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Letter Log" sheetId="1" state="visible" r:id="rId3"/>
    <sheet name="Margin Letters" sheetId="2" state="visible" r:id="rId4"/>
    <sheet name="Adequate Assurances" sheetId="3" state="visible" r:id="rId5"/>
    <sheet name="Default" sheetId="4" state="visible" r:id="rId6"/>
    <sheet name="Performance Suspension" sheetId="5" state="visible" r:id="rId7"/>
    <sheet name="Other" sheetId="6" state="visible" r:id="rId8"/>
    <sheet name="Termination" sheetId="7" state="visible" r:id="rId9"/>
  </sheets>
  <definedNames>
    <definedName function="false" hidden="false" localSheetId="0" name="_xlnm.Print_Titles" vbProcedure="false">'Letter Log'!$1:$4</definedName>
    <definedName function="false" hidden="false" localSheetId="6" name="_xlnm.Print_Area" vbProcedure="false">Termination!$A$1:$J$1207</definedName>
    <definedName function="false" hidden="false" localSheetId="6" name="_xlnm.Print_Titles" vbProcedure="false">Termination!$1:$4</definedName>
    <definedName function="false" hidden="false" localSheetId="0" name="Z_17F3813C_8BE1_451E_A344_6C9D205CB1CE__wvu_PrintTitles" vbProcedure="false">'Letter Log'!$1:$4</definedName>
    <definedName function="false" hidden="false" localSheetId="6" name="Excel_BuiltIn__FilterDatabase" vbProcedure="false">Termination!$A$4:$J$1162</definedName>
    <definedName function="false" hidden="false" localSheetId="6" name="Z_17F3813C_8BE1_451E_A344_6C9D205CB1CE__wvu_FilterData" vbProcedure="false">Termination!$A$4:$J$1162</definedName>
    <definedName function="false" hidden="false" localSheetId="6" name="Z_17F3813C_8BE1_451E_A344_6C9D205CB1CE__wvu_PrintArea" vbProcedure="false">Termination!$A$1:$J$1205</definedName>
    <definedName function="false" hidden="false" localSheetId="6" name="Z_17F3813C_8BE1_451E_A344_6C9D205CB1CE__wvu_PrintTitles" vbProcedure="false">Termination!$1:$4</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<sst xmlns="http://schemas.openxmlformats.org/spreadsheetml/2006/main" count="7104" uniqueCount="3490">
  <si>
    <t xml:space="preserve">Credit Letter Log</t>
  </si>
  <si>
    <t xml:space="preserve">as of 11/27/01</t>
  </si>
  <si>
    <t xml:space="preserve">Counterparty</t>
  </si>
  <si>
    <t xml:space="preserve">Enron Entity</t>
  </si>
  <si>
    <t xml:space="preserve">Amount (if applicable)</t>
  </si>
  <si>
    <t xml:space="preserve">CP Letters</t>
  </si>
  <si>
    <t xml:space="preserve">ENE Letters</t>
  </si>
  <si>
    <t xml:space="preserve">Contract Type(s)</t>
  </si>
  <si>
    <t xml:space="preserve">Comments</t>
  </si>
  <si>
    <t xml:space="preserve">NO ACTION REQUIRED</t>
  </si>
  <si>
    <t xml:space="preserve">Apache Crude Oil Marketing</t>
  </si>
  <si>
    <t xml:space="preserve">10/31, 11/1</t>
  </si>
  <si>
    <t xml:space="preserve">11/14, 11/1</t>
  </si>
  <si>
    <t xml:space="preserve">crude oil sales adequate assurances - cancelled deliveries effective mid-Nov</t>
  </si>
  <si>
    <t xml:space="preserve">Aquila Risk Management Corporation</t>
  </si>
  <si>
    <t xml:space="preserve">11/27</t>
  </si>
  <si>
    <t xml:space="preserve">Aquila is drawing on Chase L/C</t>
  </si>
  <si>
    <t xml:space="preserve">Atlanta Gas Light Company</t>
  </si>
  <si>
    <t xml:space="preserve">10/26</t>
  </si>
  <si>
    <t xml:space="preserve">Moody's, S&amp;P and A.M. ratings are being watched by company</t>
  </si>
  <si>
    <t xml:space="preserve">Amerada Hess Corporation</t>
  </si>
  <si>
    <t xml:space="preserve">11/7, 11/6</t>
  </si>
  <si>
    <t xml:space="preserve">11/8, 11/7</t>
  </si>
  <si>
    <t xml:space="preserve">ENFOLIO Master Firm Purchase / Sale adequate assurances collateral</t>
  </si>
  <si>
    <t xml:space="preserve">11/8, 11/6</t>
  </si>
  <si>
    <t xml:space="preserve">11/7</t>
  </si>
  <si>
    <t xml:space="preserve">credit assurances - ENE did not respond to the last letter</t>
  </si>
  <si>
    <t xml:space="preserve">Balancing Pool</t>
  </si>
  <si>
    <t xml:space="preserve">11/21</t>
  </si>
  <si>
    <t xml:space="preserve">11/22</t>
  </si>
  <si>
    <t xml:space="preserve">requested adequate assurances - responded</t>
  </si>
  <si>
    <t xml:space="preserve">City of Redding</t>
  </si>
  <si>
    <t xml:space="preserve">11/26</t>
  </si>
  <si>
    <t xml:space="preserve">Con Edison</t>
  </si>
  <si>
    <t xml:space="preserve">10/30, 11/2</t>
  </si>
  <si>
    <t xml:space="preserve">Enron posted $1,000,000 margin on 11/7/01</t>
  </si>
  <si>
    <t xml:space="preserve">ConAgra Energy Services</t>
  </si>
  <si>
    <t xml:space="preserve">10/26, 10/30, 10/31</t>
  </si>
  <si>
    <t xml:space="preserve">adequate assurances later recinded; margin disputed $9MM vs $6MM</t>
  </si>
  <si>
    <t xml:space="preserve">Conoco</t>
  </si>
  <si>
    <t xml:space="preserve">11/2</t>
  </si>
  <si>
    <t xml:space="preserve">adequate assurances - standard response</t>
  </si>
  <si>
    <t xml:space="preserve">Devon Energy Production Company</t>
  </si>
  <si>
    <t xml:space="preserve">10/30</t>
  </si>
  <si>
    <t xml:space="preserve">11/1</t>
  </si>
  <si>
    <t xml:space="preserve">Enbridge / Consumers</t>
  </si>
  <si>
    <t xml:space="preserve">11/13</t>
  </si>
  <si>
    <t xml:space="preserve">11/20</t>
  </si>
  <si>
    <t xml:space="preserve">Entergy-Koch</t>
  </si>
  <si>
    <t xml:space="preserve">11/9</t>
  </si>
  <si>
    <t xml:space="preserve">requested margin of $4,784,671 due on 11/8 </t>
  </si>
  <si>
    <t xml:space="preserve">Equiva</t>
  </si>
  <si>
    <t xml:space="preserve">requested L/C and subsequently prepaid crude shipments</t>
  </si>
  <si>
    <t xml:space="preserve">Goldman Sachs</t>
  </si>
  <si>
    <t xml:space="preserve">requested erroneously posted margin of ~$23MM and subsequently paid</t>
  </si>
  <si>
    <t xml:space="preserve">HETCO</t>
  </si>
  <si>
    <t xml:space="preserve">11/13, 11/13</t>
  </si>
  <si>
    <t xml:space="preserve">unpaid margin subsequently resolved</t>
  </si>
  <si>
    <t xml:space="preserve">J Aron</t>
  </si>
  <si>
    <t xml:space="preserve">11/8</t>
  </si>
  <si>
    <t xml:space="preserve">sent detail of settlements due; margin dispute</t>
  </si>
  <si>
    <t xml:space="preserve">MidAmerican Energy</t>
  </si>
  <si>
    <t xml:space="preserve">11/14</t>
  </si>
  <si>
    <t xml:space="preserve">adequate assurances - responded</t>
  </si>
  <si>
    <t xml:space="preserve">Mirant Americas Energy Marketing LP</t>
  </si>
  <si>
    <t xml:space="preserve">11/9, 11/2, 10/30</t>
  </si>
  <si>
    <t xml:space="preserve">"special credit protection" adequate assurances</t>
  </si>
  <si>
    <t xml:space="preserve">Morgan Stanley Capital Group</t>
  </si>
  <si>
    <t xml:space="preserve">National Bank of Canada</t>
  </si>
  <si>
    <t xml:space="preserve">counterparty recinded event of default</t>
  </si>
  <si>
    <t xml:space="preserve">NiSource</t>
  </si>
  <si>
    <t xml:space="preserve">confirmation letter - Marie Heard says complete - awaiting copy</t>
  </si>
  <si>
    <t xml:space="preserve">NGX Canada</t>
  </si>
  <si>
    <t xml:space="preserve">11/13, 11/7, 11/1</t>
  </si>
  <si>
    <t xml:space="preserve">11/8, 11/2</t>
  </si>
  <si>
    <t xml:space="preserve">Enron agreed to settle its position on a two day rolling basis</t>
  </si>
  <si>
    <t xml:space="preserve">North Coast Energy, Inc.</t>
  </si>
  <si>
    <t xml:space="preserve">11/15</t>
  </si>
  <si>
    <t xml:space="preserve">Nova</t>
  </si>
  <si>
    <t xml:space="preserve">11/1, 11/6</t>
  </si>
  <si>
    <t xml:space="preserve">11/6</t>
  </si>
  <si>
    <t xml:space="preserve">Enron has requested that Nova confirm the credit requirements are commercially fair and reasonable; paid ???</t>
  </si>
  <si>
    <t xml:space="preserve">PJM</t>
  </si>
  <si>
    <t xml:space="preserve">11/5</t>
  </si>
  <si>
    <t xml:space="preserve">requested assurances - responded</t>
  </si>
  <si>
    <t xml:space="preserve">Pogo Producing Company</t>
  </si>
  <si>
    <t xml:space="preserve">10/31</t>
  </si>
  <si>
    <t xml:space="preserve">requested assurances - responded; cancelled deliveries effective mid-Nov</t>
  </si>
  <si>
    <t xml:space="preserve">Sequent Energy Management LP</t>
  </si>
  <si>
    <t xml:space="preserve">11/7, 10/30</t>
  </si>
  <si>
    <t xml:space="preserve">11/7, 10/31</t>
  </si>
  <si>
    <t xml:space="preserve">Superior Natural Gas Corporation</t>
  </si>
  <si>
    <t xml:space="preserve">St Mary Land &amp; Exploration</t>
  </si>
  <si>
    <t xml:space="preserve">sent default letter - payment made by check</t>
  </si>
  <si>
    <t xml:space="preserve">Texla</t>
  </si>
  <si>
    <t xml:space="preserve">Total Fina Elf</t>
  </si>
  <si>
    <t xml:space="preserve">United States Department of the Interior</t>
  </si>
  <si>
    <t xml:space="preserve">Vitol SA, Inc.</t>
  </si>
  <si>
    <t xml:space="preserve">11/13, 11/8</t>
  </si>
  <si>
    <t xml:space="preserve">11/13, 11/9</t>
  </si>
  <si>
    <t xml:space="preserve">ACTION REQUIRED</t>
  </si>
  <si>
    <t xml:space="preserve">American Electric Power</t>
  </si>
  <si>
    <t xml:space="preserve">11/27, 11/26, 10/29, 10/4</t>
  </si>
  <si>
    <t xml:space="preserve">11/14, 11/26, 11/27</t>
  </si>
  <si>
    <t xml:space="preserve">notice of settlements default sent to AEP 11/26 &amp; 11/27</t>
  </si>
  <si>
    <t xml:space="preserve">AEP/HPL</t>
  </si>
  <si>
    <t xml:space="preserve">notice of settlements default sent 11/27</t>
  </si>
  <si>
    <t xml:space="preserve">Ashland Distribution Company</t>
  </si>
  <si>
    <t xml:space="preserve">Ashland Specialty Chemicals Company</t>
  </si>
  <si>
    <t xml:space="preserve">Belden &amp; Blake Corporation</t>
  </si>
  <si>
    <t xml:space="preserve">contend triggering event of default - deliveries to be cancelled eff 11/30</t>
  </si>
  <si>
    <t xml:space="preserve">requested assurances</t>
  </si>
  <si>
    <t xml:space="preserve">Continental Resources</t>
  </si>
  <si>
    <t xml:space="preserve">requested adequate assurances and prepays</t>
  </si>
  <si>
    <t xml:space="preserve">Coral Energy</t>
  </si>
  <si>
    <t xml:space="preserve">notice of margin default sent 11/27</t>
  </si>
  <si>
    <t xml:space="preserve">Duke Energy Merchants, LLC</t>
  </si>
  <si>
    <t xml:space="preserve">adequate assurances - $16,000,000 Enron North America Corp.</t>
  </si>
  <si>
    <t xml:space="preserve">adequate assurances - $7,300,000 Enron Financial Energy Trading, LLC</t>
  </si>
  <si>
    <t xml:space="preserve">adequate assurances - $625,000 Enron Capital and Trade</t>
  </si>
  <si>
    <t xml:space="preserve">adequate assurances - $1,600,000 Enron Liquid Fuels, Inc.</t>
  </si>
  <si>
    <t xml:space="preserve">adequate assurances - $410,000 Enron Gas Liquids</t>
  </si>
  <si>
    <t xml:space="preserve">Duke Energy Trading and Marketing, LLC</t>
  </si>
  <si>
    <t xml:space="preserve">EdF Man</t>
  </si>
  <si>
    <t xml:space="preserve">11/5, 10/30</t>
  </si>
  <si>
    <t xml:space="preserve">Enron has not responded to EdF's last letter - exchange issue</t>
  </si>
  <si>
    <t xml:space="preserve">Energex</t>
  </si>
  <si>
    <t xml:space="preserve">request for adequate assurances - no Enron response yet (TR sent email to John David Mims)</t>
  </si>
  <si>
    <t xml:space="preserve">Entergy Louisiana, Inc.</t>
  </si>
  <si>
    <t xml:space="preserve">Exxon Mobil Gas Marketing</t>
  </si>
  <si>
    <t xml:space="preserve">requested adequate assurances and threatens to stop deliveries 11/27</t>
  </si>
  <si>
    <t xml:space="preserve">Kinder Morgan</t>
  </si>
  <si>
    <t xml:space="preserve">unpaid margin still unresolved</t>
  </si>
  <si>
    <t xml:space="preserve">Louis Dreyfus</t>
  </si>
  <si>
    <t xml:space="preserve">11/19, 11/13, 11/9</t>
  </si>
  <si>
    <t xml:space="preserve">11/20, 11/14, 11/12</t>
  </si>
  <si>
    <t xml:space="preserve">master credit agreement requested for NGL products (in process)</t>
  </si>
  <si>
    <t xml:space="preserve">New Power</t>
  </si>
  <si>
    <t xml:space="preserve">11/28</t>
  </si>
  <si>
    <t xml:space="preserve">Newark Group, Inc.</t>
  </si>
  <si>
    <t xml:space="preserve">requested adequate assurances</t>
  </si>
  <si>
    <t xml:space="preserve">Niagra Mohawk</t>
  </si>
  <si>
    <t xml:space="preserve">EES margin of $3,588,346 due 11/29</t>
  </si>
  <si>
    <t xml:space="preserve">NYISO</t>
  </si>
  <si>
    <t xml:space="preserve">11/19</t>
  </si>
  <si>
    <t xml:space="preserve">has requested replacement performance assurances for EPMI and EES</t>
  </si>
  <si>
    <t xml:space="preserve">Omaha Public Power District - Paul</t>
  </si>
  <si>
    <t xml:space="preserve">lump sum payout due 11/21</t>
  </si>
  <si>
    <t xml:space="preserve">Ormet Primary Alumnium Corporation</t>
  </si>
  <si>
    <t xml:space="preserve">PG&amp;E</t>
  </si>
  <si>
    <t xml:space="preserve">11/21, 11/20, 11/19, 11/16, 11/13, 11/9, 11/8, 11/6, 10/17</t>
  </si>
  <si>
    <t xml:space="preserve">11/15, 11/9</t>
  </si>
  <si>
    <t xml:space="preserve">PG&amp;E Northwest Pipeline</t>
  </si>
  <si>
    <t xml:space="preserve">need to post LC for demand charges - Barry Tycholiz</t>
  </si>
  <si>
    <t xml:space="preserve">Phillips 66 Company</t>
  </si>
  <si>
    <t xml:space="preserve">Progress Energy - Jeff Hodge</t>
  </si>
  <si>
    <t xml:space="preserve">11/16, 11/12</t>
  </si>
  <si>
    <t xml:space="preserve">requested adequate assurances and Netting Agreements</t>
  </si>
  <si>
    <t xml:space="preserve">PSEG</t>
  </si>
  <si>
    <t xml:space="preserve">11/9, 11/8</t>
  </si>
  <si>
    <t xml:space="preserve">settlement payment defaulted - since cured???</t>
  </si>
  <si>
    <t xml:space="preserve">Salt River Project</t>
  </si>
  <si>
    <t xml:space="preserve">11/16, 11/9, 11/7, 11/2</t>
  </si>
  <si>
    <t xml:space="preserve">11/16, 11/12, 11/8, 11/6</t>
  </si>
  <si>
    <t xml:space="preserve">reiterated assurances</t>
  </si>
  <si>
    <t xml:space="preserve">Sempra Energy Company</t>
  </si>
  <si>
    <t xml:space="preserve">11/27, 11/9, 11/8, 11/1, 10/29</t>
  </si>
  <si>
    <t xml:space="preserve">requested assurances and Supplemental Margin Agreement and December prepay</t>
  </si>
  <si>
    <t xml:space="preserve">Southwestern  Electric Power </t>
  </si>
  <si>
    <t xml:space="preserve">SPP - Debbie</t>
  </si>
  <si>
    <t xml:space="preserve">Texex Energy Partners Ltd.</t>
  </si>
  <si>
    <t xml:space="preserve">TransCanada</t>
  </si>
  <si>
    <t xml:space="preserve">11/1, 9/25</t>
  </si>
  <si>
    <t xml:space="preserve">requested $18,350 000 LC for transportation charges by 11/30</t>
  </si>
  <si>
    <t xml:space="preserve">West Linn Paper Company Inc.</t>
  </si>
  <si>
    <t xml:space="preserve">Wisconsin Gas Company</t>
  </si>
  <si>
    <t xml:space="preserve">Margin Letters</t>
  </si>
  <si>
    <t xml:space="preserve">As of November 28, 2001</t>
  </si>
  <si>
    <t xml:space="preserve">Dated</t>
  </si>
  <si>
    <t xml:space="preserve">Due Date</t>
  </si>
  <si>
    <t xml:space="preserve">AES NewEnergy, Inc.</t>
  </si>
  <si>
    <t xml:space="preserve">EPMI</t>
  </si>
  <si>
    <t xml:space="preserve">Master Energy P &amp; S</t>
  </si>
  <si>
    <t xml:space="preserve">Allegheny Energy Supply LLC</t>
  </si>
  <si>
    <t xml:space="preserve">ENA</t>
  </si>
  <si>
    <t xml:space="preserve">ISDA</t>
  </si>
  <si>
    <t xml:space="preserve">LC Replacement</t>
  </si>
  <si>
    <t xml:space="preserve">Aquila Energy Marketing Corp</t>
  </si>
  <si>
    <t xml:space="preserve">return of funds</t>
  </si>
  <si>
    <t xml:space="preserve">Bank of America</t>
  </si>
  <si>
    <t xml:space="preserve">Bank One Chicago</t>
  </si>
  <si>
    <t xml:space="preserve">not specified</t>
  </si>
  <si>
    <t xml:space="preserve">Bear Paw Energy, LLC</t>
  </si>
  <si>
    <t xml:space="preserve">Berry Petroleum Company</t>
  </si>
  <si>
    <t xml:space="preserve">Cinergy Marketing &amp; Trading LLC</t>
  </si>
  <si>
    <t xml:space="preserve">Conagra Energy Services, Inc.</t>
  </si>
  <si>
    <t xml:space="preserve">CES Master</t>
  </si>
  <si>
    <t xml:space="preserve">ERAC</t>
  </si>
  <si>
    <t xml:space="preserve">Master Crude P &amp; S</t>
  </si>
  <si>
    <t xml:space="preserve">Conectiv Energy Supply, Inc.</t>
  </si>
  <si>
    <t xml:space="preserve">Master Firm P &amp; S</t>
  </si>
  <si>
    <t xml:space="preserve">Connecticut Municipal Electric Energy Coop</t>
  </si>
  <si>
    <t xml:space="preserve">EEI</t>
  </si>
  <si>
    <t xml:space="preserve">Coral Power LLC</t>
  </si>
  <si>
    <t xml:space="preserve">Credit Suisse Financial Products International</t>
  </si>
  <si>
    <t xml:space="preserve">Crosstex Energy Services, Ltd.</t>
  </si>
  <si>
    <t xml:space="preserve">Dayton Power &amp; Light</t>
  </si>
  <si>
    <t xml:space="preserve">Deutsche Bank AG</t>
  </si>
  <si>
    <t xml:space="preserve">Duke Energy Trading and Marketing LLC</t>
  </si>
  <si>
    <t xml:space="preserve">Master Power Agmt</t>
  </si>
  <si>
    <t xml:space="preserve">Duke Energy Marketing LP</t>
  </si>
  <si>
    <t xml:space="preserve">ECC</t>
  </si>
  <si>
    <t xml:space="preserve">Enmax Energy Corporation</t>
  </si>
  <si>
    <t xml:space="preserve">Enterprise Products Operating LP</t>
  </si>
  <si>
    <t xml:space="preserve">Master Commodity Swap</t>
  </si>
  <si>
    <t xml:space="preserve">FPL Energy Power Marketing, Inc.</t>
  </si>
  <si>
    <t xml:space="preserve">General Re Financial Products</t>
  </si>
  <si>
    <t xml:space="preserve">Glencore AG</t>
  </si>
  <si>
    <t xml:space="preserve">Global Crossing North American Networks, Inc.</t>
  </si>
  <si>
    <t xml:space="preserve">EBS??</t>
  </si>
  <si>
    <t xml:space="preserve">DW-48 Agreement</t>
  </si>
  <si>
    <t xml:space="preserve">Goldman Sachs Capital Markets LP</t>
  </si>
  <si>
    <t xml:space="preserve">Great Bay Power Corporation</t>
  </si>
  <si>
    <t xml:space="preserve">Hess Energy Trading Company LLC</t>
  </si>
  <si>
    <t xml:space="preserve">JP Morgan Chase</t>
  </si>
  <si>
    <t xml:space="preserve">Enron Credit</t>
  </si>
  <si>
    <t xml:space="preserve">ECTRIC</t>
  </si>
  <si>
    <t xml:space="preserve">ECT Invest</t>
  </si>
  <si>
    <t xml:space="preserve">Kinder Morgan Inc.</t>
  </si>
  <si>
    <t xml:space="preserve">LG&amp;E Energy Marketing Inc.</t>
  </si>
  <si>
    <t xml:space="preserve">Master</t>
  </si>
  <si>
    <t xml:space="preserve">Louis Dreyfus Corp</t>
  </si>
  <si>
    <t xml:space="preserve">Mahonia Ltd</t>
  </si>
  <si>
    <t xml:space="preserve">ENGMC</t>
  </si>
  <si>
    <t xml:space="preserve">Physical Prepay Agmt</t>
  </si>
  <si>
    <t xml:space="preserve">Markwest HydroCarbons Inc.</t>
  </si>
  <si>
    <t xml:space="preserve">Merrill Lynch Capital Services, Inc.</t>
  </si>
  <si>
    <t xml:space="preserve">MidAmerican Energy Company</t>
  </si>
  <si>
    <t xml:space="preserve">Master Power P&amp; S</t>
  </si>
  <si>
    <t xml:space="preserve">Murphy Canada Exploration</t>
  </si>
  <si>
    <t xml:space="preserve">Master Purchase Agreeement</t>
  </si>
  <si>
    <t xml:space="preserve">Norske Skog Canada Limited</t>
  </si>
  <si>
    <t xml:space="preserve">Commodity Swap Confirmation</t>
  </si>
  <si>
    <t xml:space="preserve">Mieco, Inc.</t>
  </si>
  <si>
    <t xml:space="preserve">NUI Energy Brokers</t>
  </si>
  <si>
    <t xml:space="preserve">Oneok Energy Marketing and Trading Company, LP</t>
  </si>
  <si>
    <t xml:space="preserve">Peoples Energy Corporation</t>
  </si>
  <si>
    <t xml:space="preserve">Petrous LLC</t>
  </si>
  <si>
    <t xml:space="preserve">Replace L/C</t>
  </si>
  <si>
    <t xml:space="preserve">PSEG Energy Resources &amp; Trade LLC</t>
  </si>
  <si>
    <t xml:space="preserve">Reliant Energy Services, Inc.</t>
  </si>
  <si>
    <t xml:space="preserve">various</t>
  </si>
  <si>
    <t xml:space="preserve">Master Netting, Setoff &amp; Security</t>
  </si>
  <si>
    <t xml:space="preserve">Royal Bank of Scotland PLC</t>
  </si>
  <si>
    <t xml:space="preserve">Sempra Energy Trading Corp</t>
  </si>
  <si>
    <t xml:space="preserve">Master Physical</t>
  </si>
  <si>
    <t xml:space="preserve">Shell International Trading &amp; Shipping Co Ltd</t>
  </si>
  <si>
    <t xml:space="preserve">EFET</t>
  </si>
  <si>
    <t xml:space="preserve">Derivatives Master Agreement</t>
  </si>
  <si>
    <t xml:space="preserve">Statoil Marketing &amp; Trading (US) Inc.</t>
  </si>
  <si>
    <t xml:space="preserve">Stoneville Aegean</t>
  </si>
  <si>
    <t xml:space="preserve">Prepay</t>
  </si>
  <si>
    <t xml:space="preserve">Tembec Industries</t>
  </si>
  <si>
    <t xml:space="preserve">Tenaska Marketing Ventures</t>
  </si>
  <si>
    <t xml:space="preserve">Tenaska III Texas Partners</t>
  </si>
  <si>
    <t xml:space="preserve">Tokyo Mitsubishi International Plc</t>
  </si>
  <si>
    <t xml:space="preserve">Tractebel Electricity &amp; Gas International</t>
  </si>
  <si>
    <t xml:space="preserve">UBS Warburg</t>
  </si>
  <si>
    <t xml:space="preserve">CORP</t>
  </si>
  <si>
    <t xml:space="preserve">Waste Management, Inc.</t>
  </si>
  <si>
    <t xml:space="preserve">immediately</t>
  </si>
  <si>
    <t xml:space="preserve">Williams Energy Marketing &amp; Trading</t>
  </si>
  <si>
    <t xml:space="preserve">Master Energy Agreement</t>
  </si>
  <si>
    <t xml:space="preserve">Western Gas Resources Inc.</t>
  </si>
  <si>
    <t xml:space="preserve">Western Resources, Inc.</t>
  </si>
  <si>
    <t xml:space="preserve">Westport Oil and Gas Company, Inc.</t>
  </si>
  <si>
    <t xml:space="preserve">ISDA supersceded by Master Energy Price Swap</t>
  </si>
  <si>
    <t xml:space="preserve">Adequate Assurances</t>
  </si>
  <si>
    <t xml:space="preserve">Attorney Assigned</t>
  </si>
  <si>
    <t xml:space="preserve">Events of Default Notice</t>
  </si>
  <si>
    <t xml:space="preserve">Type of Default</t>
  </si>
  <si>
    <t xml:space="preserve">Performance Suspension</t>
  </si>
  <si>
    <t xml:space="preserve">Other (Qualified Institution, Assignments, Reclamation of Product, misc)</t>
  </si>
  <si>
    <t xml:space="preserve">Events of Default/Termination</t>
  </si>
  <si>
    <t xml:space="preserve">Master Log</t>
  </si>
  <si>
    <t xml:space="preserve">Term</t>
  </si>
  <si>
    <t xml:space="preserve">Early Termination Date</t>
  </si>
  <si>
    <t xml:space="preserve">Nature of Default (if any)</t>
  </si>
  <si>
    <r>
      <rPr>
        <b val="true"/>
        <sz val="10"/>
        <rFont val="Arial"/>
        <family val="2"/>
      </rPr>
      <t xml:space="preserve">Margin </t>
    </r>
    <r>
      <rPr>
        <b val="true"/>
        <sz val="10"/>
        <color rgb="FFFF0000"/>
        <rFont val="Arial"/>
        <family val="2"/>
      </rPr>
      <t xml:space="preserve">(Posted by Enron)</t>
    </r>
    <r>
      <rPr>
        <b val="true"/>
        <sz val="10"/>
        <rFont val="Arial"/>
        <family val="2"/>
      </rPr>
      <t xml:space="preserve">/Posted to Enron</t>
    </r>
  </si>
  <si>
    <t xml:space="preserve">Y</t>
  </si>
  <si>
    <t xml:space="preserve"> ABN AMRO Incorporated</t>
  </si>
  <si>
    <t xml:space="preserve">11:00 am EST 11/29/01</t>
  </si>
  <si>
    <t xml:space="preserve">failure to pay margin of $365,400</t>
  </si>
  <si>
    <t xml:space="preserve">Futures Institutional Client Account Agreement</t>
  </si>
  <si>
    <t xml:space="preserve">AAI to begin liquidating positions</t>
  </si>
  <si>
    <t xml:space="preserve"> WestPlains Energy-Colorado (a division of UtiliCorp United Inc.)</t>
  </si>
  <si>
    <t xml:space="preserve">triggering Event</t>
  </si>
  <si>
    <t xml:space="preserve">Enabling Agreement</t>
  </si>
  <si>
    <t xml:space="preserve">terminating and liquidating all transactions</t>
  </si>
  <si>
    <t xml:space="preserve">A P Enterprises Limited</t>
  </si>
  <si>
    <t xml:space="preserve">credit downgrade</t>
  </si>
  <si>
    <t xml:space="preserve">Deal No. Y26510.1 (pulp)</t>
  </si>
  <si>
    <t xml:space="preserve">A&amp;A Company, Inc.</t>
  </si>
  <si>
    <t xml:space="preserve">EES</t>
  </si>
  <si>
    <t xml:space="preserve">bankruptcy</t>
  </si>
  <si>
    <t xml:space="preserve">Electric Energy Sales and Services Agreement (09/27/2001)</t>
  </si>
  <si>
    <t xml:space="preserve">A/S Dampskibsselskabet Torm</t>
  </si>
  <si>
    <t xml:space="preserve">Freight Forward Agreement, Contract No. 100103</t>
  </si>
  <si>
    <r>
      <rPr>
        <b val="true"/>
        <sz val="10"/>
        <rFont val="Arial"/>
        <family val="2"/>
      </rPr>
      <t xml:space="preserve">12/14 ltr calculates amount due</t>
    </r>
    <r>
      <rPr>
        <sz val="10"/>
        <rFont val="Arial"/>
        <family val="0"/>
      </rPr>
      <t xml:space="preserve">; A/S Dampskibsselskabet's estimate of amount due</t>
    </r>
  </si>
  <si>
    <t xml:space="preserve">ABN AMRO Bank N.V.</t>
  </si>
  <si>
    <t xml:space="preserve">Enron Corp.</t>
  </si>
  <si>
    <t xml:space="preserve">cross default, bankruptcy</t>
  </si>
  <si>
    <t xml:space="preserve">ISDA (05/21/1993)</t>
  </si>
  <si>
    <t xml:space="preserve">12/05 ltr - calculates Settlement Amount due ABN AMRO</t>
  </si>
  <si>
    <t xml:space="preserve">Enron Financial Energy Trading LLC</t>
  </si>
  <si>
    <t xml:space="preserve">Weather Derivative Transaction No. OSRAMS2643 (10/31/2001)</t>
  </si>
  <si>
    <t xml:space="preserve">ABN reserves the right to take action in accordance with the ISDA terms</t>
  </si>
  <si>
    <t xml:space="preserve">Acadian Gas Pipeline System</t>
  </si>
  <si>
    <t xml:space="preserve">Louisiana Gas Marketing Company</t>
  </si>
  <si>
    <t xml:space="preserve">No default, termination due to lack of activity</t>
  </si>
  <si>
    <t xml:space="preserve">Gas Transportation Agreement dated 05/01/86 (Transporter's Agreement No. 30-307-G-TA-03305)</t>
  </si>
  <si>
    <t xml:space="preserve">Accord Energy Limited</t>
  </si>
  <si>
    <t xml:space="preserve">ISDA (04/06/1999)</t>
  </si>
  <si>
    <t xml:space="preserve">ACE Tempest Reinsurance Ltd.</t>
  </si>
  <si>
    <t xml:space="preserve">*(12/05/2001)</t>
  </si>
  <si>
    <t xml:space="preserve">ISDA (03/04/1999)</t>
  </si>
  <si>
    <t xml:space="preserve">Per ACE, no transactions pending under the ISDA</t>
  </si>
  <si>
    <t xml:space="preserve">Adams Resource Marketing, Ltd.</t>
  </si>
  <si>
    <t xml:space="preserve">$8,298,016.81 under Enfolio; $1,961,048.37 net payment due after exercising setoff rights</t>
  </si>
  <si>
    <t xml:space="preserve">Enfolio - MAC; ISDA - unable to pay debts</t>
  </si>
  <si>
    <t xml:space="preserve">Enfolio Master Firm Purchase/Sale Agreement (10/01/1999), ISDA (09/28/1999)</t>
  </si>
  <si>
    <t xml:space="preserve">Counterparty exercised setoff rights to determine Termination Payment</t>
  </si>
  <si>
    <t xml:space="preserve">Addax BV Geneva Branch</t>
  </si>
  <si>
    <t xml:space="preserve">$1,180,405.32 due to ECTRIC</t>
  </si>
  <si>
    <t xml:space="preserve">liquidation, reorganization</t>
  </si>
  <si>
    <t xml:space="preserve">derivative transactions</t>
  </si>
  <si>
    <r>
      <rPr>
        <b val="true"/>
        <sz val="10"/>
        <rFont val="Arial"/>
        <family val="2"/>
      </rPr>
      <t xml:space="preserve">01/08 ltr calculates amount due</t>
    </r>
    <r>
      <rPr>
        <sz val="10"/>
        <rFont val="Arial"/>
        <family val="0"/>
      </rPr>
      <t xml:space="preserve">; Addax will calculate amount due</t>
    </r>
  </si>
  <si>
    <t xml:space="preserve">AEC Marketing (USA) Inc.</t>
  </si>
  <si>
    <t xml:space="preserve">MACs, failure to provide LC, 3rd party debt</t>
  </si>
  <si>
    <t xml:space="preserve">Master Firm Gas Purchase/Sale Agreement (03/05/1997)</t>
  </si>
  <si>
    <t xml:space="preserve">will calculate Early Termination Damages as of Early Termination Date</t>
  </si>
  <si>
    <t xml:space="preserve">AEP Energy Services Limited</t>
  </si>
  <si>
    <t xml:space="preserve">ECTRIC, ECTRL</t>
  </si>
  <si>
    <t xml:space="preserve">2300h on 11/29/2001</t>
  </si>
  <si>
    <t xml:space="preserve">failure to pay debts</t>
  </si>
  <si>
    <t xml:space="preserve">Electricity Forward Agreement Association Grid Trade Master Agreement (03/21/2001)</t>
  </si>
  <si>
    <t xml:space="preserve">AEP will calculate the Termination Payment</t>
  </si>
  <si>
    <t xml:space="preserve">ECTRIC, Enron Financial Enrgy Trading LLC</t>
  </si>
  <si>
    <t xml:space="preserve">clause 3 of Annex A</t>
  </si>
  <si>
    <t xml:space="preserve">Coal Swap Agreement (08/15/2001)</t>
  </si>
  <si>
    <t xml:space="preserve">AEP will calculate net amount of all Gains, Losses and Costs</t>
  </si>
  <si>
    <t xml:space="preserve">ECTRL</t>
  </si>
  <si>
    <t xml:space="preserve">EnronOnline (Germany Power Physical)</t>
  </si>
  <si>
    <t xml:space="preserve">AEP Energy Services Limited </t>
  </si>
  <si>
    <t xml:space="preserve"> </t>
  </si>
  <si>
    <t xml:space="preserve">ECTRIC, ECTRL, Enron Europe, Enron Power Operations, Enron Gas &amp; Petrochemicals Ltd.</t>
  </si>
  <si>
    <t xml:space="preserve">Sale of power, gas, coal, and all other commodities via EnronOnline GTCs</t>
  </si>
  <si>
    <t xml:space="preserve">terminating all trades on EOL</t>
  </si>
  <si>
    <t xml:space="preserve">European Federation of Energy Traders General Agreement (07/30/2001)</t>
  </si>
  <si>
    <t xml:space="preserve">GTC, German Physical Power</t>
  </si>
  <si>
    <t xml:space="preserve">clause 10.1.1 of NBP</t>
  </si>
  <si>
    <t xml:space="preserve">Short Term Flat NBP Trading Terms and Conditions</t>
  </si>
  <si>
    <t xml:space="preserve">clause 13.1.1 of ZBT 99</t>
  </si>
  <si>
    <t xml:space="preserve">Zeebrugge Natural Gas Trading Terms and Conditions</t>
  </si>
  <si>
    <t xml:space="preserve">AEP Energy Services Limited (as assigned by Seeboard PLC)</t>
  </si>
  <si>
    <t xml:space="preserve">2300h on 11/29/01</t>
  </si>
  <si>
    <t xml:space="preserve">Electricity Forward Agreement Association Grid Trade Master Agreement (04/10/2001)</t>
  </si>
  <si>
    <t xml:space="preserve">AEP Energy Services, Inc.</t>
  </si>
  <si>
    <t xml:space="preserve">Physical &amp; Financial Gas Transactions (confirmations)</t>
  </si>
  <si>
    <t xml:space="preserve">terminating and liquidating all transactions, AEP will calculate final settlement amount</t>
  </si>
  <si>
    <t xml:space="preserve">physical gas transactions (confirmations)</t>
  </si>
  <si>
    <t xml:space="preserve">breach of reps and inability to pay debts</t>
  </si>
  <si>
    <t xml:space="preserve">2/11/98 ISDA</t>
  </si>
  <si>
    <t xml:space="preserve">will calculate termination payment</t>
  </si>
  <si>
    <t xml:space="preserve">4:00 pm on12/1/2001</t>
  </si>
  <si>
    <t xml:space="preserve">sale/purchase of coal</t>
  </si>
  <si>
    <t xml:space="preserve">terminates all transactions, will provide final settlement statement</t>
  </si>
  <si>
    <t xml:space="preserve">Enron Gas Liquids, Inc.</t>
  </si>
  <si>
    <t xml:space="preserve">Financial Gas Transactions (confirmations)</t>
  </si>
  <si>
    <t xml:space="preserve">Physical Gas or Gas Liquids Transactions (confirmations)</t>
  </si>
  <si>
    <t xml:space="preserve">AEP Energy Services, Inc. </t>
  </si>
  <si>
    <t xml:space="preserve">ISDA, GISB</t>
  </si>
  <si>
    <t xml:space="preserve">will calculate final settlement amount</t>
  </si>
  <si>
    <t xml:space="preserve">AES Eastern Energy, L.P.</t>
  </si>
  <si>
    <t xml:space="preserve">insolvency, bankruptcy</t>
  </si>
  <si>
    <t xml:space="preserve">financial confirmations - deal nos. 857752.01, 842777.01, 842776.01, 821656.01, 821666.01, 814567.01, 775220.01</t>
  </si>
  <si>
    <r>
      <rPr>
        <b val="true"/>
        <sz val="10"/>
        <rFont val="Arial"/>
        <family val="2"/>
      </rPr>
      <t xml:space="preserve">12/14 ltr calculates amount due</t>
    </r>
    <r>
      <rPr>
        <sz val="10"/>
        <rFont val="Arial"/>
        <family val="0"/>
      </rPr>
      <t xml:space="preserve">; 12/12 ltr states Early Term Date of 12/12; 12/11 ltr stated Early Term Date of 12/11; if any additional financial transactions than those listed, also terminated</t>
    </r>
  </si>
  <si>
    <t xml:space="preserve">AES New Energy, Inc. (f/k/a New Energy Ventures, Inc.)</t>
  </si>
  <si>
    <t xml:space="preserve">cross default, bankruptcy, MAC, misrepresentations</t>
  </si>
  <si>
    <t xml:space="preserve">Master Energy Purchase and Sale Agreement (07/19/1999)</t>
  </si>
  <si>
    <t xml:space="preserve">$5,986,623.40 or $5,460,586.65</t>
  </si>
  <si>
    <t xml:space="preserve">financial confirmations (schedule attached)</t>
  </si>
  <si>
    <t xml:space="preserve">Received two letters dated 12/19 that calculate the amount due, each letter is exactly the same but contains a different amount for the Termination Payment</t>
  </si>
  <si>
    <t xml:space="preserve">Agrilink Foods</t>
  </si>
  <si>
    <t xml:space="preserve">*(12/10/2001)</t>
  </si>
  <si>
    <t xml:space="preserve">informed that EES unable to perform under terms of the agreement</t>
  </si>
  <si>
    <t xml:space="preserve">account no. FVTAV00891 for 2001 gas; 10/03/2001 agreement for 2002 gas</t>
  </si>
  <si>
    <t xml:space="preserve">Agway Petroleum Corporation</t>
  </si>
  <si>
    <t xml:space="preserve">$293,640 due to Enron</t>
  </si>
  <si>
    <t xml:space="preserve">Option Transactions - V5036.1, V50395.1, V50395.2, VG5553.1, VG5604.1, VG5604.2</t>
  </si>
  <si>
    <t xml:space="preserve">Will make payment to Enron when Enron acknowledges and agrees with settlement amount</t>
  </si>
  <si>
    <t xml:space="preserve">AIG Energy Trading Inc.</t>
  </si>
  <si>
    <t xml:space="preserve">confirmations</t>
  </si>
  <si>
    <t xml:space="preserve">AIG is calculating amounts due</t>
  </si>
  <si>
    <t xml:space="preserve">AIG Energy Trading, Inc</t>
  </si>
  <si>
    <t xml:space="preserve">GTCs, EPMI</t>
  </si>
  <si>
    <t xml:space="preserve">AIG will calculate termination payment</t>
  </si>
  <si>
    <t xml:space="preserve">AIG Highstar Capital, LLC</t>
  </si>
  <si>
    <t xml:space="preserve">Option (07/10/2001) (ENA contract no. 616996.01)</t>
  </si>
  <si>
    <t xml:space="preserve">AIG will calculate amount due</t>
  </si>
  <si>
    <t xml:space="preserve">Akamai Technologies, Inc.</t>
  </si>
  <si>
    <t xml:space="preserve">EBS</t>
  </si>
  <si>
    <t xml:space="preserve">sect. 5.1(iv) and (vii)</t>
  </si>
  <si>
    <t xml:space="preserve">Confirmation IP Transit Agreement (12/27/2000)</t>
  </si>
  <si>
    <t xml:space="preserve">Akamai will calculate amount due</t>
  </si>
  <si>
    <t xml:space="preserve">Ala Carte Entertainment Inc.</t>
  </si>
  <si>
    <t xml:space="preserve">acct nos. 1500004270082, 7500007809385, 5500012730521, 7500011265316, 1500012725067, 0500012730636, 6500009858887, 1500004099513, 5-09-52-9500, 3-20-91-9749, 1-25-59-9501, 3-10-20-9612, 1-16-52-9521, 5-17-74-9701</t>
  </si>
  <si>
    <t xml:space="preserve">Alabama Gas Corporation</t>
  </si>
  <si>
    <t xml:space="preserve">9 am on 12/04/2001</t>
  </si>
  <si>
    <t xml:space="preserve">MACs</t>
  </si>
  <si>
    <t xml:space="preserve">Enfolio Master Firm Purchase/Sale Agreement (09/01/1999)</t>
  </si>
  <si>
    <t xml:space="preserve">Alberta Energy Company Ltd.</t>
  </si>
  <si>
    <t xml:space="preserve">$11,313,227.61 plus expenses</t>
  </si>
  <si>
    <t xml:space="preserve">11/29/2001 or 12/14/2001</t>
  </si>
  <si>
    <t xml:space="preserve">failure to pay; insolvency, banruptcy</t>
  </si>
  <si>
    <t xml:space="preserve">ISDA (01/18/1999)</t>
  </si>
  <si>
    <t xml:space="preserve">original notice designated 11/29 as ET Date, which ECC disputed; 12/14 ltr states that if first letter ineffective, 12/14 is ET Date</t>
  </si>
  <si>
    <t xml:space="preserve">Allegheny Energy Supply Company, LLC</t>
  </si>
  <si>
    <t xml:space="preserve">Base Contract for Short-term Sale and Purchase of Natural Gas (04/25/2001)</t>
  </si>
  <si>
    <t xml:space="preserve">Coal Sale and Purchase Agreements (schedule attached)</t>
  </si>
  <si>
    <t xml:space="preserve">ISDA (03/19/2001)</t>
  </si>
  <si>
    <t xml:space="preserve">Master SO2 Allowance Purchase and Sale Agreement (11/27/?)</t>
  </si>
  <si>
    <t xml:space="preserve">Master Energy Purchase and Sale Agreement (03/01/2000)</t>
  </si>
  <si>
    <t xml:space="preserve">terminating all transactions</t>
  </si>
  <si>
    <t xml:space="preserve">Alliance Resources Corporation</t>
  </si>
  <si>
    <t xml:space="preserve">Contract No. 96003058 (Alliance #2 Meter #834673 and Picklesimer Meter #8-27548)</t>
  </si>
  <si>
    <t xml:space="preserve">Alliance will discontinue gas sales to EES</t>
  </si>
  <si>
    <t xml:space="preserve">Alliant Energy Cooperate Services, Inc.</t>
  </si>
  <si>
    <t xml:space="preserve">Enron (EOL?) Deal Nos. 614509.01, 600018.01, 666268.01, 627041.01, 618399.01, 653413.01, 653382.01, 653271.01</t>
  </si>
  <si>
    <t xml:space="preserve">Allied Vista, Inc.</t>
  </si>
  <si>
    <t xml:space="preserve">orders dated 10/29/2001 - 11/27/2001</t>
  </si>
  <si>
    <t xml:space="preserve">Enron canceled orders; missing Exhibit A</t>
  </si>
  <si>
    <t xml:space="preserve">Allied Web Offset Printing Corp.</t>
  </si>
  <si>
    <t xml:space="preserve">Garden State Paper</t>
  </si>
  <si>
    <t xml:space="preserve">failure to deliver</t>
  </si>
  <si>
    <t xml:space="preserve">?</t>
  </si>
  <si>
    <t xml:space="preserve">all outstanding physical natural gas product transactions</t>
  </si>
  <si>
    <t xml:space="preserve">Amerada Hess will calculate amount</t>
  </si>
  <si>
    <t xml:space="preserve">Enfolio Master Firm Purchase/Sale Agreement (04/01/1997)</t>
  </si>
  <si>
    <t xml:space="preserve">ISDA (11/14/2001)</t>
  </si>
  <si>
    <t xml:space="preserve">sale of Capacity Credits (06/25/2001)</t>
  </si>
  <si>
    <t xml:space="preserve">Ameren Energy, Inc. (as agent for Union Electric Company d/b/a AmerenUE and Ameren Energy Generating Company</t>
  </si>
  <si>
    <t xml:space="preserve">MAC, failure to provide adequate assurance</t>
  </si>
  <si>
    <t xml:space="preserve">various electric power transactions</t>
  </si>
  <si>
    <t xml:space="preserve">Ameren anticipates additional damages will be due</t>
  </si>
  <si>
    <t xml:space="preserve">Ameren Services Company (on behalf of Union Electric Company, Central Illinois Public Service Company, and Ameren Energy Fuels and Services Company)</t>
  </si>
  <si>
    <t xml:space="preserve">$950,373.88 for deliveries through Nov.</t>
  </si>
  <si>
    <t xml:space="preserve">inability to perform, bankruptcy</t>
  </si>
  <si>
    <t xml:space="preserve">Coal Supply Agreeements (04/01/2000 and 03/02/2001)</t>
  </si>
  <si>
    <t xml:space="preserve">American Coal Company, The</t>
  </si>
  <si>
    <t xml:space="preserve">W. Gresham</t>
  </si>
  <si>
    <t xml:space="preserve">MAC</t>
  </si>
  <si>
    <t xml:space="preserve">Coal Purchase Agreement (06/24/1998)</t>
  </si>
  <si>
    <t xml:space="preserve">American Coal has calculated amount due</t>
  </si>
  <si>
    <t xml:space="preserve">American Electric Power Service Corporation</t>
  </si>
  <si>
    <t xml:space="preserve">financial power transactions (confirmations)</t>
  </si>
  <si>
    <t xml:space="preserve">AEP will calculate final settlement amount</t>
  </si>
  <si>
    <t xml:space="preserve">failure to provide requested performance assurance</t>
  </si>
  <si>
    <t xml:space="preserve">sale or purchase of coal</t>
  </si>
  <si>
    <t xml:space="preserve">failure to provide performance assurance</t>
  </si>
  <si>
    <t xml:space="preserve">06/23/1998 Netting Agreement; Power Sales Service Agreement Tariff, Power Sales Agreement</t>
  </si>
  <si>
    <t xml:space="preserve">AEP will calculate amounts</t>
  </si>
  <si>
    <t xml:space="preserve">American National Power, Inc.</t>
  </si>
  <si>
    <t xml:space="preserve">ENA/EPMI</t>
  </si>
  <si>
    <t xml:space="preserve">guaranty dated 05/18/2001</t>
  </si>
  <si>
    <t xml:space="preserve">American Public Energy Agency</t>
  </si>
  <si>
    <t xml:space="preserve">sect. 5(b)(iii), Part 1(j)</t>
  </si>
  <si>
    <t xml:space="preserve">ISDA Master Agreement (01/07/1998)</t>
  </si>
  <si>
    <t xml:space="preserve">Enron Natural Gas Marketing Corp.</t>
  </si>
  <si>
    <t xml:space="preserve">failure to schedule delivery</t>
  </si>
  <si>
    <t xml:space="preserve">Gas Purchase Agreement (04/08/1999)</t>
  </si>
  <si>
    <t xml:space="preserve">obligation to deliver gas shall cease 01/02/2002</t>
  </si>
  <si>
    <t xml:space="preserve">AmeriGas</t>
  </si>
  <si>
    <t xml:space="preserve">*(12/04/2001)</t>
  </si>
  <si>
    <t xml:space="preserve">failure to provide LC</t>
  </si>
  <si>
    <t xml:space="preserve">Contract No. T-2001-1135</t>
  </si>
  <si>
    <t xml:space="preserve">11/28/2001 transaction is null and void</t>
  </si>
  <si>
    <t xml:space="preserve">Ameriwood Industries</t>
  </si>
  <si>
    <t xml:space="preserve">Industrial Master Firm Sales Agreement 11/01/1999)</t>
  </si>
  <si>
    <t xml:space="preserve">Anadarko Petroleum Corporation</t>
  </si>
  <si>
    <t xml:space="preserve">$8,810,948.79 due to ENA</t>
  </si>
  <si>
    <t xml:space="preserve">ISDA (04/09/1996)</t>
  </si>
  <si>
    <t xml:space="preserve">01/03 ltr - Anadarko is wire transferring amount due today, calculation attached</t>
  </si>
  <si>
    <t xml:space="preserve">Andex Resources, L.L.C.</t>
  </si>
  <si>
    <t xml:space="preserve">failure to make payment; bankruptcy</t>
  </si>
  <si>
    <t xml:space="preserve">ISDA (07/20/2001)</t>
  </si>
  <si>
    <r>
      <rPr>
        <b val="true"/>
        <sz val="10"/>
        <rFont val="Arial"/>
        <family val="2"/>
      </rPr>
      <t xml:space="preserve">01/07 ltr calculates amount due for Dec. settlement and remainder of collar</t>
    </r>
    <r>
      <rPr>
        <sz val="10"/>
        <rFont val="Arial"/>
        <family val="0"/>
      </rPr>
      <t xml:space="preserve">; Andex will calculate settlement amount</t>
    </r>
  </si>
  <si>
    <t xml:space="preserve">Anker Coal Group, Inc.</t>
  </si>
  <si>
    <t xml:space="preserve">inability to pay debts, insolvency</t>
  </si>
  <si>
    <t xml:space="preserve">Agency Agreement (08/06/2001)</t>
  </si>
  <si>
    <t xml:space="preserve">message to Donna Lowry</t>
  </si>
  <si>
    <t xml:space="preserve">ANP Marketing Company</t>
  </si>
  <si>
    <t xml:space="preserve">Master Power Purchase and Sale Agreement (05/02/2001)</t>
  </si>
  <si>
    <t xml:space="preserve">liquidating and terminating all transactions</t>
  </si>
  <si>
    <t xml:space="preserve">Apache Crude Oil Marketing, Inc.</t>
  </si>
  <si>
    <t xml:space="preserve">M. Robison</t>
  </si>
  <si>
    <t xml:space="preserve">Nov. 2001 Crude Oil Sales</t>
  </si>
  <si>
    <t xml:space="preserve">Pat Danaher (ERAC) and Johnny Dobecka (Apache) agreed to cancel the contract</t>
  </si>
  <si>
    <t xml:space="preserve">APB Energy, Inc./APB Financial LLC and Norwegian Energy Brokers AS, First Energy Brokers AS</t>
  </si>
  <si>
    <t xml:space="preserve">EOL</t>
  </si>
  <si>
    <t xml:space="preserve">sect. 2(e) of BETA</t>
  </si>
  <si>
    <t xml:space="preserve">Broker Electronic Trading Agreements and Fee Agreements (APB - 03/30/2001 and Norwegian/First Energy - 10/12/2001)</t>
  </si>
  <si>
    <t xml:space="preserve">Applied Micro Circuits Corporation</t>
  </si>
  <si>
    <t xml:space="preserve">Electric Service Agreement (03/26/2001)</t>
  </si>
  <si>
    <t xml:space="preserve">terminates automatically on bankruptcy filing, AMCC will calculate amount due</t>
  </si>
  <si>
    <t xml:space="preserve">April's Market of Foxboro Inc.</t>
  </si>
  <si>
    <t xml:space="preserve">no references</t>
  </si>
  <si>
    <t xml:space="preserve">agreement # MA 11996</t>
  </si>
  <si>
    <t xml:space="preserve">Aquila Broadband Services, Inc.</t>
  </si>
  <si>
    <t xml:space="preserve">sect. 5 ?</t>
  </si>
  <si>
    <t xml:space="preserve">Master Agreement (11/27/2000)</t>
  </si>
  <si>
    <t xml:space="preserve">Aquila Canada Corp.</t>
  </si>
  <si>
    <t xml:space="preserve">*(11/29/2001)</t>
  </si>
  <si>
    <t xml:space="preserve">Triggering Event</t>
  </si>
  <si>
    <t xml:space="preserve">Master Firm Gas Purchase/Sale Agreement (05/01/2000)</t>
  </si>
  <si>
    <t xml:space="preserve">Aquila Capital &amp; Trade Ltd.</t>
  </si>
  <si>
    <t xml:space="preserve">Event of Default has occurred</t>
  </si>
  <si>
    <t xml:space="preserve">ISDA (07/01/01)</t>
  </si>
  <si>
    <t xml:space="preserve">exercising rights of setoff in making final calculation; liquidating and terminating all transactions</t>
  </si>
  <si>
    <t xml:space="preserve">Aquila Dallas Marketing Corp.</t>
  </si>
  <si>
    <t xml:space="preserve">Enfolio Master Firm Purchase/Sale Agreement (02/01/1997)</t>
  </si>
  <si>
    <t xml:space="preserve">Aquila has exercised right to terminate and will calculate settlement amount</t>
  </si>
  <si>
    <t xml:space="preserve">event of default</t>
  </si>
  <si>
    <t xml:space="preserve">GISB Base Contract for Short-Term Sale and Purchase of Natural Gas (01/01/1998)</t>
  </si>
  <si>
    <t xml:space="preserve">Aquila Energy Limited</t>
  </si>
  <si>
    <t xml:space="preserve">Electricity Forward Agreement Association Grid Trade Master Agreement (03/26/2001)</t>
  </si>
  <si>
    <t xml:space="preserve">Aquila Energy Marketing Corporation</t>
  </si>
  <si>
    <t xml:space="preserve">12/03/2001?</t>
  </si>
  <si>
    <t xml:space="preserve">sect. 4.2</t>
  </si>
  <si>
    <t xml:space="preserve">Enfolio Master Firm Purchase/Sale Agreement (05/01/2001)</t>
  </si>
  <si>
    <t xml:space="preserve">Aquila has exercised its right to terminate and liquidate all transactions</t>
  </si>
  <si>
    <t xml:space="preserve">Master "Spot" Purchase/Sale Agreement (09/01/1994)</t>
  </si>
  <si>
    <t xml:space="preserve">Master Energy Purchase and Sale Agreement (10/01/1993)</t>
  </si>
  <si>
    <t xml:space="preserve">sect. 4 event of default</t>
  </si>
  <si>
    <t xml:space="preserve">SO2 Emission Allowance Purchase &amp; Sale confirmations (EOL 2197527 &amp; 879891.02)</t>
  </si>
  <si>
    <t xml:space="preserve">sect. 19</t>
  </si>
  <si>
    <t xml:space="preserve">Sale, Purchase and/or Exchange Agreement GTC's (transactions attached)</t>
  </si>
  <si>
    <t xml:space="preserve">Aquila Energy Marketing Corporation/Aquila Energy Corporation</t>
  </si>
  <si>
    <t xml:space="preserve">Base Contract for Sale and Purchase of Natural Gas (12/03/1999)</t>
  </si>
  <si>
    <t xml:space="preserve">Aquila Energy Marketing, Corp.</t>
  </si>
  <si>
    <t xml:space="preserve">Enfolio Master Firm Purchase/Sale Agreement (04/01/2001)</t>
  </si>
  <si>
    <t xml:space="preserve">Aquila Energy Nordic AS</t>
  </si>
  <si>
    <t xml:space="preserve">EnronOnline</t>
  </si>
  <si>
    <t xml:space="preserve">Clause 6 of the Nordic Power Traders' Association standard terms as amended in the form set out on EnronOnline ("GTC")</t>
  </si>
  <si>
    <t xml:space="preserve">Aquila Energy Nordic is terminating all outstanding transactions under GTC</t>
  </si>
  <si>
    <t xml:space="preserve">Aquila Power Corporation</t>
  </si>
  <si>
    <t xml:space="preserve">12/03/2001  *(11/29/2001)</t>
  </si>
  <si>
    <t xml:space="preserve">Master Energy Purchase and Sale Agreement (02/01/1997)</t>
  </si>
  <si>
    <t xml:space="preserve">12/03 letter - Aquila has exercised its right to terminate; 11-29 letter - liquidating and terminating all transactions</t>
  </si>
  <si>
    <t xml:space="preserve">ISDA (05/03/2000)</t>
  </si>
  <si>
    <t xml:space="preserve">Aquila Risk Management Services Corp.</t>
  </si>
  <si>
    <t xml:space="preserve">Master Agreement (11/22/1993)</t>
  </si>
  <si>
    <t xml:space="preserve">ARC International Industrial Materials Co., Ltd.</t>
  </si>
  <si>
    <t xml:space="preserve">pulp order Deal No. YF0757.1</t>
  </si>
  <si>
    <t xml:space="preserve">confirming acceptance of ENA's request to cancel the balance of the order, ARC requesting return of LC</t>
  </si>
  <si>
    <t xml:space="preserve">Arcadia Petroleum Limited</t>
  </si>
  <si>
    <t xml:space="preserve">failure to pay amounts due</t>
  </si>
  <si>
    <t xml:space="preserve">Deal No. VA9617.1</t>
  </si>
  <si>
    <r>
      <rPr>
        <b val="true"/>
        <sz val="10"/>
        <rFont val="Arial"/>
        <family val="2"/>
      </rPr>
      <t xml:space="preserve">12/21 ltr - see below entry</t>
    </r>
    <r>
      <rPr>
        <sz val="10"/>
        <rFont val="Arial"/>
        <family val="2"/>
      </rPr>
      <t xml:space="preserve">; ltr references two deals but only terminates one</t>
    </r>
  </si>
  <si>
    <t xml:space="preserve">Deal Nos. QY2471.1, VK6937.2, Y76169.1, VK6936.2, YA2009.2, YE1525.2, VU3168.1, VU1979.1</t>
  </si>
  <si>
    <r>
      <rPr>
        <b val="true"/>
        <sz val="10"/>
        <rFont val="Arial"/>
        <family val="2"/>
      </rPr>
      <t xml:space="preserve">12/21 ltr calculates amount due</t>
    </r>
    <r>
      <rPr>
        <sz val="10"/>
        <rFont val="Arial"/>
        <family val="2"/>
      </rPr>
      <t xml:space="preserve">; failure to pay under deal no. VA9617.1 is an event of default under these deals</t>
    </r>
  </si>
  <si>
    <t xml:space="preserve">Arch Energy Resources, Inc.</t>
  </si>
  <si>
    <t xml:space="preserve">$780,369.33 due ENA</t>
  </si>
  <si>
    <t xml:space="preserve">Coal Sale and Purchase Agreements</t>
  </si>
  <si>
    <r>
      <rPr>
        <b val="true"/>
        <sz val="10"/>
        <rFont val="Arial"/>
        <family val="2"/>
      </rPr>
      <t xml:space="preserve">Previously was listed as Arch Coal, Inc.</t>
    </r>
    <r>
      <rPr>
        <sz val="10"/>
        <rFont val="Arial"/>
        <family val="2"/>
      </rPr>
      <t xml:space="preserve">; Arch has calculated amount due and will wire transfer to ENA</t>
    </r>
  </si>
  <si>
    <t xml:space="preserve">Arizona Public Service Company</t>
  </si>
  <si>
    <t xml:space="preserve">Coal Agreements</t>
  </si>
  <si>
    <t xml:space="preserve">APS will calculate damages within 10 days of notice</t>
  </si>
  <si>
    <t xml:space="preserve">"default" by ENA</t>
  </si>
  <si>
    <t xml:space="preserve">Default under Agreement</t>
  </si>
  <si>
    <t xml:space="preserve">July 1, 2000 GISB</t>
  </si>
  <si>
    <t xml:space="preserve">May 1, 1997 Master SO2 Purchase and Sale Agreement</t>
  </si>
  <si>
    <t xml:space="preserve">failure to provide performance assurance, bankruptcy</t>
  </si>
  <si>
    <t xml:space="preserve">Western Systems Power Pool Agreement</t>
  </si>
  <si>
    <t xml:space="preserve">Ash Grove Cement Company</t>
  </si>
  <si>
    <t xml:space="preserve">Default under Article 5 of the Power Purchase and Sale Agreement</t>
  </si>
  <si>
    <t xml:space="preserve">Master Power Purchase and Sale Agreement (Deal No. 633457 and 66485.01)</t>
  </si>
  <si>
    <t xml:space="preserve">Ash Grove Cement Company will calculate any payments due under the Agreement</t>
  </si>
  <si>
    <t xml:space="preserve">Aspect Resources LLC</t>
  </si>
  <si>
    <t xml:space="preserve">$5,573,590 for early term.; $4,235 for legal fees; $344,450 for Nov. crude oil &amp; Dec. nat gas</t>
  </si>
  <si>
    <t xml:space="preserve">*12/02/2001</t>
  </si>
  <si>
    <t xml:space="preserve">ISDA (07/22/1998)</t>
  </si>
  <si>
    <t xml:space="preserve">ATP Oil &amp; Gas Corporation</t>
  </si>
  <si>
    <t xml:space="preserve">ENA Upstream Company, LLC</t>
  </si>
  <si>
    <t xml:space="preserve">concerned with ability to pay for delivery</t>
  </si>
  <si>
    <t xml:space="preserve">ST 235 production</t>
  </si>
  <si>
    <t xml:space="preserve">will sell production to another party effective 12/01/2001</t>
  </si>
  <si>
    <t xml:space="preserve">Aurora Services, Inc.</t>
  </si>
  <si>
    <t xml:space="preserve">contracts for meter nos. 3511801, 3505301, 3528901, 3516301, 3542401, 3517001, 3522201, 3522901, 3529001, 3532301, 3540501, 3529101, 824766, 23420</t>
  </si>
  <si>
    <t xml:space="preserve">Aviara Energy Corporation</t>
  </si>
  <si>
    <t xml:space="preserve">Enfolio Wellhead Pooling Point Purchase/Confirmation (10/25/2001)</t>
  </si>
  <si>
    <t xml:space="preserve">Pursuant to sect. 2.702 of the TX Business and Commerce Code and the UCC, demanding reclamation of all goods received on or after 11/23</t>
  </si>
  <si>
    <t xml:space="preserve">Avista Corporation</t>
  </si>
  <si>
    <t xml:space="preserve">Commodity Swap No. QV7870.1 (03/07/2001)</t>
  </si>
  <si>
    <t xml:space="preserve">Avista Energy, Inc.</t>
  </si>
  <si>
    <t xml:space="preserve">events of default</t>
  </si>
  <si>
    <t xml:space="preserve">ISDA Master and Gas Industry Standard Board, Inc.</t>
  </si>
  <si>
    <t xml:space="preserve">bankruptcy, misrepresentations, failure to deliver</t>
  </si>
  <si>
    <t xml:space="preserve">Master Energy Purchase and Sale Agreement</t>
  </si>
  <si>
    <t xml:space="preserve">AZOG, Inc.</t>
  </si>
  <si>
    <t xml:space="preserve">meter no. 730501</t>
  </si>
  <si>
    <t xml:space="preserve">B. &amp; J. Gas &amp; Oil</t>
  </si>
  <si>
    <t xml:space="preserve">Gas Contract No. 96079675-2</t>
  </si>
  <si>
    <t xml:space="preserve">Bakersfield Californian (The)</t>
  </si>
  <si>
    <t xml:space="preserve">misrepresentation of financial condition; filing of bankruptcy</t>
  </si>
  <si>
    <t xml:space="preserve">ISDA Master Agreement (03/02/98)</t>
  </si>
  <si>
    <t xml:space="preserve">*There may be an issue on appropriate closeout calculation</t>
  </si>
  <si>
    <t xml:space="preserve">Bakerwell Incorporated</t>
  </si>
  <si>
    <t xml:space="preserve">financial situation of Enron</t>
  </si>
  <si>
    <t xml:space="preserve">gas contract (04/01/2001) (J. Snyder Farms #1, Sta. No. 736124; Bakerwell-Loudiana, Sta. No. 717972; Morris Unit #1, Sta. No. 735044)</t>
  </si>
  <si>
    <t xml:space="preserve">Baltimore Gas and Electric Company</t>
  </si>
  <si>
    <t xml:space="preserve">insolvency and inability to pay debts</t>
  </si>
  <si>
    <t xml:space="preserve">5/1/2000 Enfolio Master Firm Purchase Agreement</t>
  </si>
  <si>
    <t xml:space="preserve">ceasing all gas deliveries and calculating termination payment</t>
  </si>
  <si>
    <t xml:space="preserve">EES failed to deliver full Daily Requirement on 11/30, if failure continues until 12/03, EES will be disqualified from BGE's Delivery Service Program</t>
  </si>
  <si>
    <t xml:space="preserve">Bank of America, N.A.</t>
  </si>
  <si>
    <t xml:space="preserve">MAC, failure to delivery performance assurance</t>
  </si>
  <si>
    <t xml:space="preserve">ISDA (02/28/92)</t>
  </si>
  <si>
    <r>
      <rPr>
        <b val="true"/>
        <sz val="10"/>
        <rFont val="Arial"/>
        <family val="2"/>
      </rPr>
      <t xml:space="preserve">12/07 ltr - calculates amount due, previous amount was preliminary</t>
    </r>
    <r>
      <rPr>
        <sz val="10"/>
        <rFont val="Arial"/>
        <family val="2"/>
      </rPr>
      <t xml:space="preserve">; amount is BofA's preliminary estimate of Loss</t>
    </r>
  </si>
  <si>
    <t xml:space="preserve">Enron Credit Limited</t>
  </si>
  <si>
    <t xml:space="preserve">ISDA (09/22/2000)</t>
  </si>
  <si>
    <t xml:space="preserve">requesting amount due from Enron Corp., as Guarantor</t>
  </si>
  <si>
    <t xml:space="preserve">Bank of Montreal</t>
  </si>
  <si>
    <t xml:space="preserve">ISDA (11/15/1996)</t>
  </si>
  <si>
    <t xml:space="preserve">Bank One, NA</t>
  </si>
  <si>
    <t xml:space="preserve">ISDA (05/04/1993)</t>
  </si>
  <si>
    <t xml:space="preserve">Bank One will calculate amounts due</t>
  </si>
  <si>
    <t xml:space="preserve">Bankers Trust Company (Deutsche Bank)</t>
  </si>
  <si>
    <t xml:space="preserve">Simons</t>
  </si>
  <si>
    <t xml:space="preserve">failure to make payments</t>
  </si>
  <si>
    <t xml:space="preserve">financial confirms dated 05/31/2000, 06/27/2000, and 07/17/2000</t>
  </si>
  <si>
    <t xml:space="preserve">Barclays Bank PLC</t>
  </si>
  <si>
    <t xml:space="preserve">$1,462,032.90 due to ECTRIC</t>
  </si>
  <si>
    <t xml:space="preserve">ISDA (09/12/2000)</t>
  </si>
  <si>
    <t xml:space="preserve">12/21 ltr calculates amount due; Barclays will provide statement of payments due</t>
  </si>
  <si>
    <t xml:space="preserve">ISDA (01/13/1994)</t>
  </si>
  <si>
    <r>
      <rPr>
        <b val="true"/>
        <sz val="10"/>
        <rFont val="Arial"/>
        <family val="2"/>
      </rPr>
      <t xml:space="preserve">12/31 ltr calculates amount due (less posted collateral being held by Barclays)</t>
    </r>
    <r>
      <rPr>
        <sz val="10"/>
        <rFont val="Arial"/>
        <family val="2"/>
      </rPr>
      <t xml:space="preserve">; Barclays will provide statement of payments due</t>
    </r>
  </si>
  <si>
    <t xml:space="preserve">ISDA (08/14/1992)</t>
  </si>
  <si>
    <r>
      <rPr>
        <b val="true"/>
        <sz val="10"/>
        <rFont val="Arial"/>
        <family val="2"/>
      </rPr>
      <t xml:space="preserve">12/31 ltr calculates amount due</t>
    </r>
    <r>
      <rPr>
        <sz val="10"/>
        <rFont val="Arial"/>
        <family val="0"/>
      </rPr>
      <t xml:space="preserve">; Barclays will calculate amount due</t>
    </r>
  </si>
  <si>
    <t xml:space="preserve">ISDA (05/17/2001)</t>
  </si>
  <si>
    <t xml:space="preserve">Enron Metals Limited</t>
  </si>
  <si>
    <t xml:space="preserve">sect. 30.1.6(iv)</t>
  </si>
  <si>
    <t xml:space="preserve">Commodities Terms of Business and Customer Letter</t>
  </si>
  <si>
    <t xml:space="preserve">Barclays will calculate liquidation amount</t>
  </si>
  <si>
    <t xml:space="preserve">Richmond Power Enterprise, L.P.</t>
  </si>
  <si>
    <t xml:space="preserve">Interest Rate and Currency Exchange Agreement (03/22/1990)</t>
  </si>
  <si>
    <t xml:space="preserve">Barclays Physical Trading Limited</t>
  </si>
  <si>
    <t xml:space="preserve">Enron Metals Limited, Enron Metals &amp; Commodity Limited</t>
  </si>
  <si>
    <t xml:space="preserve">clause 18.1(f)(1) (default under specified transaction)</t>
  </si>
  <si>
    <t xml:space="preserve">Master Agreement (11/28/2000)</t>
  </si>
  <si>
    <t xml:space="preserve">will not make any payments or deliveries</t>
  </si>
  <si>
    <t xml:space="preserve">Base Petroleum, Inc.</t>
  </si>
  <si>
    <t xml:space="preserve">Contract No. 96002440</t>
  </si>
  <si>
    <t xml:space="preserve">cancellation notice</t>
  </si>
  <si>
    <t xml:space="preserve">ISDA (02/17/2000)</t>
  </si>
  <si>
    <t xml:space="preserve">new address for notices for Bear Paw</t>
  </si>
  <si>
    <t xml:space="preserve">Bear, Stearns International Limited</t>
  </si>
  <si>
    <t xml:space="preserve">"default" by Enron Credit Limited</t>
  </si>
  <si>
    <t xml:space="preserve">ISDA Master Agreement dated July 3, 2000</t>
  </si>
  <si>
    <t xml:space="preserve">Bear Stearns has calculated their total losses and costs in accordance with Section 6(e)(ii)(1) of the Master Agreement</t>
  </si>
  <si>
    <t xml:space="preserve">Belco Energy Corp.</t>
  </si>
  <si>
    <t xml:space="preserve">Enron Reserve Acquistion Corp.</t>
  </si>
  <si>
    <t xml:space="preserve">rating downgrade</t>
  </si>
  <si>
    <t xml:space="preserve">ERAC Contract Nos. VK9438.1, VO4347.1, VH3557.1, QK4970.1, AND Y40057.1 (crude oil &amp; condensate)</t>
  </si>
  <si>
    <t xml:space="preserve">ISDA (12/15/2000)</t>
  </si>
  <si>
    <t xml:space="preserve">Bevins Branch Resources, Inc.</t>
  </si>
  <si>
    <t xml:space="preserve">Coal Deal Nos. YG3796.1 and YE7802.1</t>
  </si>
  <si>
    <t xml:space="preserve">Bishop Petroleum Inc.</t>
  </si>
  <si>
    <t xml:space="preserve">7 am on 12/01/2001</t>
  </si>
  <si>
    <t xml:space="preserve">gas purchase contract no. 16-083310-101</t>
  </si>
  <si>
    <t xml:space="preserve">Black Stone Minerals Company, L.P.</t>
  </si>
  <si>
    <t xml:space="preserve">gas and oil hedging contracts (schedule attached)</t>
  </si>
  <si>
    <t xml:space="preserve">interest will accrue from Early Term. Date</t>
  </si>
  <si>
    <t xml:space="preserve">Blue Flame Propane, Inc.</t>
  </si>
  <si>
    <t xml:space="preserve">cross default, inability to pay debts</t>
  </si>
  <si>
    <t xml:space="preserve">ISDA (09/11/1997)</t>
  </si>
  <si>
    <t xml:space="preserve">Bluebird Energy, Inc.</t>
  </si>
  <si>
    <t xml:space="preserve">Agency Agreement</t>
  </si>
  <si>
    <t xml:space="preserve">BMC Software, Inc.</t>
  </si>
  <si>
    <t xml:space="preserve">sect. 10.7</t>
  </si>
  <si>
    <t xml:space="preserve">Master Services Agreement (03/01/2001)</t>
  </si>
  <si>
    <t xml:space="preserve">no termination payment due</t>
  </si>
  <si>
    <t xml:space="preserve">Master Services Agreement (07/01/2001)</t>
  </si>
  <si>
    <t xml:space="preserve">BNP Paribas</t>
  </si>
  <si>
    <t xml:space="preserve">ISDA (02/22/2001)</t>
  </si>
  <si>
    <t xml:space="preserve">ISDA (06/28/1995)</t>
  </si>
  <si>
    <t xml:space="preserve">ISDA (04/04/2000)</t>
  </si>
  <si>
    <t xml:space="preserve">Paribas has calculated amount due</t>
  </si>
  <si>
    <t xml:space="preserve">BNP Paribas Commodity Futures, Inc.</t>
  </si>
  <si>
    <t xml:space="preserve">emergency event pursuant to sect. 5</t>
  </si>
  <si>
    <t xml:space="preserve">Customer Agreement (04/21/1992)</t>
  </si>
  <si>
    <t xml:space="preserve">Bonnett Production Company</t>
  </si>
  <si>
    <t xml:space="preserve">gas purchase contract no. SA 226257</t>
  </si>
  <si>
    <t xml:space="preserve">Boscom Partners</t>
  </si>
  <si>
    <t xml:space="preserve">inability to pay debts, bankruptcy, insolvency</t>
  </si>
  <si>
    <t xml:space="preserve">Electric Energy Sales &amp; Services Agreement (06/09/2000)</t>
  </si>
  <si>
    <t xml:space="preserve">Y (but not EES)</t>
  </si>
  <si>
    <t xml:space="preserve">BP Corporation North America Inc., BP Energy Company, Vastar Resources, Inc. (by and through its agent BP Energy Company, BP Canada Energy Company, BP Canada Energy Marketing Corp., Cibola Energy Services Corporation, IGI Resources, Inc., BP Oil Supply Company, BP Products North America Inc., BP North American Petroleum, BP Amoco Chemical Company, BP Chemicals Inc., Atlantic Richfield Company, Amoco Production Company</t>
  </si>
  <si>
    <t xml:space="preserve">ENA, EPMI, ECC, EES, Enron Reserve Acquistion Corp., Enron Petrochemicals Company, ENA Upstream Company, LLC, LOA, Inc., Enron Gas Liquids Inc., Enron Liquid Fuels, Inc.</t>
  </si>
  <si>
    <t xml:space="preserve">5 pm on 12/03/2001</t>
  </si>
  <si>
    <t xml:space="preserve">bankruptcy filing</t>
  </si>
  <si>
    <t xml:space="preserve">North American Master Netting Agreement (10/26/01)</t>
  </si>
  <si>
    <t xml:space="preserve">terminates all underlying Agreements</t>
  </si>
  <si>
    <t xml:space="preserve">BP Energy Company</t>
  </si>
  <si>
    <t xml:space="preserve">5 pm (Houston) on 12/03/2001</t>
  </si>
  <si>
    <t xml:space="preserve">Master Power Purchase &amp; Sale Agreement (04/27/2001)</t>
  </si>
  <si>
    <t xml:space="preserve">No termination - suspension; earlier letter stated 8 am on 12/03/2001, this is a correction, will not delivery any power or perform any further obligations</t>
  </si>
  <si>
    <t xml:space="preserve">BP Oil International Limited</t>
  </si>
  <si>
    <t xml:space="preserve">insolvency</t>
  </si>
  <si>
    <t xml:space="preserve">BP  will calculated termination payment</t>
  </si>
  <si>
    <t xml:space="preserve">failure to provide LC, sect. 5, 6, &amp; 7 of swap</t>
  </si>
  <si>
    <t xml:space="preserve">1628 Bankruptcy Swap</t>
  </si>
  <si>
    <t xml:space="preserve">Requesting payment from Enron Corp., as CS Provider</t>
  </si>
  <si>
    <t xml:space="preserve">BP Singapore Pte Limited</t>
  </si>
  <si>
    <t xml:space="preserve">sect. 13 (financial situation)</t>
  </si>
  <si>
    <t xml:space="preserve">swap agreements</t>
  </si>
  <si>
    <t xml:space="preserve">BP will calculate amount due</t>
  </si>
  <si>
    <t xml:space="preserve">Research</t>
  </si>
  <si>
    <t xml:space="preserve">Brant-Allen Industries, Inc.</t>
  </si>
  <si>
    <t xml:space="preserve">$0; $397,201.60; $389,914.64; $129,253.08</t>
  </si>
  <si>
    <t xml:space="preserve">Deal Nos. VY5116.1 (10/01/01), YE2185.1 (10/25/01), Y58127.1 (11/01/01), and YE2172.1 (10/25/01)</t>
  </si>
  <si>
    <t xml:space="preserve">physical paper trades?</t>
  </si>
  <si>
    <t xml:space="preserve">Brasel Operating</t>
  </si>
  <si>
    <t xml:space="preserve">Enron Gas Co.</t>
  </si>
  <si>
    <t xml:space="preserve">Bravo Natural Resources, Inc.</t>
  </si>
  <si>
    <t xml:space="preserve">ISDA (12/22/1999)</t>
  </si>
  <si>
    <t xml:space="preserve">Bravo exercising rights of setoff</t>
  </si>
  <si>
    <t xml:space="preserve">Braxton Oil &amp; Gas Corp.</t>
  </si>
  <si>
    <t xml:space="preserve">physical gas</t>
  </si>
  <si>
    <t xml:space="preserve">Brewer Natural Gas, LLC</t>
  </si>
  <si>
    <t xml:space="preserve">ENA ?</t>
  </si>
  <si>
    <t xml:space="preserve">will contact Enron to make final arrangements</t>
  </si>
  <si>
    <t xml:space="preserve">Brooklyn Union Gas Company d/b/a Keyspan Energy Delivery New York</t>
  </si>
  <si>
    <t xml:space="preserve">EGMI (n/k/a ENA)</t>
  </si>
  <si>
    <t xml:space="preserve">Amended and Restated Gas Supply Asset Assignment and Agency Agreement (02/06/98)</t>
  </si>
  <si>
    <t xml:space="preserve">Amount determined as the result of a setoff of the $5,904,971 amount KED-NY owes Enron for  as delivered during the month of November 2001 against the $7,829,414 amount Enron owes KED-NY</t>
  </si>
  <si>
    <t xml:space="preserve">*(11/30/2001)</t>
  </si>
  <si>
    <t xml:space="preserve">triggering event</t>
  </si>
  <si>
    <t xml:space="preserve">Master Purchase/Sale Agreement (06/01/1993)</t>
  </si>
  <si>
    <t xml:space="preserve">Buckeye Oil Producing co.</t>
  </si>
  <si>
    <t xml:space="preserve">25 meters listed</t>
  </si>
  <si>
    <t xml:space="preserve">Burlington Resources Trading, Inc.</t>
  </si>
  <si>
    <t xml:space="preserve">insolvency, inability to pay debts</t>
  </si>
  <si>
    <t xml:space="preserve">Base Contract for Sale and Purchase of Natural Gas (#G25-90169 and G25-90082)</t>
  </si>
  <si>
    <t xml:space="preserve">5 pm on 11/29/2001</t>
  </si>
  <si>
    <t xml:space="preserve">ISDA (09/25/1995)</t>
  </si>
  <si>
    <r>
      <rPr>
        <b val="true"/>
        <sz val="10"/>
        <rFont val="Arial"/>
        <family val="2"/>
      </rPr>
      <t xml:space="preserve">12-11 ltr - calculates amount due</t>
    </r>
    <r>
      <rPr>
        <sz val="10"/>
        <rFont val="Arial"/>
        <family val="2"/>
      </rPr>
      <t xml:space="preserve">; Burlington will calculate the Termination Payment</t>
    </r>
  </si>
  <si>
    <t xml:space="preserve">C.I. McKown &amp; Son, Inc.</t>
  </si>
  <si>
    <t xml:space="preserve">GISB</t>
  </si>
  <si>
    <t xml:space="preserve">Cabot Oil &amp; Gas Marketing Corporation</t>
  </si>
  <si>
    <t xml:space="preserve">ENA/ENA Upstream Company, LLC ?</t>
  </si>
  <si>
    <t xml:space="preserve">sect. 10</t>
  </si>
  <si>
    <t xml:space="preserve">Base Contract for Short-Term Sale and Purchase of Natural Gas (09/01/1997)</t>
  </si>
  <si>
    <t xml:space="preserve">gas sale for Dec. has been cancelled</t>
  </si>
  <si>
    <t xml:space="preserve">Callaway Golf Company</t>
  </si>
  <si>
    <t xml:space="preserve">sect. 4.1(b), (d) and (c)</t>
  </si>
  <si>
    <t xml:space="preserve">Master Energy Purchase and Sale Agreement (04/12/2001)</t>
  </si>
  <si>
    <t xml:space="preserve">Calpine Energy Services L.P.</t>
  </si>
  <si>
    <t xml:space="preserve">ENA, EPMI, Enron Corp</t>
  </si>
  <si>
    <t xml:space="preserve">events of default, bankruptcy filing</t>
  </si>
  <si>
    <t xml:space="preserve">Master Netting, Setoff, and Security Agreement effective as of 11/14/02</t>
  </si>
  <si>
    <t xml:space="preserve">Calpine exercises its right to designate an Early Termination date and to accelerate, cancel and terminate, liquidate, and close-out all Transaction under the Master Agreements</t>
  </si>
  <si>
    <t xml:space="preserve">Cameron Oil &amp; Gas Company</t>
  </si>
  <si>
    <t xml:space="preserve">article 1 "Term"</t>
  </si>
  <si>
    <t xml:space="preserve">Enfolio Gas Purchase Agreement</t>
  </si>
  <si>
    <t xml:space="preserve">Campbell's Creek Gas Company</t>
  </si>
  <si>
    <t xml:space="preserve">*(12/14/2001)</t>
  </si>
  <si>
    <t xml:space="preserve">gas purchase contract</t>
  </si>
  <si>
    <t xml:space="preserve">Canadian Imperial Bank of Commerce</t>
  </si>
  <si>
    <t xml:space="preserve">ISDA (10/01/1994)</t>
  </si>
  <si>
    <t xml:space="preserve">request transfer of all posted collateral and interest amounts</t>
  </si>
  <si>
    <t xml:space="preserve">Canadian Imperial Bank of Commerce (Hawaii I 125-0)</t>
  </si>
  <si>
    <t xml:space="preserve">ENA/Enron Corp.</t>
  </si>
  <si>
    <t xml:space="preserve">Facility Agreement (11/20/2000); Trust Agreement (11/20/2000)</t>
  </si>
  <si>
    <t xml:space="preserve">demands payment of all amounts due</t>
  </si>
  <si>
    <t xml:space="preserve">Canadian Imperial Bank of Commerce (Hawaii II 125-0)</t>
  </si>
  <si>
    <t xml:space="preserve">Cargill International SA</t>
  </si>
  <si>
    <t xml:space="preserve">BECA Coal Swaps (07/13/2001, 08/17/2001, 07/09/2001, 07/11/2001)</t>
  </si>
  <si>
    <t xml:space="preserve">Nov. Freight Swap - deal nos. NZ3564, YA0396.1 and NZ5767</t>
  </si>
  <si>
    <t xml:space="preserve">Nov. Freight Swap - deal nos. YF0592.1 and YH2867.1</t>
  </si>
  <si>
    <t xml:space="preserve">Petroleum Swap</t>
  </si>
  <si>
    <t xml:space="preserve">Cargill, Incorporated</t>
  </si>
  <si>
    <t xml:space="preserve">failure to make required payment</t>
  </si>
  <si>
    <t xml:space="preserve">Deal Nos. Y64428.2, Y96970.2, and YB6385.2 (First Quarter 2002 deals)</t>
  </si>
  <si>
    <t xml:space="preserve">failure to make payment under Deal Nos. Y400231, Y41271.1 and Y67847.1 (Fourth Quarter 2001 deals), is an event of default under First Quarter 2002 deals; 2001 deals will price out and performance will be required, 2002 deals are terminated</t>
  </si>
  <si>
    <t xml:space="preserve">ISDA (04/16/1999)</t>
  </si>
  <si>
    <t xml:space="preserve">failure to perform</t>
  </si>
  <si>
    <t xml:space="preserve">Cargill Reference Nos. 719094-s (Cargill - Seller) and 719093-p (ERAC - Seller), both with Dec. 2001 terms</t>
  </si>
  <si>
    <t xml:space="preserve">Cargill, Incorporated/Global Advisors Limited</t>
  </si>
  <si>
    <t xml:space="preserve">Power of Attorney Agreement (08/01/2001)</t>
  </si>
  <si>
    <t xml:space="preserve">Cargill issued Global a Power of Attorney to enter into trades on behalf of Cargill under the Cargill ISDA with ENA (ISDA terminated)</t>
  </si>
  <si>
    <t xml:space="preserve">Cargill-Alliant, LLC</t>
  </si>
  <si>
    <t xml:space="preserve">ISDA (06/27/2001)</t>
  </si>
  <si>
    <t xml:space="preserve">Master Energy Purchase and Sale Agreement (12/01/1998)</t>
  </si>
  <si>
    <r>
      <rPr>
        <b val="true"/>
        <sz val="10"/>
        <rFont val="Arial"/>
        <family val="2"/>
      </rPr>
      <t xml:space="preserve">per David Portz, terminated automatically on bankruptcy filing</t>
    </r>
    <r>
      <rPr>
        <sz val="10"/>
        <rFont val="Arial"/>
        <family val="0"/>
      </rPr>
      <t xml:space="preserve">; Designated the earlier of 12/10 as ET Date or date automatic termination may apply under the agreement</t>
    </r>
  </si>
  <si>
    <t xml:space="preserve">Carolina Holdings, Inc.</t>
  </si>
  <si>
    <t xml:space="preserve">ISDA (01/23/2001)</t>
  </si>
  <si>
    <t xml:space="preserve">Carolina Power &amp; Light Company</t>
  </si>
  <si>
    <t xml:space="preserve">sect. 5.2</t>
  </si>
  <si>
    <t xml:space="preserve">EEI Master Power Purchase and Sale Agreement (05/02/2001)</t>
  </si>
  <si>
    <t xml:space="preserve">Carolina Power and Light</t>
  </si>
  <si>
    <t xml:space="preserve">GISB (10/01/1999)</t>
  </si>
  <si>
    <t xml:space="preserve">termination, including any transactions that were previously suspended</t>
  </si>
  <si>
    <t xml:space="preserve">Carr Futures Inc.</t>
  </si>
  <si>
    <t xml:space="preserve">B. Bruce</t>
  </si>
  <si>
    <t xml:space="preserve">paragraph 15(d)</t>
  </si>
  <si>
    <t xml:space="preserve">Futures Customer Agreement</t>
  </si>
  <si>
    <t xml:space="preserve">Carr has right to immediately liquidate ENA's commodity positions - will not do so because were informed by Richard Ferina (ENA) will liquidate its positions from the Carr account</t>
  </si>
  <si>
    <t xml:space="preserve">Cascade Natural Gas Corporation</t>
  </si>
  <si>
    <t xml:space="preserve">MAC, cross default, bankruptcy</t>
  </si>
  <si>
    <t xml:space="preserve">nat gas contract, confirm no. VT9176.1 (08/15/2001)</t>
  </si>
  <si>
    <t xml:space="preserve">should be previous letter from Cascade which terminated contract</t>
  </si>
  <si>
    <t xml:space="preserve">insolvency, Triggering Event</t>
  </si>
  <si>
    <t xml:space="preserve">Deal No. 967371, Confirm Letter VT9176.1</t>
  </si>
  <si>
    <t xml:space="preserve">Cascades Auburn Fiber Inc. (a division of Cascades Inc.)</t>
  </si>
  <si>
    <t xml:space="preserve">Swap Deal No. VQ3383.1</t>
  </si>
  <si>
    <t xml:space="preserve">There are two swaps, they did not terminate the "in the money" swap - research issue</t>
  </si>
  <si>
    <t xml:space="preserve">Castle Power LLC</t>
  </si>
  <si>
    <t xml:space="preserve">EOL transactions</t>
  </si>
  <si>
    <t xml:space="preserve">Catequil Overseas Partners Ltd.</t>
  </si>
  <si>
    <t xml:space="preserve">Additional Termination Event - MAC</t>
  </si>
  <si>
    <t xml:space="preserve">ISDA (03/09/2001)</t>
  </si>
  <si>
    <t xml:space="preserve">Catequil Partners, L.P.</t>
  </si>
  <si>
    <t xml:space="preserve">Cedar Resources Inc.</t>
  </si>
  <si>
    <t xml:space="preserve">*(12/20/2001)</t>
  </si>
  <si>
    <t xml:space="preserve">Dominion not crediting Enron's pool</t>
  </si>
  <si>
    <t xml:space="preserve">contract for meter no. 3290902</t>
  </si>
  <si>
    <t xml:space="preserve">Central Hudson Gas &amp; Electric Corporation</t>
  </si>
  <si>
    <t xml:space="preserve">Master Agreement (05/19/1999)</t>
  </si>
  <si>
    <t xml:space="preserve">Central Illinois Light Company</t>
  </si>
  <si>
    <r>
      <rPr>
        <sz val="10"/>
        <rFont val="Arial"/>
        <family val="2"/>
      </rPr>
      <t xml:space="preserve">$24,396,696 due to EPMI </t>
    </r>
    <r>
      <rPr>
        <b val="true"/>
        <sz val="10"/>
        <rFont val="Arial"/>
        <family val="2"/>
      </rPr>
      <t xml:space="preserve">*(See Comments)</t>
    </r>
  </si>
  <si>
    <t xml:space="preserve">misrepresentations, cross default, event of default</t>
  </si>
  <si>
    <t xml:space="preserve">Master Power Purchase and Sale Agreement</t>
  </si>
  <si>
    <r>
      <rPr>
        <b val="true"/>
        <sz val="10"/>
        <rFont val="Arial"/>
        <family val="2"/>
      </rPr>
      <t xml:space="preserve">12/20 ltr - will not pay EPMI until receives satisfactory confirmation that all obligations of EPMI and/or its Affiliates have been fully and finally performed, also determining what amount with Affiliates may be setoff</t>
    </r>
    <r>
      <rPr>
        <sz val="10"/>
        <rFont val="Arial"/>
        <family val="2"/>
      </rPr>
      <t xml:space="preserve">; suspending performance as of 12/04/2001</t>
    </r>
  </si>
  <si>
    <t xml:space="preserve">Century Exploration Company</t>
  </si>
  <si>
    <t xml:space="preserve">Trans No. 1184450, Ship Shoal #154E Platform</t>
  </si>
  <si>
    <t xml:space="preserve">if a bankruptcy filing occurs, contract terminates on that date</t>
  </si>
  <si>
    <t xml:space="preserve">CG&amp;G Oil Company</t>
  </si>
  <si>
    <t xml:space="preserve">will move meters to another operator effective 01/01/2002</t>
  </si>
  <si>
    <t xml:space="preserve">Charity Gas, Inc.</t>
  </si>
  <si>
    <t xml:space="preserve">*(12/31/2001)</t>
  </si>
  <si>
    <t xml:space="preserve">Verification No. 41147SP</t>
  </si>
  <si>
    <t xml:space="preserve">Charley Cain Gas Agency</t>
  </si>
  <si>
    <t xml:space="preserve">Gas Purchase Contract #96029856</t>
  </si>
  <si>
    <t xml:space="preserve">11/30 ltr states 12/31 is termination date; 12/02 ltr states 12/01 is termination date; meter nos. 830507, 802129, 803309</t>
  </si>
  <si>
    <t xml:space="preserve">Christiania Bank OG Kreidtkasse ASA</t>
  </si>
  <si>
    <t xml:space="preserve">Event of Default; failure to provide performance assurance, bankruptcy</t>
  </si>
  <si>
    <t xml:space="preserve">ISDA Master Agreement (02/22/01)</t>
  </si>
  <si>
    <t xml:space="preserve">Cincinnati Gas &amp; Electric Company</t>
  </si>
  <si>
    <t xml:space="preserve">failure to deliver coal, bankruptcy</t>
  </si>
  <si>
    <t xml:space="preserve">Coal Supply Agreement (01/01/2000)</t>
  </si>
  <si>
    <t xml:space="preserve">If ENA fails to perform by 12/10, CG&amp;EC will exercise its rights</t>
  </si>
  <si>
    <t xml:space="preserve">Cinergy Canada, Inc.</t>
  </si>
  <si>
    <t xml:space="preserve">"Spot" General Terms &amp; Conditions (08/10/1999)</t>
  </si>
  <si>
    <t xml:space="preserve">automatically terminated due to filing</t>
  </si>
  <si>
    <t xml:space="preserve">Cinergy Global Trading Limited</t>
  </si>
  <si>
    <t xml:space="preserve">gas and power??</t>
  </si>
  <si>
    <t xml:space="preserve">should be ltr establishing Early Termination Date</t>
  </si>
  <si>
    <t xml:space="preserve">Cinergy Marketing &amp; Trading, LLC</t>
  </si>
  <si>
    <t xml:space="preserve">Enfolio Master "Spot" Purchase/Sale Agreement (04/01/1996)</t>
  </si>
  <si>
    <t xml:space="preserve">bankrupcty</t>
  </si>
  <si>
    <t xml:space="preserve">Enfolio Master Firm Purchase/Sale Agreement (05/01/1998)</t>
  </si>
  <si>
    <t xml:space="preserve">bankruptcy, inability to pay debts, failure to post margin</t>
  </si>
  <si>
    <t xml:space="preserve">ISDA (05/05/2000)</t>
  </si>
  <si>
    <t xml:space="preserve">Cinergy will calculate any termination payment</t>
  </si>
  <si>
    <t xml:space="preserve">Y *</t>
  </si>
  <si>
    <t xml:space="preserve">Cinergy Operating Companies</t>
  </si>
  <si>
    <t xml:space="preserve">failue to provide collateral</t>
  </si>
  <si>
    <t xml:space="preserve">Interchange Agreement</t>
  </si>
  <si>
    <r>
      <rPr>
        <b val="true"/>
        <sz val="10"/>
        <rFont val="Arial"/>
        <family val="2"/>
      </rPr>
      <t xml:space="preserve">* </t>
    </r>
    <r>
      <rPr>
        <sz val="10"/>
        <rFont val="Arial"/>
        <family val="2"/>
      </rPr>
      <t xml:space="preserve">There is no contractual right to terminate, but we intend to treat as effective notice of termination (Texas law governs)</t>
    </r>
  </si>
  <si>
    <t xml:space="preserve">Power Sales Tarriff, Volume No. 7</t>
  </si>
  <si>
    <t xml:space="preserve">bankruptcy, failure to provide collateral</t>
  </si>
  <si>
    <t xml:space="preserve">Citibank, N.A.</t>
  </si>
  <si>
    <t xml:space="preserve">insolvency, bankrupcty</t>
  </si>
  <si>
    <t xml:space="preserve">Foreign Exchange Agreements</t>
  </si>
  <si>
    <t xml:space="preserve">12/05 ltr calculates Settlement Amount</t>
  </si>
  <si>
    <t xml:space="preserve">11 am (NY) on 12/03/2001</t>
  </si>
  <si>
    <t xml:space="preserve">ISDA (11/17/1992)</t>
  </si>
  <si>
    <t xml:space="preserve">12/06 ltr requests amount due to be paid by Enron Corp., as Guarantor; 12/05 ltr calculates amount due, which represents Settlement Amount setoff agains posted collateral</t>
  </si>
  <si>
    <t xml:space="preserve">Enron Coal Services Limited</t>
  </si>
  <si>
    <t xml:space="preserve">*(12/13/2001)</t>
  </si>
  <si>
    <t xml:space="preserve">? failure to make payment due ?</t>
  </si>
  <si>
    <t xml:space="preserve">Foreign Exchange Agreement (11/28/2001)</t>
  </si>
  <si>
    <t xml:space="preserve">ISDA (11/02/1994)</t>
  </si>
  <si>
    <t xml:space="preserve">Citibank, NA</t>
  </si>
  <si>
    <t xml:space="preserve">Notice of Default</t>
  </si>
  <si>
    <t xml:space="preserve">ISDA Master (11/2/94)</t>
  </si>
  <si>
    <t xml:space="preserve">Citizens Communication Company</t>
  </si>
  <si>
    <t xml:space="preserve">Agency Agreement Contract Nos. 20822, 20834, 26791, 26580</t>
  </si>
  <si>
    <t xml:space="preserve">terminating ENA as agent for Citizens in referenced agreements between Citizens and Transwestern</t>
  </si>
  <si>
    <t xml:space="preserve">Agency Agreement EPNG 97ZH, 989N</t>
  </si>
  <si>
    <t xml:space="preserve">terminating ENA as agent for Citizens in referenced agreement with El Paso Natural Gas</t>
  </si>
  <si>
    <t xml:space="preserve">Enron Gas Marketing, Inc.</t>
  </si>
  <si>
    <t xml:space="preserve">Enfolio Master Firm Purchase/Sale Agreement (11/01/1994)</t>
  </si>
  <si>
    <t xml:space="preserve">Citizens will calculate damages/payments</t>
  </si>
  <si>
    <t xml:space="preserve">City of Burbank</t>
  </si>
  <si>
    <t xml:space="preserve">WSPP Agreement</t>
  </si>
  <si>
    <t xml:space="preserve">Burbank will calculate termination payment; "Y" per Steve Hall</t>
  </si>
  <si>
    <t xml:space="preserve">City of Chicago</t>
  </si>
  <si>
    <t xml:space="preserve">credit downgrade, bankruptcy</t>
  </si>
  <si>
    <t xml:space="preserve">Electric Service and Energy Sales Agreement (07/2000)</t>
  </si>
  <si>
    <t xml:space="preserve">City of Chicago will calculate amounts due</t>
  </si>
  <si>
    <t xml:space="preserve">City of Glendale</t>
  </si>
  <si>
    <t xml:space="preserve">Bilateral Enabling Agreement (10/01/1998)</t>
  </si>
  <si>
    <t xml:space="preserve">Per David Portz, agreement terminates automatically on bankruptcy filing</t>
  </si>
  <si>
    <t xml:space="preserve">City of Palo Alto</t>
  </si>
  <si>
    <t xml:space="preserve">2:30 pm Pacific on 11/30/2001</t>
  </si>
  <si>
    <t xml:space="preserve">Enfolio Master Firm Purchase/Sale Agreement, Natural Gas Services Agreement (07/01/2001)</t>
  </si>
  <si>
    <t xml:space="preserve">City will calculate termination payment, is withholding any payments due</t>
  </si>
  <si>
    <t xml:space="preserve">Event of Default</t>
  </si>
  <si>
    <t xml:space="preserve">Master Power Purchase and Sale Agreement (5/7/01)</t>
  </si>
  <si>
    <t xml:space="preserve">N</t>
  </si>
  <si>
    <t xml:space="preserve">$4,200,000 to EPMI (see comments)</t>
  </si>
  <si>
    <t xml:space="preserve">cross default, misrepresentations</t>
  </si>
  <si>
    <t xml:space="preserve">various power contracts</t>
  </si>
  <si>
    <t xml:space="preserve">Redding is offering $4.2 mil. for full severance of all business relationships, offer expires 01/11/2002; not terminating - arguing EPMI didn't assume contract</t>
  </si>
  <si>
    <t xml:space="preserve">City of Seattle, Seattle City Light</t>
  </si>
  <si>
    <t xml:space="preserve">SCL will calculate termination payment</t>
  </si>
  <si>
    <t xml:space="preserve">City of Shelby Utilities</t>
  </si>
  <si>
    <t xml:space="preserve">Enfolio Firm Confirmation No. QR0230 (04/16/2001)</t>
  </si>
  <si>
    <t xml:space="preserve">terminated automatically on bankruptcy filing</t>
  </si>
  <si>
    <t xml:space="preserve">City of Union, South Carolina</t>
  </si>
  <si>
    <t xml:space="preserve">Enfolio Firm Confirmation No. Q59906.1 (01/19/2001)</t>
  </si>
  <si>
    <t xml:space="preserve">City of Vernon, The</t>
  </si>
  <si>
    <t xml:space="preserve">failure to provide adequate assurance; bankruptcy</t>
  </si>
  <si>
    <t xml:space="preserve">WSPP </t>
  </si>
  <si>
    <t xml:space="preserve">Claims Management Corporation</t>
  </si>
  <si>
    <t xml:space="preserve">Enron Freight Markets</t>
  </si>
  <si>
    <t xml:space="preserve">Freight Claims Management Agreement (07/15/2000)</t>
  </si>
  <si>
    <t xml:space="preserve">agreement originally with Webmodal, which was purchased by Enron Freight Markets</t>
  </si>
  <si>
    <t xml:space="preserve">Classic Oil &amp; Gas Resources, Inc.</t>
  </si>
  <si>
    <t xml:space="preserve">failure to pay amounts due, bankruptcy</t>
  </si>
  <si>
    <t xml:space="preserve">Gas Purchase Contracts (2)</t>
  </si>
  <si>
    <t xml:space="preserve">will terminate 12/02 if performance assurance not received</t>
  </si>
  <si>
    <t xml:space="preserve">Clayton Williams Energy, Inc.</t>
  </si>
  <si>
    <t xml:space="preserve">nat gas swaps, crude oil options and crude oil swaps</t>
  </si>
  <si>
    <t xml:space="preserve">Williams will make calculation of amount due</t>
  </si>
  <si>
    <t xml:space="preserve">Cleco Marketing &amp; Trading LLC</t>
  </si>
  <si>
    <t xml:space="preserve">"Spot" GTC's (08/10/1999)</t>
  </si>
  <si>
    <t xml:space="preserve">Financial Confirmations (08/10/1999 ?)</t>
  </si>
  <si>
    <t xml:space="preserve">$81,010.27 due to EPMI</t>
  </si>
  <si>
    <t xml:space="preserve">GTC's - Physically Settled Power (08/10/1999)</t>
  </si>
  <si>
    <t xml:space="preserve">* We send long-form GTCs; they want to trade WSPP so they don't sign confirms; all East trades and most EOL pursuant to GTCs</t>
  </si>
  <si>
    <t xml:space="preserve">Cleco Power LLC</t>
  </si>
  <si>
    <t xml:space="preserve">"Spot" General Terms &amp; Conditions - Gas (version 1: August 10, 1999)</t>
  </si>
  <si>
    <t xml:space="preserve">Base Contract for Short-Term Sale and Purchase of Natural Gas (01/01/1998)</t>
  </si>
  <si>
    <t xml:space="preserve">General Terms and Conditions - Physically Settled Power (version 1; August 10, 1999)</t>
  </si>
  <si>
    <r>
      <rPr>
        <b val="true"/>
        <sz val="10"/>
        <rFont val="Arial"/>
        <family val="2"/>
      </rPr>
      <t xml:space="preserve">Notices faxed to Steve Hall for review</t>
    </r>
    <r>
      <rPr>
        <sz val="10"/>
        <rFont val="Arial"/>
        <family val="0"/>
      </rPr>
      <t xml:space="preserve">; * We do not trade WSPP with this counterparty</t>
    </r>
  </si>
  <si>
    <t xml:space="preserve">CMS Continental Natural Gas (a trade name for CMS Field Services, Inc.)</t>
  </si>
  <si>
    <t xml:space="preserve">EGLI</t>
  </si>
  <si>
    <t xml:space="preserve">Gas Liquids Field Services Agreement Nos. P01-2478 (11/02/2001) and S01-2532 (11/16/2001)</t>
  </si>
  <si>
    <t xml:space="preserve">CMS will calculate amount due</t>
  </si>
  <si>
    <t xml:space="preserve">SPS01-58 (09/13/2001) and SPS01-59 (09/17/2001)</t>
  </si>
  <si>
    <t xml:space="preserve">CMS will neither make or accept an nominations or deliveries of NGL's and will withhold any payments</t>
  </si>
  <si>
    <t xml:space="preserve">CMS Field Services, Inc.</t>
  </si>
  <si>
    <t xml:space="preserve">Enfolio "GTC's"</t>
  </si>
  <si>
    <t xml:space="preserve">automatically terminated on bankruptcy filing, CMS will calculate damages</t>
  </si>
  <si>
    <t xml:space="preserve">Swap Transactions "GTC's"</t>
  </si>
  <si>
    <t xml:space="preserve">CMS will calculate damages</t>
  </si>
  <si>
    <t xml:space="preserve">CMS Gas Marketing Company</t>
  </si>
  <si>
    <t xml:space="preserve">Enfolio Master "Spot" Purchase/Sale Agreement (09/01/1993)</t>
  </si>
  <si>
    <t xml:space="preserve">CMS Marketing, Services and Trading Company</t>
  </si>
  <si>
    <t xml:space="preserve">ISDA (04/08/1997)</t>
  </si>
  <si>
    <t xml:space="preserve">Master Energy Purchase and Sale Agreement (01/01/1997)</t>
  </si>
  <si>
    <t xml:space="preserve">immediately canceling because of filing, supercedes 11/30/2001 letter</t>
  </si>
  <si>
    <t xml:space="preserve">Coastal States Trading Inc.</t>
  </si>
  <si>
    <t xml:space="preserve">bankruptcty?</t>
  </si>
  <si>
    <t xml:space="preserve">Enron Contract No. NK7922.1/2 and NO3314.1/2</t>
  </si>
  <si>
    <t xml:space="preserve">Coastal will calculate amount due</t>
  </si>
  <si>
    <t xml:space="preserve">Derivative Forward Transactions (schedule attached)</t>
  </si>
  <si>
    <t xml:space="preserve">failure to perform, failure to provide assurance</t>
  </si>
  <si>
    <t xml:space="preserve">crude oil contracts</t>
  </si>
  <si>
    <t xml:space="preserve">Coastal will calculate Settlement Amount</t>
  </si>
  <si>
    <t xml:space="preserve">Cobelfret N.V. (Compagnie Belge d'Affretements)</t>
  </si>
  <si>
    <t xml:space="preserve">EEFT</t>
  </si>
  <si>
    <t xml:space="preserve">Contract No. YH7237.1</t>
  </si>
  <si>
    <t xml:space="preserve">Coleman Oil &amp; Gas, Inc.</t>
  </si>
  <si>
    <t xml:space="preserve">"Renegotiation/Gathering Option" in agreement</t>
  </si>
  <si>
    <t xml:space="preserve">Gas Purchase Agreement</t>
  </si>
  <si>
    <t xml:space="preserve">lower third party bid, terminating if ENA does not match</t>
  </si>
  <si>
    <t xml:space="preserve">Collins, Ted Jr.</t>
  </si>
  <si>
    <t xml:space="preserve">Deal Nos. QO9582.1/2 and QR2708.1/2</t>
  </si>
  <si>
    <r>
      <rPr>
        <b val="true"/>
        <sz val="10"/>
        <rFont val="Arial"/>
        <family val="2"/>
      </rPr>
      <t xml:space="preserve">12/18 ltr calculates amount due</t>
    </r>
    <r>
      <rPr>
        <sz val="10"/>
        <rFont val="Arial"/>
        <family val="2"/>
      </rPr>
      <t xml:space="preserve">; Ted Collins will calculate amount due</t>
    </r>
  </si>
  <si>
    <t xml:space="preserve">Colonial Energy, Inc.</t>
  </si>
  <si>
    <t xml:space="preserve">GTC - Natural Gas Transaction # P0023/330324</t>
  </si>
  <si>
    <t xml:space="preserve">if provide $500,000, Colonial will resume delivery</t>
  </si>
  <si>
    <t xml:space="preserve">Colonnade Limited</t>
  </si>
  <si>
    <t xml:space="preserve">Herzeleide, LLC</t>
  </si>
  <si>
    <t xml:space="preserve">bankruptcy, default under specified transactions</t>
  </si>
  <si>
    <t xml:space="preserve">Call Option Agreement (10/30/01)</t>
  </si>
  <si>
    <t xml:space="preserve">Colonnade has terminated all outstanding Transactions the Herzeleide and will not enter into any future Transactions with Herzeleide</t>
  </si>
  <si>
    <t xml:space="preserve">Colorado Springs Utilities</t>
  </si>
  <si>
    <t xml:space="preserve">Power Purchase &amp; Sale Agreement (09/19/1996)</t>
  </si>
  <si>
    <t xml:space="preserve">Columbia Energy Services Corporation</t>
  </si>
  <si>
    <t xml:space="preserve">12/1/00 (probably a typo)</t>
  </si>
  <si>
    <t xml:space="preserve">Trigger Event</t>
  </si>
  <si>
    <t xml:space="preserve">Prepay Gas Purchase (1/1/00)( incorporating Enfolio Master Firm Purchase/Sale (1/1/00)</t>
  </si>
  <si>
    <t xml:space="preserve">Columbia Gas of Ohio</t>
  </si>
  <si>
    <t xml:space="preserve">5 business days after 11/29/2001</t>
  </si>
  <si>
    <t xml:space="preserve">failure to deliver physically; failure to maintain requirements to participate in program</t>
  </si>
  <si>
    <t xml:space="preserve">Aggregation Agreement (08/16/2001)</t>
  </si>
  <si>
    <t xml:space="preserve">failure to delivery</t>
  </si>
  <si>
    <t xml:space="preserve">Aggregation Agreement Associated with the Traditional Gas Transportation Program (08/16/2001)</t>
  </si>
  <si>
    <t xml:space="preserve">if EES does not deliver sufficient supplies, Columbia will meet the needs of its customers through another supplier</t>
  </si>
  <si>
    <t xml:space="preserve">Commercial Risk Reinsurance Company Limited</t>
  </si>
  <si>
    <t xml:space="preserve">Deal Nos. WR1288 (03/05/2001), WR1545 (06/19/2001), W1566 (07/05/2001), W10254.1 (08/07/2001), and W10310.1 (08/22/2001)</t>
  </si>
  <si>
    <r>
      <rPr>
        <b val="true"/>
        <sz val="10"/>
        <rFont val="Arial"/>
        <family val="2"/>
      </rPr>
      <t xml:space="preserve">12/21 ltr calculates amount due</t>
    </r>
    <r>
      <rPr>
        <sz val="10"/>
        <rFont val="Arial"/>
        <family val="0"/>
      </rPr>
      <t xml:space="preserve">; Commercial Risk will calculate amount due</t>
    </r>
  </si>
  <si>
    <t xml:space="preserve">Commonwealth Energy, Inc.</t>
  </si>
  <si>
    <t xml:space="preserve">ENA, EES</t>
  </si>
  <si>
    <t xml:space="preserve">condition of Enron entities</t>
  </si>
  <si>
    <t xml:space="preserve">gas contracts</t>
  </si>
  <si>
    <t xml:space="preserve">for gas delivered on Columbia and Dominion Transmission</t>
  </si>
  <si>
    <t xml:space="preserve">ConAgra Trade Group Inc.</t>
  </si>
  <si>
    <t xml:space="preserve">Enron Financial Energy Trading L.L.C.</t>
  </si>
  <si>
    <t xml:space="preserve">financially settled sea freight transactions</t>
  </si>
  <si>
    <t xml:space="preserve">01/10 ltr calculates amount due</t>
  </si>
  <si>
    <t xml:space="preserve">ConAgra Trade Group Inc. (f/k/a ConAgra Energy Services, Inc.)</t>
  </si>
  <si>
    <t xml:space="preserve">insolvency, failure to deliver collateral</t>
  </si>
  <si>
    <t xml:space="preserve">ISDA (02/07/1996)</t>
  </si>
  <si>
    <t xml:space="preserve">Master Energy Purchase and Sale Agreement (11/01/1997)</t>
  </si>
  <si>
    <t xml:space="preserve">Master Crude Oil Purchase and Sale Agreement (10/31/2001)</t>
  </si>
  <si>
    <t xml:space="preserve">01/08 ltr calculates termination payment</t>
  </si>
  <si>
    <t xml:space="preserve">$1,000,000 (Letter of Credit)</t>
  </si>
  <si>
    <t xml:space="preserve">Enfolio Master Firm Purchase/Sale Agreement (09/01/200</t>
  </si>
  <si>
    <t xml:space="preserve">Per letter dated 11/28/01, Conectiv is requesting a Letter of Credit in an amount not less that $1,000,000, which is the sum of the Termination Payment that would be due to Conectiv.</t>
  </si>
  <si>
    <t xml:space="preserve">$3,837,875.68 due to Enron</t>
  </si>
  <si>
    <t xml:space="preserve">ISDA (03/12/1998); Enfolio Master Firm Purchase/Sale Agreement (09/01/2000); Coal Sale and Purchase Agreements (Confirmations)</t>
  </si>
  <si>
    <r>
      <rPr>
        <b val="true"/>
        <sz val="10"/>
        <rFont val="Arial"/>
        <family val="2"/>
      </rPr>
      <t xml:space="preserve">12/10 ltr -Conectiv has calculated amounts due under ENA &amp; EPMI agreements with Conectiv and Delmarva Power &amp; Light Company</t>
    </r>
    <r>
      <rPr>
        <sz val="10"/>
        <rFont val="Arial"/>
        <family val="2"/>
      </rPr>
      <t xml:space="preserve">; Conectiv will calculate Termination Payment using setoff</t>
    </r>
  </si>
  <si>
    <t xml:space="preserve">Master Power Purchase and Sale Agreement (08/31/2000)</t>
  </si>
  <si>
    <t xml:space="preserve">Connect Energy Services, Inc.</t>
  </si>
  <si>
    <t xml:space="preserve">Liquids Agreement 1-100-98 (01/05/1998)</t>
  </si>
  <si>
    <t xml:space="preserve">30 days notice to cancel agreement as required</t>
  </si>
  <si>
    <t xml:space="preserve">Connecticut Municipal Electric Energy Cooperative</t>
  </si>
  <si>
    <t xml:space="preserve">EEI Master Power Purchase &amp; Sale Agreement (12/22/2000)</t>
  </si>
  <si>
    <t xml:space="preserve">12/10 ltr states: (I) additional default of failure to provide performance assurance, (ii) CMEEC is exercising its rights of setoff, and (ii) asks that EPMI provide notice to ISO-NE of setoff rights</t>
  </si>
  <si>
    <t xml:space="preserve">Conoco Canada Resources Limited</t>
  </si>
  <si>
    <t xml:space="preserve">ISDA (09/06/1996)</t>
  </si>
  <si>
    <t xml:space="preserve">Conoco Inc.</t>
  </si>
  <si>
    <t xml:space="preserve">Base Contract for Short-Term Sale and Purchase of Natural Gas</t>
  </si>
  <si>
    <t xml:space="preserve">will terminate 11/30 if performance assurance not received</t>
  </si>
  <si>
    <t xml:space="preserve">debt cross default, insolvency</t>
  </si>
  <si>
    <t xml:space="preserve">ISDA (03/28/1996)</t>
  </si>
  <si>
    <t xml:space="preserve">Conoco will calculate final settlement payment amount</t>
  </si>
  <si>
    <t xml:space="preserve">Enovate</t>
  </si>
  <si>
    <t xml:space="preserve">Enron Reserve Acquistion Corp., Enron Liquid Fuels</t>
  </si>
  <si>
    <t xml:space="preserve">Dec. crude trade of 5,000 bbl/day (ERAC), Nov. &amp; Dec. jet fuel (ELF)</t>
  </si>
  <si>
    <t xml:space="preserve">faxed copy of email sent to B. Bradford</t>
  </si>
  <si>
    <t xml:space="preserve">Conoco, Inc. (Conoco Gas)</t>
  </si>
  <si>
    <t xml:space="preserve">failure to satisfy credit req., insolvency, inability to pay debts</t>
  </si>
  <si>
    <t xml:space="preserve">7/19/01 Power Purchase Agreement</t>
  </si>
  <si>
    <t xml:space="preserve">Consolidated Edison Energy, Inc.</t>
  </si>
  <si>
    <t xml:space="preserve">$442,272 due to ENA</t>
  </si>
  <si>
    <t xml:space="preserve">Events of Default pursuant to Section 3 of Annex A</t>
  </si>
  <si>
    <t xml:space="preserve">financial transactions</t>
  </si>
  <si>
    <r>
      <rPr>
        <b val="true"/>
        <sz val="10"/>
        <rFont val="Arial"/>
        <family val="2"/>
      </rPr>
      <t xml:space="preserve">12/26 ltr calculates amount due (less setoff against amounts due from ENA for Oct and Nov gas deliveries</t>
    </r>
    <r>
      <rPr>
        <sz val="10"/>
        <rFont val="Arial"/>
        <family val="0"/>
      </rPr>
      <t xml:space="preserve">; CEE will calculate and net its Gains, Losses and Costs with respect to the termination</t>
    </r>
  </si>
  <si>
    <t xml:space="preserve">$176,308.08 due to ENA</t>
  </si>
  <si>
    <t xml:space="preserve">Event of Default, bankruptcy</t>
  </si>
  <si>
    <t xml:space="preserve">GTC for Financial transactions</t>
  </si>
  <si>
    <r>
      <rPr>
        <b val="true"/>
        <sz val="10"/>
        <rFont val="Arial"/>
        <family val="2"/>
      </rPr>
      <t xml:space="preserve">12/26 ltr calculates amount due, pursuant to sect. 5, ConEd is not required to pay ENA until it receives confirmation from ENA that all obligations have been fully performed</t>
    </r>
    <r>
      <rPr>
        <sz val="10"/>
        <rFont val="Arial"/>
        <family val="0"/>
      </rPr>
      <t xml:space="preserve">; ConEd will calculate final settlement amount</t>
    </r>
  </si>
  <si>
    <t xml:space="preserve">$420,275.69 due to EPMI</t>
  </si>
  <si>
    <t xml:space="preserve">Master Power Purchase and Sale Agreement (12/04/2000)</t>
  </si>
  <si>
    <r>
      <rPr>
        <b val="true"/>
        <sz val="10"/>
        <rFont val="Arial"/>
        <family val="2"/>
      </rPr>
      <t xml:space="preserve">12/26 ltr calculates amount due, pursuant to sect. 5.4, ConEd is not required to pay EPMI until EPMI confirms that all obligations of EPMI and its affiliates to ConEd have been fully performed</t>
    </r>
    <r>
      <rPr>
        <sz val="10"/>
        <rFont val="Arial"/>
        <family val="2"/>
      </rPr>
      <t xml:space="preserve">; ConEd will calculate final settlement amount</t>
    </r>
  </si>
  <si>
    <t xml:space="preserve">Consolidated Edison Solutions, Inc.</t>
  </si>
  <si>
    <t xml:space="preserve">Financial Confirmation Deal No. YA0924.1 (10/12/2001)</t>
  </si>
  <si>
    <r>
      <rPr>
        <b val="true"/>
        <sz val="10"/>
        <rFont val="Arial"/>
        <family val="2"/>
      </rPr>
      <t xml:space="preserve">12/26 ltr calculates amount due and notes that this amount will be setoff against amounts owed by ConEd to Enron under other agreements</t>
    </r>
    <r>
      <rPr>
        <sz val="10"/>
        <rFont val="Arial"/>
        <family val="2"/>
      </rPr>
      <t xml:space="preserve">; ConEd will calculate final settlement amount</t>
    </r>
  </si>
  <si>
    <t xml:space="preserve">Constellation Power Source</t>
  </si>
  <si>
    <t xml:space="preserve">ISDA (03/28/2001), agreements for SO2 Emission Allowances, Coal Sale &amp; Purchase Agreement (10/08/2001), certain agreements for the sale and purchase of nat gas</t>
  </si>
  <si>
    <r>
      <rPr>
        <b val="true"/>
        <sz val="10"/>
        <rFont val="Arial"/>
        <family val="2"/>
      </rPr>
      <t xml:space="preserve">12/12 ltr terminates Constellation Energy Group, Inc. Guaranty dated 11/15/2001</t>
    </r>
    <r>
      <rPr>
        <sz val="10"/>
        <rFont val="Arial"/>
        <family val="2"/>
      </rPr>
      <t xml:space="preserve">; In event that Net Settlement and Termination Agreement (11/30/2001) is limited in bankruptcy court, setting this termination date; no outstanding transactions</t>
    </r>
  </si>
  <si>
    <t xml:space="preserve">Master Power Purchase and Sale Agreement (02/20/2001)</t>
  </si>
  <si>
    <r>
      <rPr>
        <b val="true"/>
        <sz val="10"/>
        <rFont val="Arial"/>
        <family val="2"/>
      </rPr>
      <t xml:space="preserve">12/12 ltr terminates Constellation Energy Group, Inc. Guaranty dated 11/15/2001</t>
    </r>
    <r>
      <rPr>
        <sz val="10"/>
        <rFont val="Arial"/>
        <family val="2"/>
      </rPr>
      <t xml:space="preserve">; In event that Net Settlement and Termination Agreement (11/30/2001) is limited in bankruptcy court, setting this termination date</t>
    </r>
  </si>
  <si>
    <t xml:space="preserve">Consumers' Gas Company Ltd.</t>
  </si>
  <si>
    <t xml:space="preserve">failure to provide performance assurance; filing of bankruptcy</t>
  </si>
  <si>
    <t xml:space="preserve">Base Contract for Short-Term Sale and Purchase of Natural Gas (04/01/98)</t>
  </si>
  <si>
    <t xml:space="preserve">Consumers' Gas Company, The</t>
  </si>
  <si>
    <t xml:space="preserve">ISDA (05/19/1995)</t>
  </si>
  <si>
    <t xml:space="preserve">Consumers' exercising rights under the ISDA</t>
  </si>
  <si>
    <t xml:space="preserve">ContiGroup LPG</t>
  </si>
  <si>
    <t xml:space="preserve">December CP Swaps, November CIF ARA Swaps, Derivative Transactions</t>
  </si>
  <si>
    <t xml:space="preserve">Continental Gas, Inc.</t>
  </si>
  <si>
    <t xml:space="preserve">credit ratings, failure to post collateral</t>
  </si>
  <si>
    <t xml:space="preserve">gas sales agreements</t>
  </si>
  <si>
    <t xml:space="preserve">Continental Gypsum Company</t>
  </si>
  <si>
    <t xml:space="preserve">Electric Energy Sales Agreement </t>
  </si>
  <si>
    <t xml:space="preserve">Cook Inlet Energy Supply</t>
  </si>
  <si>
    <t xml:space="preserve">5 pm CST on 12/4/2001</t>
  </si>
  <si>
    <t xml:space="preserve">Triggering Event, failure to provide performance assurance, MAC, cross default</t>
  </si>
  <si>
    <t xml:space="preserve">Enfolio Master Firm Purchase/Sale Agreement</t>
  </si>
  <si>
    <t xml:space="preserve">if performance assurance not received by 12/04, agreement terminates</t>
  </si>
  <si>
    <t xml:space="preserve">Cook Inlet Energy Supply L.L.C.</t>
  </si>
  <si>
    <t xml:space="preserve">ISDA (03/20/1998)</t>
  </si>
  <si>
    <t xml:space="preserve">Cook Inlet will calculate amounts due</t>
  </si>
  <si>
    <t xml:space="preserve">Coral Energy Canada Inc.</t>
  </si>
  <si>
    <t xml:space="preserve">Confirmation (05/09/01)</t>
  </si>
  <si>
    <t xml:space="preserve">Coral will calculated the Termination Payment</t>
  </si>
  <si>
    <t xml:space="preserve">Master Firm Purchase/Sale Agreement (01/01/2000)</t>
  </si>
  <si>
    <t xml:space="preserve">Coral will calculate amounts due</t>
  </si>
  <si>
    <t xml:space="preserve">Coral Energy Holding, L.P.</t>
  </si>
  <si>
    <t xml:space="preserve">ISDA (09/02/1997)</t>
  </si>
  <si>
    <t xml:space="preserve">Coral will calculate amount due, amount of $9,121,575.97 due to ENA from Coral will be figured into calculation</t>
  </si>
  <si>
    <t xml:space="preserve">Coral Energy Resources, L.P.</t>
  </si>
  <si>
    <t xml:space="preserve">Master Spot Purchase/Sale Agreement (11/01/1995)</t>
  </si>
  <si>
    <t xml:space="preserve">automatic termination on bankruptcy</t>
  </si>
  <si>
    <t xml:space="preserve">Coral Power, L.L.C.</t>
  </si>
  <si>
    <t xml:space="preserve">Events of Default</t>
  </si>
  <si>
    <t xml:space="preserve">Master Power Purchase &amp; Sale Agreement (10/31/2001)</t>
  </si>
  <si>
    <t xml:space="preserve">A statement for the amount of the Termination Payment pursuant to Article 5 of the Agreement will be issued to EPMI</t>
  </si>
  <si>
    <t xml:space="preserve">Cornerstone Propane, L.P.</t>
  </si>
  <si>
    <t xml:space="preserve">Cornerstone will make no further payments or delivery</t>
  </si>
  <si>
    <t xml:space="preserve">Co-Steel Inc.</t>
  </si>
  <si>
    <t xml:space="preserve">Deal Nos. YD0786.3 &amp; YD6829.1</t>
  </si>
  <si>
    <t xml:space="preserve">Covenant Transport, Inc.</t>
  </si>
  <si>
    <t xml:space="preserve">Enron Freight Markets Corp.</t>
  </si>
  <si>
    <t xml:space="preserve">inability to pay debts, possible bankruptcy</t>
  </si>
  <si>
    <t xml:space="preserve">Motor Carrier Transportation Capacity Purchase and Sale Agreement</t>
  </si>
  <si>
    <t xml:space="preserve">demanding payment for services prior to termination date</t>
  </si>
  <si>
    <t xml:space="preserve">Cracker Oil &amp; Gas Company</t>
  </si>
  <si>
    <t xml:space="preserve">Base Contract for Purchase of Natural Gas (07/01/1993)</t>
  </si>
  <si>
    <t xml:space="preserve">meter #800740 (not a default termination)</t>
  </si>
  <si>
    <t xml:space="preserve">if prior notice was a Yes</t>
  </si>
  <si>
    <t xml:space="preserve">Credit Agricole Indosuez</t>
  </si>
  <si>
    <t xml:space="preserve">$106,812 USD due 12/06/2001</t>
  </si>
  <si>
    <t xml:space="preserve">Commodity Swaps (Ref Nos. BK98040052, BK98050044, BK98040048 and BK98040050</t>
  </si>
  <si>
    <t xml:space="preserve">Credit Lyonnais London Branch</t>
  </si>
  <si>
    <t xml:space="preserve">swap confirmation (11/09/2000), other derivative transactions</t>
  </si>
  <si>
    <t xml:space="preserve">default under swap confirmation constitutes an event of default under other transactions</t>
  </si>
  <si>
    <t xml:space="preserve">Credit Lyonnais New York Branch</t>
  </si>
  <si>
    <t xml:space="preserve">ISDA (04/13/1995)</t>
  </si>
  <si>
    <t xml:space="preserve">Credit Lyonnais will calculate settlement amount</t>
  </si>
  <si>
    <t xml:space="preserve">Credit Lyonnais Rouse Derivatives </t>
  </si>
  <si>
    <t xml:space="preserve">Events of Default </t>
  </si>
  <si>
    <t xml:space="preserve">financial confirmation and ISDA with NY Branch (10/30/1998)</t>
  </si>
  <si>
    <t xml:space="preserve">Under the ISDA Master Agreement CLRD will determine the net amount due</t>
  </si>
  <si>
    <t xml:space="preserve">Credit Suisse First Boston Cayman branch</t>
  </si>
  <si>
    <t xml:space="preserve">financial confirmation (09/27/2001)</t>
  </si>
  <si>
    <t xml:space="preserve">CSFB will calculate termination payment</t>
  </si>
  <si>
    <t xml:space="preserve">Credit Suisse First Boston International</t>
  </si>
  <si>
    <t xml:space="preserve">failure to post collateral</t>
  </si>
  <si>
    <t xml:space="preserve">ISDA (04/21/1993)</t>
  </si>
  <si>
    <t xml:space="preserve">Additional Term. Event (fall in share price below $40 for 2 consecutive Exchange Business Days</t>
  </si>
  <si>
    <t xml:space="preserve">confirmations (10/18/2001), CSFBi Reference Nos. 6180927/V/NY and 6180929/V/NY</t>
  </si>
  <si>
    <t xml:space="preserve">CSFB has calculated amounts due, will accrue interest from 12/02</t>
  </si>
  <si>
    <t xml:space="preserve">confirmations dated 10/18/2001, CSFBi reference no. 6185873/V/NY</t>
  </si>
  <si>
    <t xml:space="preserve">CSFBi will calculate amount due</t>
  </si>
  <si>
    <t xml:space="preserve">Credit Suisse First Boston lnternational</t>
  </si>
  <si>
    <t xml:space="preserve">ISDA (01/01/2000)</t>
  </si>
  <si>
    <t xml:space="preserve">Credit Suisse First Boston London Branch</t>
  </si>
  <si>
    <t xml:space="preserve">foreign exchange transactions</t>
  </si>
  <si>
    <t xml:space="preserve">CSFB will calculate amount due</t>
  </si>
  <si>
    <t xml:space="preserve">Crestar Energy Marketing Corp.</t>
  </si>
  <si>
    <t xml:space="preserve">3 days after 11/29/2001</t>
  </si>
  <si>
    <t xml:space="preserve">Enfolio Firm General Terms and Conditions</t>
  </si>
  <si>
    <t xml:space="preserve">suspending all further deliveries</t>
  </si>
  <si>
    <t xml:space="preserve">Creston Well Service, Inc. (Natural Gas Development Corp.)</t>
  </si>
  <si>
    <t xml:space="preserve">Contract dated 12/16/1992 between Natural Gas Development Corp. and Access Energy Corporation</t>
  </si>
  <si>
    <t xml:space="preserve">copy of agreement attached</t>
  </si>
  <si>
    <t xml:space="preserve">Crestone Energy Ventures, L.L.C.</t>
  </si>
  <si>
    <t xml:space="preserve">Master Services Agreement</t>
  </si>
  <si>
    <t xml:space="preserve">demand for LC in amount of $2,500,000</t>
  </si>
  <si>
    <t xml:space="preserve">Cross Timbers Energy Services, Inc.</t>
  </si>
  <si>
    <t xml:space="preserve">failure to make payment, bankruptcy</t>
  </si>
  <si>
    <t xml:space="preserve">Swap Deal No. QO6484.1</t>
  </si>
  <si>
    <t xml:space="preserve">Cross Timbers Energy Services, Inc. / XTO Energy, Inc.</t>
  </si>
  <si>
    <t xml:space="preserve">Deal Nos. QL9398.1, QO6003.1 and QQ4258.1</t>
  </si>
  <si>
    <t xml:space="preserve">XTO will calculate amount due</t>
  </si>
  <si>
    <t xml:space="preserve">Crosstex Energy Services, Inc.</t>
  </si>
  <si>
    <t xml:space="preserve">date of letter 11/29/2001</t>
  </si>
  <si>
    <t xml:space="preserve">article 4 "Defaults and Remedies"</t>
  </si>
  <si>
    <t xml:space="preserve">request payment w/i 10 days</t>
  </si>
  <si>
    <t xml:space="preserve">CS Energy Ltd.</t>
  </si>
  <si>
    <t xml:space="preserve">EAF</t>
  </si>
  <si>
    <t xml:space="preserve">appointment of administrator</t>
  </si>
  <si>
    <t xml:space="preserve">ISDA (06/24/1999)</t>
  </si>
  <si>
    <t xml:space="preserve">CS will calculate amount due</t>
  </si>
  <si>
    <t xml:space="preserve">Cushman &amp; Wakefield, Inc.</t>
  </si>
  <si>
    <t xml:space="preserve">electricity supply contracts</t>
  </si>
  <si>
    <t xml:space="preserve">Each of the clients referenced in the attachment to the letter have not received the contracts or any confirmation from EES, each is withdrawing delivery of the contracts</t>
  </si>
  <si>
    <t xml:space="preserve">Cutter Oil Company</t>
  </si>
  <si>
    <t xml:space="preserve">Gas Purchase Agreement (06/01/2000)</t>
  </si>
  <si>
    <t xml:space="preserve">D.G. Haney, Inc.</t>
  </si>
  <si>
    <t xml:space="preserve">none specified</t>
  </si>
  <si>
    <t xml:space="preserve">Enfolio Gas Purchase Agreement (02/01/1998)</t>
  </si>
  <si>
    <t xml:space="preserve">article 1 - formal notice of termination</t>
  </si>
  <si>
    <t xml:space="preserve">Damhead Creek Limited</t>
  </si>
  <si>
    <t xml:space="preserve">ECTRIC/ECTRL</t>
  </si>
  <si>
    <t xml:space="preserve">ECTRL seeking or becoming subject to the appointment of an adminstrator</t>
  </si>
  <si>
    <t xml:space="preserve">Grid Trade Master Agreement (03/21/2001</t>
  </si>
  <si>
    <t xml:space="preserve">David R. Hill, Inc.</t>
  </si>
  <si>
    <t xml:space="preserve">30 days after 11/29/2001</t>
  </si>
  <si>
    <t xml:space="preserve">Meter Contract No. 96008053</t>
  </si>
  <si>
    <t xml:space="preserve">Dayton Power &amp; Light Company</t>
  </si>
  <si>
    <t xml:space="preserve">paragraph 4(a)(iii)(c)</t>
  </si>
  <si>
    <t xml:space="preserve">Coal Sale Purchase Agreement, Deal No. QS5692.1</t>
  </si>
  <si>
    <t xml:space="preserve">Coal Sale Purchase Agreements (GTC)</t>
  </si>
  <si>
    <t xml:space="preserve">QS6567.1 and V33784.1</t>
  </si>
  <si>
    <t xml:space="preserve">Master Electric Interchange  (10/16/96) (one trade)</t>
  </si>
  <si>
    <t xml:space="preserve">David Portz - all transactions terminated</t>
  </si>
  <si>
    <t xml:space="preserve">DB Investment Resources (US) Corporation</t>
  </si>
  <si>
    <t xml:space="preserve">Promissory Note in the Principal Amount to $5,396,318</t>
  </si>
  <si>
    <t xml:space="preserve">Pursuant to Section 5 of the Note, DB Investments Resources declares an acceleration of the Maturity Date of the Note issued by Maliseet Properties Inc.  The Note is immediately due and payable.</t>
  </si>
  <si>
    <t xml:space="preserve">Delaware Solid Waste Authority</t>
  </si>
  <si>
    <t xml:space="preserve">ONP Agreement (07/98)</t>
  </si>
  <si>
    <t xml:space="preserve">will reinstate contract if Garden State makes required payments</t>
  </si>
  <si>
    <t xml:space="preserve">Delmarva Power &amp; Light Company</t>
  </si>
  <si>
    <t xml:space="preserve">filing of bankruptcy</t>
  </si>
  <si>
    <t xml:space="preserve">Base Contract for Short-Term Sale and Purchase of Natural Gas (05/01/00)</t>
  </si>
  <si>
    <r>
      <rPr>
        <b val="true"/>
        <sz val="10"/>
        <rFont val="Arial"/>
        <family val="2"/>
      </rPr>
      <t xml:space="preserve">12/10 ltr -Conectiv has calculated amounts due under ENA &amp; EPMI agreements with Conectiv and Delmarva Power &amp; Light Company</t>
    </r>
    <r>
      <rPr>
        <sz val="10"/>
        <rFont val="Arial"/>
        <family val="0"/>
      </rPr>
      <t xml:space="preserve">; Delmarva will provide ENA with written notice of its calculation of any Liquidation Amount</t>
    </r>
  </si>
  <si>
    <t xml:space="preserve">Delta Energy Corporation</t>
  </si>
  <si>
    <t xml:space="preserve">bankruptcy, cross default</t>
  </si>
  <si>
    <t xml:space="preserve">ISDA (11/18/1999)</t>
  </si>
  <si>
    <t xml:space="preserve">Delta Petroleum Corporation</t>
  </si>
  <si>
    <t xml:space="preserve">commodity swap 027454.1/2 (02/22/2001)</t>
  </si>
  <si>
    <t xml:space="preserve">Delta requests amount due within 5 business days</t>
  </si>
  <si>
    <t xml:space="preserve">Denbury Resources Inc.</t>
  </si>
  <si>
    <t xml:space="preserve">GTC's sect. 3(a), (d) and (f)</t>
  </si>
  <si>
    <t xml:space="preserve">contract nos. V98908.1, V98908.2, Q59770.1, and Q59763.4</t>
  </si>
  <si>
    <t xml:space="preserve">12/20 ltr calculates amount due</t>
  </si>
  <si>
    <t xml:space="preserve">Denbury Resources, Inc.</t>
  </si>
  <si>
    <t xml:space="preserve">spot gas sales</t>
  </si>
  <si>
    <t xml:space="preserve">Dennen Steel Corp.</t>
  </si>
  <si>
    <t xml:space="preserve">Commodity Swap VE53214.1</t>
  </si>
  <si>
    <t xml:space="preserve">Commodity Swap VE8094.1</t>
  </si>
  <si>
    <t xml:space="preserve">Deseret Generation &amp; Transmission Co-operative</t>
  </si>
  <si>
    <t xml:space="preserve">contingent call option CC103-0003 and swap confirmation (01/01/2002)</t>
  </si>
  <si>
    <t xml:space="preserve">if 12/18 ltr is deemed deficient, Deseret designates 12/19 as ET Date; they did not terminate at least 3 power deals - research</t>
  </si>
  <si>
    <t xml:space="preserve">confirmation dated 04/30/201</t>
  </si>
  <si>
    <t xml:space="preserve">Desert Power, LP</t>
  </si>
  <si>
    <t xml:space="preserve">Events beyond our control</t>
  </si>
  <si>
    <t xml:space="preserve">Marketing and Scheduling (7/24/01)</t>
  </si>
  <si>
    <t xml:space="preserve">Per Leslie, agreement is terminated as of 01/03/2002 via this notice; this is a services agreement and not a forward contract; this termination does not effect transactions entered into prior to the termination so Desert Power is obligated to pay EPMI for services rendered to date</t>
  </si>
  <si>
    <t xml:space="preserve">Detroit Edison Company, The</t>
  </si>
  <si>
    <t xml:space="preserve">*(12/06/2001)</t>
  </si>
  <si>
    <t xml:space="preserve">sect. 4(a)(iii)</t>
  </si>
  <si>
    <t xml:space="preserve">Coal Sale and Purchase Agreement</t>
  </si>
  <si>
    <t xml:space="preserve">(12/04/2001)</t>
  </si>
  <si>
    <t xml:space="preserve">Master Energy Sale Agreement (02/01/2000)</t>
  </si>
  <si>
    <t xml:space="preserve">DEC exercising rights under sect. 4.2 "Remedies of Default"</t>
  </si>
  <si>
    <t xml:space="preserve">ISDA (12/29/2000)</t>
  </si>
  <si>
    <t xml:space="preserve">12/06 ltr calculates amount due, which represents DB's Loss setoff against Posted Collateral</t>
  </si>
  <si>
    <t xml:space="preserve">$3,717,357.11 due to Enron</t>
  </si>
  <si>
    <t xml:space="preserve">Required Payment Event has occurred</t>
  </si>
  <si>
    <t xml:space="preserve">confirmation dated 05/02/2000</t>
  </si>
  <si>
    <t xml:space="preserve">calculation of settlement amount attached</t>
  </si>
  <si>
    <t xml:space="preserve">Enron Corp. or ECT Investments, Inc. ?</t>
  </si>
  <si>
    <t xml:space="preserve">insolvency; failure to provide credit support</t>
  </si>
  <si>
    <t xml:space="preserve">confirmations dated 03/14/2000 (No. 504849); 04/19/2000, revised 05/23/2000 (No. 523665); 07/14/2000 (No. 561134); 03/13/2000 (No. 503611)</t>
  </si>
  <si>
    <r>
      <rPr>
        <b val="true"/>
        <sz val="10"/>
        <rFont val="Arial"/>
        <family val="2"/>
      </rPr>
      <t xml:space="preserve">12/13 ltr calculates Settlement Amount</t>
    </r>
    <r>
      <rPr>
        <sz val="10"/>
        <rFont val="Arial"/>
        <family val="0"/>
      </rPr>
      <t xml:space="preserve">; Deutsche Bank will calculate Settlement Amount</t>
    </r>
  </si>
  <si>
    <t xml:space="preserve">netted -$13,411,712.35</t>
  </si>
  <si>
    <t xml:space="preserve">ISDA (07/25/2000)</t>
  </si>
  <si>
    <t xml:space="preserve">Deutsche Bank has calculated Settlement Amount, being Loss minus amounts owed to Enron under the ISDA, setoff against an amount owed to Enron under the PSA Global Master Repurchase Agreement (05/10/2001)</t>
  </si>
  <si>
    <t xml:space="preserve">Deutsche Bank AG, London Branch</t>
  </si>
  <si>
    <t xml:space="preserve">financial confirms dated 08/31/2001, 08/09/2001, 08/09/2001, 05/16/2001, 09/28/2001, 12/05/2000, 07/17/2001, 01/23/2001, 10/17/2001</t>
  </si>
  <si>
    <t xml:space="preserve">Devon Canada </t>
  </si>
  <si>
    <t xml:space="preserve">Enron Canada Corp.</t>
  </si>
  <si>
    <t xml:space="preserve">Total CAD $1,339,589</t>
  </si>
  <si>
    <t xml:space="preserve">Master Purchase and Sale Agreement (08/18/1993)</t>
  </si>
  <si>
    <t xml:space="preserve">Payment due 10 days from the receipt of Devon's letter dated 12/05/2001</t>
  </si>
  <si>
    <t xml:space="preserve">Devon Canada Corporation</t>
  </si>
  <si>
    <t xml:space="preserve">Total CAD $8,810,287; Total USD $9,319,629 </t>
  </si>
  <si>
    <t xml:space="preserve">Master Firm Purchase and Sale Agreement (02/16/2001)</t>
  </si>
  <si>
    <t xml:space="preserve">Devon SFS Operating, Inc.</t>
  </si>
  <si>
    <t xml:space="preserve">Enfolio Master Firm Purchase/Sale (5/1/01)</t>
  </si>
  <si>
    <t xml:space="preserve">Dickenson Oil Gas Inc.</t>
  </si>
  <si>
    <t xml:space="preserve">ENA/EES</t>
  </si>
  <si>
    <t xml:space="preserve">30 days after 12/21/01</t>
  </si>
  <si>
    <t xml:space="preserve">art. 8 and art. 17.1</t>
  </si>
  <si>
    <t xml:space="preserve">contracts dated 05/01/2001 (EES) and 09/01/1997 (ENA)</t>
  </si>
  <si>
    <t xml:space="preserve">Dick's Well Service</t>
  </si>
  <si>
    <t xml:space="preserve">Dispatch Printing Company, The</t>
  </si>
  <si>
    <t xml:space="preserve">ISDA (06/01/1999)</t>
  </si>
  <si>
    <t xml:space="preserve">Dispatch is calculating termination payment</t>
  </si>
  <si>
    <t xml:space="preserve">Dominion Field Services, Inc.</t>
  </si>
  <si>
    <t xml:space="preserve">art. 4.2(iv)</t>
  </si>
  <si>
    <t xml:space="preserve">01/11 ltr requests payment from Enron Corp. as Guarantor because payment has not been received from ENA</t>
  </si>
  <si>
    <t xml:space="preserve">11/30/2001 (fax date stamp)</t>
  </si>
  <si>
    <t xml:space="preserve">Enfolio Master Firm Purchase/Sale Agreement (trans. No. 2002-002)</t>
  </si>
  <si>
    <t xml:space="preserve">Dominion calculates that no termination payment is owed by ENA</t>
  </si>
  <si>
    <t xml:space="preserve">Dominion Transmission Inc.</t>
  </si>
  <si>
    <t xml:space="preserve">creditworthiness</t>
  </si>
  <si>
    <t xml:space="preserve">CSC Contract CSC-NIMO-006</t>
  </si>
  <si>
    <t xml:space="preserve">effective if EES fails to meet market requirements</t>
  </si>
  <si>
    <t xml:space="preserve">CSC Contracts CSC-RGE22 and CSC-RGE32</t>
  </si>
  <si>
    <t xml:space="preserve">30 day advance notice pursuant to contract</t>
  </si>
  <si>
    <t xml:space="preserve">Gathering Related Agreements Nos. AG310N, AG310S, AT310S</t>
  </si>
  <si>
    <t xml:space="preserve">failure to satisfy creditworthiness in Section 7.1 of Gas Tariff</t>
  </si>
  <si>
    <t xml:space="preserve">Service Contracts Nos. 200268, 500295, E00205, MCS081, T0009, 8G310N, 8G310S, 8T310S</t>
  </si>
  <si>
    <t xml:space="preserve">Gathering Related Agreements Nos. AG001N, AG001S, AT001S</t>
  </si>
  <si>
    <t xml:space="preserve">Service Agreements Nos.D29000, MCS105, T00015, 8G001N, 8G001S, 8T001S</t>
  </si>
  <si>
    <t xml:space="preserve">preserving rights under Section 7 of GTC of FERC Gas Tariff</t>
  </si>
  <si>
    <t xml:space="preserve">Service Contracts Nos. 500066, D29000, MCS105, T00015, 8G001N, 8G001S, 8T001S</t>
  </si>
  <si>
    <t xml:space="preserve">Dominion Transmission, Inc.</t>
  </si>
  <si>
    <t xml:space="preserve">30 days notice</t>
  </si>
  <si>
    <t xml:space="preserve">Contract Nos. E00205, MCS081, T0009, 8G310N, 8G310S, 8T310S</t>
  </si>
  <si>
    <t xml:space="preserve">either party may elect to terminate on 30 days notice</t>
  </si>
  <si>
    <t xml:space="preserve">Dresdner Bank AG</t>
  </si>
  <si>
    <r>
      <rPr>
        <b val="true"/>
        <sz val="10"/>
        <rFont val="Arial"/>
        <family val="2"/>
      </rPr>
      <t xml:space="preserve">12/12 ltr - calculates amount due to Dresdner</t>
    </r>
    <r>
      <rPr>
        <sz val="10"/>
        <rFont val="Arial"/>
        <family val="2"/>
      </rPr>
      <t xml:space="preserve">; Originally sent letter designating 12/06 as ET Date, Dec. 3 letter states that ET Date will be 12/04</t>
    </r>
  </si>
  <si>
    <t xml:space="preserve">DTE Coal Services, Inc.</t>
  </si>
  <si>
    <t xml:space="preserve">sect. 4(a)(iii) and 14(b) and (c)</t>
  </si>
  <si>
    <t xml:space="preserve">DTE Energy Trading, Inc.</t>
  </si>
  <si>
    <t xml:space="preserve">sect. 4.1(vii), failure to make payment when due</t>
  </si>
  <si>
    <t xml:space="preserve">Termination letter only addresses two transactions, but all terminated automatically on bankruptcy filing (D. Portz letter to DTE)</t>
  </si>
  <si>
    <t xml:space="preserve">Duke Energy Field Services Marketing, LLC</t>
  </si>
  <si>
    <t xml:space="preserve">Swap Confirmations listed on attached schedule</t>
  </si>
  <si>
    <t xml:space="preserve">12/19 ltr calculates amount due</t>
  </si>
  <si>
    <t xml:space="preserve">Duke Energy Marketing Limited Partnership</t>
  </si>
  <si>
    <t xml:space="preserve">ISDA (12/10/1996)</t>
  </si>
  <si>
    <t xml:space="preserve">Master Firm Gas Purchase and Sales Agreement (08/22/1994)</t>
  </si>
  <si>
    <t xml:space="preserve">Master Firm Gas Purchase/Sale Agreement (04/01/2001)</t>
  </si>
  <si>
    <t xml:space="preserve">all transactions ?</t>
  </si>
  <si>
    <t xml:space="preserve">Duke demands Enron immediately pay all amounts currently and/or past due, by letter dated 12/03 established date as 11/30 since 11/29 letter was sent after 5 pm</t>
  </si>
  <si>
    <t xml:space="preserve">11/30/2001 (original ltr was 11/29/2001)</t>
  </si>
  <si>
    <t xml:space="preserve">failure to provide adequate assurance, subsequent letter states bankruptcy</t>
  </si>
  <si>
    <t xml:space="preserve">Enron Financial Energy Trading, LLC</t>
  </si>
  <si>
    <t xml:space="preserve">failure to provide adequate assurance</t>
  </si>
  <si>
    <t xml:space="preserve">Enron Gas Liquids, Inc., Enron Clean Fuels Company</t>
  </si>
  <si>
    <t xml:space="preserve">Enron Liquid Fuels, Inc., including Enron Petrochemicals Company</t>
  </si>
  <si>
    <t xml:space="preserve">? - schedule attached</t>
  </si>
  <si>
    <t xml:space="preserve">Duke Energy NGL Services, L.P.</t>
  </si>
  <si>
    <t xml:space="preserve">$1,457,698.78 due to ENA</t>
  </si>
  <si>
    <t xml:space="preserve">Y (except as to ltr 12/6)</t>
  </si>
  <si>
    <t xml:space="preserve">Duke Energy NGL Services, LLC</t>
  </si>
  <si>
    <t xml:space="preserve">failure to provide demanded prepayment</t>
  </si>
  <si>
    <t xml:space="preserve">Various natural gas liquids purchase and sale agreements</t>
  </si>
  <si>
    <t xml:space="preserve">canceling all transactions</t>
  </si>
  <si>
    <t xml:space="preserve">Duke Energy Trading &amp; Marketing, L.L.C.</t>
  </si>
  <si>
    <t xml:space="preserve">*(12/07/2001)</t>
  </si>
  <si>
    <t xml:space="preserve">Master Natural Gas Sales and Purchase Agreement (02/01/1998)</t>
  </si>
  <si>
    <t xml:space="preserve">Duke Energy Trading and Marketing, L.L.C.</t>
  </si>
  <si>
    <t xml:space="preserve">ISDA (10/17/1997)</t>
  </si>
  <si>
    <t xml:space="preserve">Master Natural Gas Purchase and Sales Agreement (11/19/2001)</t>
  </si>
  <si>
    <t xml:space="preserve">bankrputcy</t>
  </si>
  <si>
    <t xml:space="preserve">Master Energy Purchase and Sale Agreement (11/01/1999)</t>
  </si>
  <si>
    <t xml:space="preserve">Dunhill Resources I, LLC</t>
  </si>
  <si>
    <t xml:space="preserve">? (sales of hydrocarbon and hydrocarbon products)</t>
  </si>
  <si>
    <t xml:space="preserve">reclaiming all goods delivered and unpaid for</t>
  </si>
  <si>
    <t xml:space="preserve">Dynegy Canada Inc.</t>
  </si>
  <si>
    <t xml:space="preserve">sect. 5A(4), 5A(5), 5A(10)</t>
  </si>
  <si>
    <t xml:space="preserve">Master Agreement (06/16/1995)</t>
  </si>
  <si>
    <t xml:space="preserve">12/14 ltr states that an ET Date has been effectively designated under category (2) in sect. 3 of agreement</t>
  </si>
  <si>
    <t xml:space="preserve">Dynegy Inc.</t>
  </si>
  <si>
    <t xml:space="preserve">Bankruptcy Swap (06/15/2001)</t>
  </si>
  <si>
    <t xml:space="preserve">Dynegy Marketing and Trade, and other Dynegy entities</t>
  </si>
  <si>
    <t xml:space="preserve">ENA, and other Enron entities</t>
  </si>
  <si>
    <t xml:space="preserve">sect. 2</t>
  </si>
  <si>
    <t xml:space="preserve">Master Netting, Setoff, and Security Agreement (11/08/2001)</t>
  </si>
  <si>
    <r>
      <rPr>
        <b val="true"/>
        <sz val="10"/>
        <rFont val="Arial"/>
        <family val="2"/>
      </rPr>
      <t xml:space="preserve">Will need to determine all parties &amp; contracts</t>
    </r>
    <r>
      <rPr>
        <sz val="10"/>
        <rFont val="Arial"/>
        <family val="2"/>
      </rPr>
      <t xml:space="preserve">; Enron in default on all underlying Master Agreements, Underlying Master Agreements Close-Out shall occur on 12/20/2001</t>
    </r>
  </si>
  <si>
    <t xml:space="preserve">Dynegy Power Marketing, Inc.</t>
  </si>
  <si>
    <t xml:space="preserve">Dynegy terminated Master Netting, per Elizabeth Sager, this agreement terminated</t>
  </si>
  <si>
    <t xml:space="preserve">e prime, Inc.</t>
  </si>
  <si>
    <t xml:space="preserve">misrepresentation, MAC, inability to pay debts</t>
  </si>
  <si>
    <t xml:space="preserve">e prime will calculate damages by 12/10/2001</t>
  </si>
  <si>
    <t xml:space="preserve">ISDA (10/15/1996)</t>
  </si>
  <si>
    <t xml:space="preserve">e prime will calculate termination payment</t>
  </si>
  <si>
    <t xml:space="preserve">lack of current or future physical or financial gas trading activity between ENA and e prime</t>
  </si>
  <si>
    <t xml:space="preserve">Parent Company Guaranty dated as of 12/30/1998 (Xcel Energy, Inc. f/k/a New Century Energies, Inc.) </t>
  </si>
  <si>
    <t xml:space="preserve">Per letter dated 12/07/2001, e prime has requested that their parent company terminate the Guaranty provided to  Enron on 12/30/1998.  Termination Notice received from Excel Energy, Inc. terminates the Guaranty effective 12/10/2001</t>
  </si>
  <si>
    <t xml:space="preserve">E.I. DuPont de Nemours and Company</t>
  </si>
  <si>
    <t xml:space="preserve">Enron Petrochemicals Company</t>
  </si>
  <si>
    <t xml:space="preserve">contract terminates on 12/31/2001</t>
  </si>
  <si>
    <t xml:space="preserve">Purchase Agreement YF4510.1 (01/26/1999) and ET4866.1 (11/06/2001)</t>
  </si>
  <si>
    <t xml:space="preserve">Enron terminated 01/26/99 deal, no agreement for delivery of distillage to Enron beyond 12/31/2001 (date contract terminates)</t>
  </si>
  <si>
    <t xml:space="preserve">E.ON Trading GmbH</t>
  </si>
  <si>
    <t xml:space="preserve">appointment of Adminstrator</t>
  </si>
  <si>
    <t xml:space="preserve">General Agreement Concerning the Mutual Supply of Electricity (10/13-14/1999)</t>
  </si>
  <si>
    <t xml:space="preserve">E.ON will calcuate amount due</t>
  </si>
  <si>
    <t xml:space="preserve">E.P.I., Inc.</t>
  </si>
  <si>
    <t xml:space="preserve">moving meters 8-33486, 8-33482, 8-35043 to another pool effective 01/01/2002</t>
  </si>
  <si>
    <t xml:space="preserve">East Texas Electric Cooperative, Inc.</t>
  </si>
  <si>
    <t xml:space="preserve">$141,070.42 due to EPMI</t>
  </si>
  <si>
    <t xml:space="preserve">contract expires 12/31/2001</t>
  </si>
  <si>
    <t xml:space="preserve">received notice that EPMI's supplier is ceasing service to EMPI because of financial condition</t>
  </si>
  <si>
    <t xml:space="preserve">Amended and Restated Power Purchase and Sale Agreement (04/25/1996)</t>
  </si>
  <si>
    <t xml:space="preserve">12/26 ltr - Agreement automatically terminated on bankruptcy filing, payment has been wired to EPMI of net amount calculated by ETEC due on November invoice (EPMI's Nov. bill less term. Payment)</t>
  </si>
  <si>
    <t xml:space="preserve">Eastern Energy Corporation</t>
  </si>
  <si>
    <t xml:space="preserve">CNR Meter Nos. 834284, 834285, 834286, 834503, 834505, 834606</t>
  </si>
  <si>
    <r>
      <rPr>
        <b val="true"/>
        <sz val="10"/>
        <rFont val="Arial"/>
        <family val="2"/>
      </rPr>
      <t xml:space="preserve">12/05 ltr states that moving meters as of 12/01/2001, previous letter stated 01/01/2002</t>
    </r>
    <r>
      <rPr>
        <sz val="10"/>
        <rFont val="Arial"/>
        <family val="2"/>
      </rPr>
      <t xml:space="preserve">; moving meters to another pool</t>
    </r>
  </si>
  <si>
    <t xml:space="preserve">Eastern Kentucky Exploration Co.</t>
  </si>
  <si>
    <t xml:space="preserve">gas purchase contract (CNR Gathering Agreement #064)</t>
  </si>
  <si>
    <t xml:space="preserve">meter nos. 800308, 800937, 800972, 801902</t>
  </si>
  <si>
    <t xml:space="preserve">Eastern Kentucky Oil &amp; Gas, Inc.</t>
  </si>
  <si>
    <t xml:space="preserve">30 days after 11/28/2001</t>
  </si>
  <si>
    <t xml:space="preserve">Natural Gas Purchasing Contract</t>
  </si>
  <si>
    <t xml:space="preserve">last delivery period will by 12/01 - 12/31/2001</t>
  </si>
  <si>
    <t xml:space="preserve">Eastern New Mexico Natural Gas Association, Inc.</t>
  </si>
  <si>
    <t xml:space="preserve">failure to deliver, bankruptcy</t>
  </si>
  <si>
    <t xml:space="preserve">Purchase/Sale Agreement and Transaction Agreement</t>
  </si>
  <si>
    <t xml:space="preserve">Association is calculating amount due</t>
  </si>
  <si>
    <t xml:space="preserve">Ecofuel S.p.A.</t>
  </si>
  <si>
    <t xml:space="preserve">Enron Clean Fuels Company</t>
  </si>
  <si>
    <t xml:space="preserve">Enron Contract No. Y89581.1</t>
  </si>
  <si>
    <t xml:space="preserve">As agreed between Kristi Louthan and Tara McManus on 11/28, contract is canceled</t>
  </si>
  <si>
    <t xml:space="preserve">Ecopetrol (Empresa Colombiana de Petroleos)</t>
  </si>
  <si>
    <t xml:space="preserve">Enron Capital &amp; Trade Global Resources Corporation</t>
  </si>
  <si>
    <t xml:space="preserve">insolvency, failure to provide performance assurance</t>
  </si>
  <si>
    <t xml:space="preserve">if adequate assurance not received by 11 pm on 12/01, contract is deemed to be terminated</t>
  </si>
  <si>
    <t xml:space="preserve">EDF Trading Limited</t>
  </si>
  <si>
    <t xml:space="preserve">appointment of Adminstrator for European entities</t>
  </si>
  <si>
    <t xml:space="preserve">European and UK power and gas transactions</t>
  </si>
  <si>
    <t xml:space="preserve">EDF will calculate settlement amount</t>
  </si>
  <si>
    <t xml:space="preserve">Edison Mission Marketing &amp; Trading</t>
  </si>
  <si>
    <t xml:space="preserve">failure to deliver power, failure to provide performance assurance, bankruptcy</t>
  </si>
  <si>
    <t xml:space="preserve">Power Purchase and Sale Agreement (06/20/1995) between EPMI and Citizens Lehman Power Sales; Western Systems Power Pool Agreement (07/01/2001); Settlement Procedures Agreement (05/28/1998) between EPMI and Citizens Power Sales</t>
  </si>
  <si>
    <r>
      <rPr>
        <b val="true"/>
        <sz val="10"/>
        <rFont val="Arial"/>
        <family val="2"/>
      </rPr>
      <t xml:space="preserve">Note - multiple contracts</t>
    </r>
    <r>
      <rPr>
        <sz val="10"/>
        <rFont val="Arial"/>
        <family val="2"/>
      </rPr>
      <t xml:space="preserve">; Edison will calculate term. Payment</t>
    </r>
  </si>
  <si>
    <t xml:space="preserve">EEX Corporation</t>
  </si>
  <si>
    <t xml:space="preserve">Commodity Swap Y90001.1 (10/09/2001)</t>
  </si>
  <si>
    <t xml:space="preserve">EEX will calculate amount due</t>
  </si>
  <si>
    <t xml:space="preserve">research</t>
  </si>
  <si>
    <t xml:space="preserve">Commodity Swap YC2753.1 (10/19/2001)</t>
  </si>
  <si>
    <t xml:space="preserve">EEX E&amp;P Company, L.P.</t>
  </si>
  <si>
    <t xml:space="preserve">failure to schedule DCQ</t>
  </si>
  <si>
    <t xml:space="preserve">Enfolio Firm Confirmation, Deal Nos. 1135802 &amp; N60753.6</t>
  </si>
  <si>
    <t xml:space="preserve">EEX will calculate Replacement Price Differential and Termination Payment</t>
  </si>
  <si>
    <t xml:space="preserve">El Paso</t>
  </si>
  <si>
    <t xml:space="preserve">General Terms &amp; Conditions of ANR Pipeline Company's FERC Gas Tariff</t>
  </si>
  <si>
    <t xml:space="preserve">if performance assurance not received by 12/14, contract is terminated</t>
  </si>
  <si>
    <t xml:space="preserve">El Paso Electric Company</t>
  </si>
  <si>
    <t xml:space="preserve">Firm GTC's - Deal No. VE1156 / 826162 (06/04/01)</t>
  </si>
  <si>
    <t xml:space="preserve">El Paso has calculated termination payment as zero</t>
  </si>
  <si>
    <t xml:space="preserve">Power Consulting Services Agreement</t>
  </si>
  <si>
    <t xml:space="preserve">El Paso Global Networks Company</t>
  </si>
  <si>
    <t xml:space="preserve">Master Agreement (05/01/2000)</t>
  </si>
  <si>
    <t xml:space="preserve">El Paso is a forward contract merchant so automatic stay is not applicable</t>
  </si>
  <si>
    <t xml:space="preserve">El Paso Merchant Energy Europe Limited</t>
  </si>
  <si>
    <t xml:space="preserve">Brit. Pounds 4,748,593</t>
  </si>
  <si>
    <t xml:space="preserve">Insolvency, Event of Default has occurred</t>
  </si>
  <si>
    <t xml:space="preserve">Electricity Forward Agreement Association Grid Trade Master Agreement</t>
  </si>
  <si>
    <t xml:space="preserve">MACs, appt. of adminstrator</t>
  </si>
  <si>
    <t xml:space="preserve">European Federation of Energy Traders General Agreement</t>
  </si>
  <si>
    <t xml:space="preserve">El Paso Merchant Energy, L.P.</t>
  </si>
  <si>
    <t xml:space="preserve">1.  Triggering event sect. 9.2, 2. Sect 10.1, 3.  Triggering event sect. 4.2</t>
  </si>
  <si>
    <t xml:space="preserve">1.  Natural Gas Multi-Physicals Purchase and Sale Agreement (07/01/1998), 2.  Base Contract for Short-Term Sale and Purchase of Natural Gas (01/01/1998), 3.  Enfolio Master Firm Gas Purchase/Sale Agreement (04/01/1998)</t>
  </si>
  <si>
    <r>
      <rPr>
        <b val="true"/>
        <sz val="10"/>
        <rFont val="Arial"/>
        <family val="2"/>
      </rPr>
      <t xml:space="preserve">Note - 3 masters</t>
    </r>
    <r>
      <rPr>
        <sz val="10"/>
        <rFont val="Arial"/>
        <family val="2"/>
      </rPr>
      <t xml:space="preserve">; El Paso is a forward contract merchant so automatic stay is not applicable</t>
    </r>
  </si>
  <si>
    <t xml:space="preserve">Enfolio Master "Spot" Purchase/Sale Agreement (09/01/94)</t>
  </si>
  <si>
    <t xml:space="preserve">ISDA (12/01/1999)</t>
  </si>
  <si>
    <t xml:space="preserve">Master Firm Purchase/Sale Agreement (02/21/1997); Master Firm Gas Purchase/Sale Agreement (10/01/2000)</t>
  </si>
  <si>
    <r>
      <rPr>
        <b val="true"/>
        <sz val="10"/>
        <rFont val="Arial"/>
        <family val="2"/>
      </rPr>
      <t xml:space="preserve">Note - 2 physical masters</t>
    </r>
    <r>
      <rPr>
        <sz val="10"/>
        <rFont val="Arial"/>
        <family val="2"/>
      </rPr>
      <t xml:space="preserve">; El Paso is a forward contract merchant so automatic stay is not applicable</t>
    </r>
  </si>
  <si>
    <t xml:space="preserve">Triggering event under Section 10.4</t>
  </si>
  <si>
    <t xml:space="preserve">Master Purchase/Sale Agreement (05/01/94)</t>
  </si>
  <si>
    <t xml:space="preserve">Domestic Natural Gas Liquids Sales, Purchase and/or Exchange Agreement</t>
  </si>
  <si>
    <t xml:space="preserve">Master Power Purchase and Sale Agreement (03/01/2001)</t>
  </si>
  <si>
    <t xml:space="preserve">El Paso Merchant Energy, LP (successor in interest to Engage Energy US, LP</t>
  </si>
  <si>
    <t xml:space="preserve">Bankruptcy</t>
  </si>
  <si>
    <t xml:space="preserve">Base Contract for Shrot-Term Sale and Purchase of Natural Gas (4/1/99)</t>
  </si>
  <si>
    <t xml:space="preserve">Elektrizitats-Gesellschaft Laufenburg AG</t>
  </si>
  <si>
    <t xml:space="preserve">ECTRL not nominating any MW on all grids</t>
  </si>
  <si>
    <t xml:space="preserve">EFET Agreement</t>
  </si>
  <si>
    <t xml:space="preserve">Elf Trading SA</t>
  </si>
  <si>
    <t xml:space="preserve">event of default under Section 5(a)(vii) of the Master Agreement</t>
  </si>
  <si>
    <t xml:space="preserve">ISDA Master Agreement dated August 15, 1995</t>
  </si>
  <si>
    <r>
      <rPr>
        <b val="true"/>
        <sz val="10"/>
        <rFont val="Arial"/>
        <family val="2"/>
      </rPr>
      <t xml:space="preserve">12/11 ltr is details of calculations</t>
    </r>
    <r>
      <rPr>
        <sz val="10"/>
        <rFont val="Arial"/>
        <family val="2"/>
      </rPr>
      <t xml:space="preserve">; 12/04 ltr calculates amount due</t>
    </r>
  </si>
  <si>
    <t xml:space="preserve">Enron Capital &amp; Trade Resources International Corp.</t>
  </si>
  <si>
    <t xml:space="preserve">ISDA Master Agreement dated February 20, 1996</t>
  </si>
  <si>
    <t xml:space="preserve">Elkins Gas Company</t>
  </si>
  <si>
    <t xml:space="preserve">gas purchase contract #96003061 (which includes meter number 804526)</t>
  </si>
  <si>
    <t xml:space="preserve">Meters under contract no. 96003061 will be moved out of Enron's pool to another pool operator effective 12/02/2001</t>
  </si>
  <si>
    <t xml:space="preserve">Elm Ridge Exploration Company</t>
  </si>
  <si>
    <t xml:space="preserve">$545,117.36, $1,102,702.10</t>
  </si>
  <si>
    <t xml:space="preserve">Deal Nos. 1057514 &amp; 1057278, Enfolio Firm General Terms and Conditions</t>
  </si>
  <si>
    <r>
      <rPr>
        <b val="true"/>
        <sz val="10"/>
        <rFont val="Arial"/>
        <family val="2"/>
      </rPr>
      <t xml:space="preserve">Previously listed as Elm Ridge Resources, Inc.</t>
    </r>
    <r>
      <rPr>
        <sz val="10"/>
        <rFont val="Arial"/>
        <family val="2"/>
      </rPr>
      <t xml:space="preserve">; Elm Ridge preparing invoice of amounts due</t>
    </r>
  </si>
  <si>
    <t xml:space="preserve">Article 6(a) of agmt.</t>
  </si>
  <si>
    <t xml:space="preserve">ISDA Master (10/1/00)</t>
  </si>
  <si>
    <t xml:space="preserve">Previously listed as Elm Ridge Resources, Inc.</t>
  </si>
  <si>
    <t xml:space="preserve">Enbridge Marketing (U.S.) Inc.</t>
  </si>
  <si>
    <t xml:space="preserve">ISDA (10/27/2000)</t>
  </si>
  <si>
    <t xml:space="preserve">Encore Acquistion Company</t>
  </si>
  <si>
    <t xml:space="preserve">sect. 5(d)</t>
  </si>
  <si>
    <t xml:space="preserve">Master Agreement (10/19/1998)</t>
  </si>
  <si>
    <t xml:space="preserve">ET payment = $6,645,063; Nov. oil = $57,450; Dec. nat gas = $302,792.51</t>
  </si>
  <si>
    <t xml:space="preserve">Master Swap Agreement (10/19/1998)</t>
  </si>
  <si>
    <r>
      <rPr>
        <sz val="10"/>
        <rFont val="Arial"/>
        <family val="2"/>
      </rPr>
      <t xml:space="preserve">requests ENA remit to Encore by 12/07/2001 the net value of all transactions as of close of business on 11/30/2001 - </t>
    </r>
    <r>
      <rPr>
        <b val="true"/>
        <sz val="10"/>
        <rFont val="Arial"/>
        <family val="2"/>
      </rPr>
      <t xml:space="preserve">incorrect process</t>
    </r>
  </si>
  <si>
    <t xml:space="preserve">Energen Resources Corporation</t>
  </si>
  <si>
    <t xml:space="preserve">ISDA (10/18/2000)</t>
  </si>
  <si>
    <t xml:space="preserve">exercising rights of setoff against other listed agreements between Enron and Energen entities</t>
  </si>
  <si>
    <t xml:space="preserve">Energy Authority, Inc. (The)</t>
  </si>
  <si>
    <t xml:space="preserve">MAC, bankruptcy</t>
  </si>
  <si>
    <t xml:space="preserve">Master Energy Purchase and Sale Agreement (09/17/1997)</t>
  </si>
  <si>
    <t xml:space="preserve">Per David Portz, agreement has a 5 day notice of termination clause; therefore, Energy Authority's termination on 11/29 is not valid, but agreement terminates automatically on bankruptcy filing</t>
  </si>
  <si>
    <t xml:space="preserve">Energy Development Corporation</t>
  </si>
  <si>
    <r>
      <rPr>
        <sz val="10"/>
        <rFont val="Arial"/>
        <family val="2"/>
      </rPr>
      <t xml:space="preserve">agreement automatically terminates on b. filing, meters will be transferred, requests payment for Oct. deliveries by 12/10/2001, </t>
    </r>
    <r>
      <rPr>
        <b val="true"/>
        <sz val="10"/>
        <rFont val="Arial"/>
        <family val="2"/>
      </rPr>
      <t xml:space="preserve">part of the fax appears to be missing</t>
    </r>
  </si>
  <si>
    <t xml:space="preserve">Energy Service Providers L.L.P.</t>
  </si>
  <si>
    <t xml:space="preserve">failure to deliver product</t>
  </si>
  <si>
    <t xml:space="preserve">Contract Nos. Y73164.1 and Y73223.1</t>
  </si>
  <si>
    <t xml:space="preserve">EnergyAustralia</t>
  </si>
  <si>
    <t xml:space="preserve">Enron Australia Finance Pty Ltd.</t>
  </si>
  <si>
    <t xml:space="preserve">appointment of Adminstrator for EAF Pty</t>
  </si>
  <si>
    <t xml:space="preserve">ISDA (05/31/2001)</t>
  </si>
  <si>
    <t xml:space="preserve">EnergyUSA-TPC Corp.</t>
  </si>
  <si>
    <t xml:space="preserve">01/22/1998 Master Agreement (financial)</t>
  </si>
  <si>
    <t xml:space="preserve">EnergyUSA will calculate amounts due</t>
  </si>
  <si>
    <t xml:space="preserve">EEI Master Power Purchase &amp; Sale Agreement</t>
  </si>
  <si>
    <t xml:space="preserve">Enertrade</t>
  </si>
  <si>
    <t xml:space="preserve">$46,900.08 due to EAF</t>
  </si>
  <si>
    <t xml:space="preserve">should be previous letter terminating agreement</t>
  </si>
  <si>
    <t xml:space="preserve">Engage Energy America LLC</t>
  </si>
  <si>
    <t xml:space="preserve">failure to perform sale and delivery obligations</t>
  </si>
  <si>
    <t xml:space="preserve">ISDA (03/26/2001)</t>
  </si>
  <si>
    <t xml:space="preserve">Master Power Purchase and Sale (6/22/01)</t>
  </si>
  <si>
    <t xml:space="preserve">Master Power Purchase and Sale Agreement (06/22/2001)</t>
  </si>
  <si>
    <t xml:space="preserve">Engage Energy Canada, L.P.</t>
  </si>
  <si>
    <t xml:space="preserve">failure to deliver requested LC, petition filed in Canada by ECC, bankruptcy filing of Enron Corp.</t>
  </si>
  <si>
    <t xml:space="preserve">ISDA (01/31/1997)</t>
  </si>
  <si>
    <t xml:space="preserve">ask for delivery of LC by 12/04/2001</t>
  </si>
  <si>
    <t xml:space="preserve">$19,000,000 (Letter of Credit)</t>
  </si>
  <si>
    <t xml:space="preserve">failure to deliver Letter of Credit</t>
  </si>
  <si>
    <t xml:space="preserve">ISDA Master Agreement (01/31/1997)</t>
  </si>
  <si>
    <r>
      <rPr>
        <sz val="10"/>
        <rFont val="Arial"/>
        <family val="0"/>
      </rPr>
      <t xml:space="preserve">Engage is requesting the return of the LC issued by The Toronto Dominion Bank in the amount of USD $19,000,000.  At this time, Engage is not exercising any right of Set-off.  Engage is exercising the right to withhold payment of the amount that would be due 12/05/2001.  Upon receiving the LC from ECC, Engage will govern itself accordingly in respect of the 12/02/2001 payment; </t>
    </r>
    <r>
      <rPr>
        <b val="true"/>
        <sz val="10"/>
        <rFont val="Arial"/>
        <family val="2"/>
      </rPr>
      <t xml:space="preserve">needs further review</t>
    </r>
  </si>
  <si>
    <t xml:space="preserve">Enline Energy Solutions, L.L.C.</t>
  </si>
  <si>
    <t xml:space="preserve">Enfolio Firm Confirmation (07/11/2001); Enfolio "Spot" Confirmation (10/30/2001 and (11/28/2001)</t>
  </si>
  <si>
    <t xml:space="preserve">Enline will calculate amounts due</t>
  </si>
  <si>
    <t xml:space="preserve">ENMAX Energy Corporation</t>
  </si>
  <si>
    <t xml:space="preserve">CAD $2,694,090</t>
  </si>
  <si>
    <t xml:space="preserve">failure to deliver LC, bankruptcy</t>
  </si>
  <si>
    <t xml:space="preserve">ISDA (03/07/2001)</t>
  </si>
  <si>
    <t xml:space="preserve">12/24 ltr - received wire transfer from ECC and conclude that ECC wishes to continue relationship, disregard termination</t>
  </si>
  <si>
    <t xml:space="preserve">Guaranty from ENMAX Corporation dated 03/07/2001</t>
  </si>
  <si>
    <t xml:space="preserve">Y *Affiliate Termination</t>
  </si>
  <si>
    <t xml:space="preserve">RMT</t>
  </si>
  <si>
    <t xml:space="preserve">failure to make payment</t>
  </si>
  <si>
    <t xml:space="preserve">ISDA (03/31/1997)</t>
  </si>
  <si>
    <t xml:space="preserve">ECC will calculate termination payment</t>
  </si>
  <si>
    <t xml:space="preserve">Enron Energy Services, Inc.</t>
  </si>
  <si>
    <t xml:space="preserve">Power Master Bilateral</t>
  </si>
  <si>
    <t xml:space="preserve">several defaults have occurred</t>
  </si>
  <si>
    <t xml:space="preserve">ISDA (08/29/2000)</t>
  </si>
  <si>
    <t xml:space="preserve">Entergy-Koch Trading, LP</t>
  </si>
  <si>
    <t xml:space="preserve">sect. 4.2(b)</t>
  </si>
  <si>
    <t xml:space="preserve">GTC's - SO2 Emission Allowance transaction nos. 639312.01 (06/07), 639312.02 (06/07), 665585.01 (06/26)</t>
  </si>
  <si>
    <t xml:space="preserve">Entergy-Koch will calculate Settlement Amount</t>
  </si>
  <si>
    <t xml:space="preserve">ENA, EPMI</t>
  </si>
  <si>
    <t xml:space="preserve">$10,384,673 due to Enron</t>
  </si>
  <si>
    <t xml:space="preserve">Master Netting Agreement (ISDA with ENA, Enfolio with ENA, Master Energy with EPMI)</t>
  </si>
  <si>
    <r>
      <rPr>
        <b val="true"/>
        <sz val="10"/>
        <rFont val="Arial"/>
        <family val="2"/>
      </rPr>
      <t xml:space="preserve">12/21 ltr - requests instruction on where payment should be sent</t>
    </r>
    <r>
      <rPr>
        <sz val="10"/>
        <rFont val="Arial"/>
        <family val="2"/>
      </rPr>
      <t xml:space="preserve">; Entergy-Koch will calculate Settlement Amount</t>
    </r>
  </si>
  <si>
    <t xml:space="preserve">Enterprise Oil Louisiana Inc.</t>
  </si>
  <si>
    <t xml:space="preserve">ENA, ENA Upstream Company, LLC</t>
  </si>
  <si>
    <t xml:space="preserve">not signed</t>
  </si>
  <si>
    <t xml:space="preserve">EPCOR Merchant and Capital L.P. (f/k/a Encore Energy Solutions, L.P.)</t>
  </si>
  <si>
    <t xml:space="preserve">ISDA (06/04/2001)</t>
  </si>
  <si>
    <t xml:space="preserve">EPCOR will calculate amount due</t>
  </si>
  <si>
    <t xml:space="preserve">Equiva Trading Company</t>
  </si>
  <si>
    <t xml:space="preserve">Confirmations (listed on attachment)</t>
  </si>
  <si>
    <t xml:space="preserve">Ergon Energy Pty Ltd</t>
  </si>
  <si>
    <t xml:space="preserve">Enron Australia Finance Pty Limited</t>
  </si>
  <si>
    <t xml:space="preserve">4:00 p.m. Sidney Time 12/6/01</t>
  </si>
  <si>
    <t xml:space="preserve">Events of Default; inability to pay debts; failure to provided additional credit support</t>
  </si>
  <si>
    <t xml:space="preserve">ISDA Master Agreement (09/09/99)</t>
  </si>
  <si>
    <t xml:space="preserve">Ergon will provide ENA with amount of payment </t>
  </si>
  <si>
    <t xml:space="preserve">Esenjay Exploration, Inc.</t>
  </si>
  <si>
    <t xml:space="preserve">cross media #1 (shut in this well as of 11/29) and TNCT #1</t>
  </si>
  <si>
    <t xml:space="preserve">Eureka Gas Company</t>
  </si>
  <si>
    <t xml:space="preserve">meter #800880</t>
  </si>
  <si>
    <t xml:space="preserve">Evan Energy Company, LC</t>
  </si>
  <si>
    <t xml:space="preserve">bankruptcy, Columbia Gas Transmission's refusal to accept Enron nominations</t>
  </si>
  <si>
    <t xml:space="preserve">Base Contract for Sale and Purchase of Natural Gas</t>
  </si>
  <si>
    <t xml:space="preserve">EXCO Resources, Inc.</t>
  </si>
  <si>
    <t xml:space="preserve">ISDA Master Agreement (9/28/00)</t>
  </si>
  <si>
    <t xml:space="preserve">Exelon Corporation</t>
  </si>
  <si>
    <t xml:space="preserve">termination of Exelon Corporation Guaranty dated 03/06/2001 in the amount of $3,000,000; request return of original guaranty</t>
  </si>
  <si>
    <t xml:space="preserve">Exelon Generation Company, LLC</t>
  </si>
  <si>
    <t xml:space="preserve">ENA, EPMI, Enron Corp.</t>
  </si>
  <si>
    <t xml:space="preserve">4:00 p.m. EST 12/05/02</t>
  </si>
  <si>
    <t xml:space="preserve">Each of the Electricity Transactions is a "forward contract," as the term is defined in 11 U.S.C. Section 556</t>
  </si>
  <si>
    <t xml:space="preserve">4 pm EST on 12/05/2001</t>
  </si>
  <si>
    <t xml:space="preserve">physical and financial electricity transactions listed on attached </t>
  </si>
  <si>
    <t xml:space="preserve">Exploration Partners, LLC</t>
  </si>
  <si>
    <t xml:space="preserve">Gas Purchase Contract No. 96003364</t>
  </si>
  <si>
    <t xml:space="preserve">Express Pipeline Partnership</t>
  </si>
  <si>
    <t xml:space="preserve">articles 5.1(b), (c), (d), (e), (g), (h)(i), and (h)(ii)</t>
  </si>
  <si>
    <t xml:space="preserve">Master Power Purchase and Sale Agreement (06/28/2001)</t>
  </si>
  <si>
    <t xml:space="preserve">ExxonMobil Chemical Company</t>
  </si>
  <si>
    <t xml:space="preserve">Benzene Sale Agreement (11/13/2001)</t>
  </si>
  <si>
    <t xml:space="preserve">if requested advance cash payment not confirmed by 12/10, agreement terminates</t>
  </si>
  <si>
    <t xml:space="preserve">ExxonMobil Corporation</t>
  </si>
  <si>
    <t xml:space="preserve">ENAR 6025DT, 6026FT/3011000, 6010DT</t>
  </si>
  <si>
    <t xml:space="preserve">ExxonMobil Gas Marketing Company</t>
  </si>
  <si>
    <t xml:space="preserve">ExxonMobil Contract No. EGL233</t>
  </si>
  <si>
    <t xml:space="preserve">Ferrell International Limited</t>
  </si>
  <si>
    <t xml:space="preserve">EGLI contract no. YC2857.1 and one other; EGLI contract no. YL541.1; EGLI contract no. YJ7840.1</t>
  </si>
  <si>
    <t xml:space="preserve">Ferrell will calculate termination payment</t>
  </si>
  <si>
    <t xml:space="preserve">First Date Merchant Services</t>
  </si>
  <si>
    <t xml:space="preserve">EEOS</t>
  </si>
  <si>
    <t xml:space="preserve">Section 3.1(b)</t>
  </si>
  <si>
    <t xml:space="preserve">Service Agreement</t>
  </si>
  <si>
    <t xml:space="preserve">Terminate immediately</t>
  </si>
  <si>
    <t xml:space="preserve">First Union National Bank</t>
  </si>
  <si>
    <r>
      <rPr>
        <b val="true"/>
        <sz val="10"/>
        <rFont val="Arial"/>
        <family val="2"/>
      </rPr>
      <t xml:space="preserve">12/10 ltr calculates amount due</t>
    </r>
    <r>
      <rPr>
        <sz val="10"/>
        <rFont val="Arial"/>
        <family val="2"/>
      </rPr>
      <t xml:space="preserve">; First Union will calculate termination</t>
    </r>
  </si>
  <si>
    <t xml:space="preserve">FirstEnergy </t>
  </si>
  <si>
    <t xml:space="preserve">misrepresentations</t>
  </si>
  <si>
    <t xml:space="preserve">SO2 Emission Allowance Forward Transaction EA7CBB07B-J (11/07/1995) and Call Transaction EA7CD829C-F (08/29/1996)</t>
  </si>
  <si>
    <t xml:space="preserve">FirstEnergy Solutions Corp.</t>
  </si>
  <si>
    <t xml:space="preserve">Base Contract for Short-Term Sale and Purchase of Natural Gas (06/01/1999)</t>
  </si>
  <si>
    <t xml:space="preserve">contract assigned to ENA by CES</t>
  </si>
  <si>
    <t xml:space="preserve">Events of Default, Bankruptcy</t>
  </si>
  <si>
    <t xml:space="preserve">ISDA (5/17/01)</t>
  </si>
  <si>
    <t xml:space="preserve">cross default, MAC, bankruptcy</t>
  </si>
  <si>
    <t xml:space="preserve">Master Energy Purchase and Sale Agreement (07/01/1997)</t>
  </si>
  <si>
    <t xml:space="preserve">Flextrend Development Company, L.L.C.</t>
  </si>
  <si>
    <t xml:space="preserve">Enron Upstream Company, LLC</t>
  </si>
  <si>
    <t xml:space="preserve">mutual agreement to terminate</t>
  </si>
  <si>
    <t xml:space="preserve">Natural Gas Purchase Agreement, Deal No. 997651</t>
  </si>
  <si>
    <t xml:space="preserve">Florida Gas Utility</t>
  </si>
  <si>
    <t xml:space="preserve">failure to deliver gas</t>
  </si>
  <si>
    <t xml:space="preserve">Interruptible Gas Sales and Purchase Agreement (05/01/1997); Enfolio Master Firm Purchase/Sales Agreement; Enfolio GTC's; or EOL transactions</t>
  </si>
  <si>
    <t xml:space="preserve">Florida Power &amp; Light Company</t>
  </si>
  <si>
    <t xml:space="preserve">ISDA (11/06/2000)</t>
  </si>
  <si>
    <t xml:space="preserve">FPL will calculate amounts due</t>
  </si>
  <si>
    <t xml:space="preserve">pursuant to sect. 17.4 and 17.5(iii)(c)</t>
  </si>
  <si>
    <t xml:space="preserve">Natural Gas Purchase Agreement (08/25/1999)</t>
  </si>
  <si>
    <r>
      <rPr>
        <b val="true"/>
        <sz val="10"/>
        <rFont val="Arial"/>
        <family val="2"/>
      </rPr>
      <t xml:space="preserve">12/14 ltr asks ENA to review the Negotiated Components of Exhibit D, which are attached to the 12/14 ltr</t>
    </r>
    <r>
      <rPr>
        <sz val="10"/>
        <rFont val="Arial"/>
        <family val="2"/>
      </rPr>
      <t xml:space="preserve">; will not accept gas deliveries subsequent to those already nominated through Dec. 12; automatic termination</t>
    </r>
  </si>
  <si>
    <t xml:space="preserve">Florida Power Corporation</t>
  </si>
  <si>
    <t xml:space="preserve">Event of Defualt</t>
  </si>
  <si>
    <t xml:space="preserve">EEI Master Power Purchase and Sale (6/15/01)</t>
  </si>
  <si>
    <t xml:space="preserve">Florida Public Utilities Company</t>
  </si>
  <si>
    <t xml:space="preserve">deal no. QZ1238/692199</t>
  </si>
  <si>
    <t xml:space="preserve">Forest Oil Corporation</t>
  </si>
  <si>
    <t xml:space="preserve">hydrocarbons and hydrocarbon products:  Deal Nos. VB4226.1, VB4223.1, VI9228.1, QG4441.1, QG4648.1, QG4660.2, and NN9699.1)</t>
  </si>
  <si>
    <t xml:space="preserve">Forest is also reclaiming all goods delivered on credit</t>
  </si>
  <si>
    <t xml:space="preserve">Y (disagree with termination amount)</t>
  </si>
  <si>
    <t xml:space="preserve">Formosa Plastics Corporation, U.S.A.</t>
  </si>
  <si>
    <t xml:space="preserve">Enron Liquid Fuels, Inc.</t>
  </si>
  <si>
    <t xml:space="preserve">failure to nominate firm allocation for month of Jan. 2002</t>
  </si>
  <si>
    <t xml:space="preserve">Master Plastics Purchase and Sale Agreement (09/27/2001)</t>
  </si>
  <si>
    <t xml:space="preserve">Formosa requests payment of amount due for liquidated damages be paid within 10 days</t>
  </si>
  <si>
    <t xml:space="preserve">11/28/01*</t>
  </si>
  <si>
    <t xml:space="preserve">Master Energy Purchase and Sale (4/1/99)</t>
  </si>
  <si>
    <t xml:space="preserve">Frame and Leany Resources</t>
  </si>
  <si>
    <t xml:space="preserve">gas purchase contract no. 96029647</t>
  </si>
  <si>
    <t xml:space="preserve">Fresh Express</t>
  </si>
  <si>
    <t xml:space="preserve">$30,006.52 (less Fresh's expenses to replace transactions) due to EPMI</t>
  </si>
  <si>
    <t xml:space="preserve">Demanded $250,000 Letter of Credit</t>
  </si>
  <si>
    <t xml:space="preserve">Frito-Lay, Inc.</t>
  </si>
  <si>
    <t xml:space="preserve">ISDA (03/28/2000)</t>
  </si>
  <si>
    <t xml:space="preserve">Galveston Bay Resources, Inc. and Wilmar Pipelines, Inc.</t>
  </si>
  <si>
    <t xml:space="preserve">art. 1</t>
  </si>
  <si>
    <t xml:space="preserve">Enfolio Gas Purchase Agreement (01/01/2001)</t>
  </si>
  <si>
    <t xml:space="preserve">Garden State Paper Company, LLC</t>
  </si>
  <si>
    <t xml:space="preserve">ISDA (10/20/2000)</t>
  </si>
  <si>
    <t xml:space="preserve">Gas &amp; Oil Pipe Supply, Inc.</t>
  </si>
  <si>
    <t xml:space="preserve">Gas Contract for meter stations McCurdy (sta. No. 708933) and Buckeye (st. no. 716781)</t>
  </si>
  <si>
    <t xml:space="preserve">Gas Marketing, Inc.</t>
  </si>
  <si>
    <t xml:space="preserve">10 am on 12/03/2001</t>
  </si>
  <si>
    <t xml:space="preserve">Deal No. 1186226 (11/27/2001) under base contract no. 1186226; Gas Purchase Contract (09/01/2001) covering purchase of nat gas from meter #3129101</t>
  </si>
  <si>
    <t xml:space="preserve">if don't receive performance assurance by stated time/date, will enter into new contracts, hold ENA liable for any damages</t>
  </si>
  <si>
    <t xml:space="preserve">Gen Re Securities Limited</t>
  </si>
  <si>
    <t xml:space="preserve">Master Agreement (11/08/2000)</t>
  </si>
  <si>
    <r>
      <rPr>
        <b val="true"/>
        <sz val="10"/>
        <rFont val="Arial"/>
        <family val="2"/>
      </rPr>
      <t xml:space="preserve">12/11 ltr requests amount due from Enron Corp., as Guarantor</t>
    </r>
    <r>
      <rPr>
        <sz val="10"/>
        <rFont val="Arial"/>
        <family val="2"/>
      </rPr>
      <t xml:space="preserve">; Calculated Termination Payment</t>
    </r>
  </si>
  <si>
    <t xml:space="preserve">General Re Financial Products Corporation</t>
  </si>
  <si>
    <t xml:space="preserve">failure to deliver requested collateral</t>
  </si>
  <si>
    <t xml:space="preserve">ISDA (02/01/1994)</t>
  </si>
  <si>
    <t xml:space="preserve">12/04 - have calculated amount and are requesting from Enron Corp., noted that balance will accrue interest from the Early Term. Date; 11/30 - will contact ENA 12/03/2001 to discuss settlement</t>
  </si>
  <si>
    <t xml:space="preserve">ISDA (11/08/2000)</t>
  </si>
  <si>
    <t xml:space="preserve">12/04 - have provided calculation; 12/03 - will contact Enron regarding payments due</t>
  </si>
  <si>
    <t xml:space="preserve">Genesis Crude Oil</t>
  </si>
  <si>
    <t xml:space="preserve">Mutual Agreement</t>
  </si>
  <si>
    <t xml:space="preserve">Gensis Contract 9254 and 9255</t>
  </si>
  <si>
    <t xml:space="preserve">Attached Crude Oil Cancellation Agreement</t>
  </si>
  <si>
    <t xml:space="preserve">Genesis Crude Oil, L.P.</t>
  </si>
  <si>
    <t xml:space="preserve">Contract No. VL7581.1</t>
  </si>
  <si>
    <t xml:space="preserve">notified by General Land Office that deliveries to ERAC have been terminated, which makes contract void</t>
  </si>
  <si>
    <t xml:space="preserve">Geoex, Inc.</t>
  </si>
  <si>
    <t xml:space="preserve">Natural Gas Purchase Agreement (two pipelines?)</t>
  </si>
  <si>
    <t xml:space="preserve">Geopetro, LLC</t>
  </si>
  <si>
    <t xml:space="preserve">30 days after 11/30/2001</t>
  </si>
  <si>
    <t xml:space="preserve">article XVII</t>
  </si>
  <si>
    <t xml:space="preserve">Base Contract for Purchase of Natural Gas</t>
  </si>
  <si>
    <t xml:space="preserve">Georgia Pacific Corporation</t>
  </si>
  <si>
    <t xml:space="preserve">ISDA (08/12/1998)</t>
  </si>
  <si>
    <t xml:space="preserve">Georgia-Pacific Corporation</t>
  </si>
  <si>
    <t xml:space="preserve">Pulp Purchase/Sale - Deal No. N113451 (10/01/1999)</t>
  </si>
  <si>
    <t xml:space="preserve">Geronimo Energy</t>
  </si>
  <si>
    <t xml:space="preserve">gas purchasing agreement</t>
  </si>
  <si>
    <t xml:space="preserve">Giant Eagle, Inc.</t>
  </si>
  <si>
    <t xml:space="preserve">Purchase and Sale Agreement (10/01/2001)</t>
  </si>
  <si>
    <t xml:space="preserve">Giant Eagle is also suspending all deliveries</t>
  </si>
  <si>
    <t xml:space="preserve">Purchase and Sale Agreement (10/01/2001) (Deal No. Y16552.1)</t>
  </si>
  <si>
    <t xml:space="preserve">If Giant Eagle does  not receive payment from ENA by 12/4/2001,  the Agreement will termination 12/5/2001</t>
  </si>
  <si>
    <t xml:space="preserve">all derivative transactions</t>
  </si>
  <si>
    <t xml:space="preserve">Glencore Commodities Limited</t>
  </si>
  <si>
    <t xml:space="preserve">sect. 6</t>
  </si>
  <si>
    <t xml:space="preserve">EnronOnline GTC's</t>
  </si>
  <si>
    <t xml:space="preserve">Letter of 12/03 calculates this amount</t>
  </si>
  <si>
    <t xml:space="preserve">Glencore International AG</t>
  </si>
  <si>
    <t xml:space="preserve">Glencore Ltd.</t>
  </si>
  <si>
    <t xml:space="preserve">ISDA (07/11/1994)</t>
  </si>
  <si>
    <t xml:space="preserve">need copy of 11/30 ltr establishing term. Date</t>
  </si>
  <si>
    <t xml:space="preserve">Goehler, Edward W.</t>
  </si>
  <si>
    <t xml:space="preserve">gas purchase contracts dated 10/01/1997 and 02/01/1995</t>
  </si>
  <si>
    <t xml:space="preserve">Goldman Sachs Capital Markets, L.P.</t>
  </si>
  <si>
    <t xml:space="preserve">ISDA (10/21/1996)</t>
  </si>
  <si>
    <t xml:space="preserve">GS will calculate amounts due</t>
  </si>
  <si>
    <t xml:space="preserve">Goldman Sachs International</t>
  </si>
  <si>
    <t xml:space="preserve">ECT Investments</t>
  </si>
  <si>
    <t xml:space="preserve">Insolvency</t>
  </si>
  <si>
    <t xml:space="preserve">Overseas Securities Lender Agreement (03/24/2000)</t>
  </si>
  <si>
    <t xml:space="preserve">ECT Investments, Inc.</t>
  </si>
  <si>
    <t xml:space="preserve">Credit Agreement (03/24/2000)</t>
  </si>
  <si>
    <t xml:space="preserve">Prime Brokerage Agreement (08/20/2000)</t>
  </si>
  <si>
    <t xml:space="preserve">Overseas Securities Lender's Agreement (03/24/2000)</t>
  </si>
  <si>
    <t xml:space="preserve">ISDA (09/06/2000)</t>
  </si>
  <si>
    <t xml:space="preserve">Goldman, Sachs &amp; Co.</t>
  </si>
  <si>
    <t xml:space="preserve">sect. 9</t>
  </si>
  <si>
    <t xml:space="preserve">Corporate Account Agreement (09/21/2001) and Prime Brokerage Supplement thereto</t>
  </si>
  <si>
    <t xml:space="preserve">Per Sara, date of agreement should be 12/03/1999</t>
  </si>
  <si>
    <t xml:space="preserve">Coporate Account Agreement (09/21/2001) and Prime Brokerage Supplement thereto</t>
  </si>
  <si>
    <t xml:space="preserve">GPU Services Corporation (on behalf of and as agent for Pennsylvania Electric Company, Metropolitan Edison Company, and Jersey Central Power &amp; Light Company</t>
  </si>
  <si>
    <t xml:space="preserve">1/21/2002 for letter agreement; 12/21/2001 for remaining contracts</t>
  </si>
  <si>
    <t xml:space="preserve">inability to pay debts, bankruptcy, financial condition, failure to deliver power</t>
  </si>
  <si>
    <t xml:space="preserve">Letter Agreement (09/15/1994) and all remaining contracts</t>
  </si>
  <si>
    <t xml:space="preserve">G-R Contracting, Inc.</t>
  </si>
  <si>
    <t xml:space="preserve">ENA?  EES?</t>
  </si>
  <si>
    <t xml:space="preserve">contract # 96035758</t>
  </si>
  <si>
    <t xml:space="preserve">EPMI terminated all contracts</t>
  </si>
  <si>
    <t xml:space="preserve">Master Energy Purchase and Sale Agreement (12/01/1999)</t>
  </si>
  <si>
    <t xml:space="preserve">Per David Portz, agreement is terminated; EPMI letter to Great Bay dated 12/21 terminated two existing power transactions between the parties</t>
  </si>
  <si>
    <t xml:space="preserve">Great Lakes Power Inc.</t>
  </si>
  <si>
    <t xml:space="preserve">misrepresentation; event of default</t>
  </si>
  <si>
    <t xml:space="preserve">Parental Guaranty under ISDA between Maclaren Energy and ENA</t>
  </si>
  <si>
    <t xml:space="preserve">Green Mountain Power Corporation</t>
  </si>
  <si>
    <t xml:space="preserve">Sales Enabling Agreement</t>
  </si>
  <si>
    <t xml:space="preserve">Unilateral Enabling Agreement (Sales) (01/05/1998)</t>
  </si>
  <si>
    <t xml:space="preserve">Greene Energy LLC</t>
  </si>
  <si>
    <t xml:space="preserve">as of 01/01/2001 will find alternate buyer for gas</t>
  </si>
  <si>
    <t xml:space="preserve">failure to pay amount due for gas</t>
  </si>
  <si>
    <t xml:space="preserve">Greenwood Oil &amp; Gas</t>
  </si>
  <si>
    <t xml:space="preserve">gas purchase contract 01/01/2001</t>
  </si>
  <si>
    <t xml:space="preserve">Groupo Industrial Saltillo, S.A. de C.V.</t>
  </si>
  <si>
    <t xml:space="preserve">$2,515,500 due for past due amounts</t>
  </si>
  <si>
    <t xml:space="preserve">01/07/2002 for ISDA; 12/02/2001 for deal no. QR4615.1</t>
  </si>
  <si>
    <t xml:space="preserve">ISDA (02/12/2001)</t>
  </si>
  <si>
    <t xml:space="preserve">Groupo Saltillo will calculate its loss (in addition to past due amounts specified)</t>
  </si>
  <si>
    <t xml:space="preserve">Growmark, Inc.</t>
  </si>
  <si>
    <t xml:space="preserve">various option contracts listed on attachment</t>
  </si>
  <si>
    <t xml:space="preserve">Growmark's calculation is attached to letter</t>
  </si>
  <si>
    <t xml:space="preserve">Grupo IMSA</t>
  </si>
  <si>
    <t xml:space="preserve">Event of Default, Cross Default, bankruptcy, failure to provide performance assurance</t>
  </si>
  <si>
    <t xml:space="preserve">Grupo ISMA, S.A. de C.V.</t>
  </si>
  <si>
    <t xml:space="preserve">Event of Default; failure to provide performance assurance</t>
  </si>
  <si>
    <t xml:space="preserve">12/18 ltr calculates amount due</t>
  </si>
  <si>
    <t xml:space="preserve">GulfMark Energy, Inc.</t>
  </si>
  <si>
    <t xml:space="preserve">Contract No. 51122</t>
  </si>
  <si>
    <t xml:space="preserve">Contract Nos. 2404-B/S and 2714-B/S</t>
  </si>
  <si>
    <t xml:space="preserve">Contract Nos. 2404-B/S, 2886-B/S, 2487-P, 2505-P, 2769-S, 2782-S, 2913-S, and 2917-S</t>
  </si>
  <si>
    <t xml:space="preserve">contract obligations for Nov. are terminated without performance by either party</t>
  </si>
  <si>
    <t xml:space="preserve">Gulfstream Trading Ltd.</t>
  </si>
  <si>
    <t xml:space="preserve">UCC 2-609</t>
  </si>
  <si>
    <t xml:space="preserve">9 contracts (gas, propane)</t>
  </si>
  <si>
    <t xml:space="preserve">requests a termination of the LC with BNP Paribas</t>
  </si>
  <si>
    <t xml:space="preserve">Gulfwest Oil &amp; Gas</t>
  </si>
  <si>
    <t xml:space="preserve">"current conditions"</t>
  </si>
  <si>
    <t xml:space="preserve">delivery to Natural Gas Pipeline Company of America -Louisiana SEAGRAM delivery point</t>
  </si>
  <si>
    <t xml:space="preserve">cease delivery - alternate purchaser will accept volumes eff. 12/01</t>
  </si>
  <si>
    <t xml:space="preserve">H.Q. Energy Services (U.S.) Inc.</t>
  </si>
  <si>
    <t xml:space="preserve">failure to pay or deliver</t>
  </si>
  <si>
    <t xml:space="preserve">ISDA (09/01/2000)</t>
  </si>
  <si>
    <t xml:space="preserve">Master Agreement (04/08/1999)</t>
  </si>
  <si>
    <t xml:space="preserve">HQ will calculate termination payment</t>
  </si>
  <si>
    <t xml:space="preserve">Harbor Cogeneration Company</t>
  </si>
  <si>
    <t xml:space="preserve">sect. 1.3</t>
  </si>
  <si>
    <t xml:space="preserve">Master Commodity Purchase and Sale Agreement (06/30/2000)</t>
  </si>
  <si>
    <t xml:space="preserve">Harley Drilling &amp; Producing, LTD.</t>
  </si>
  <si>
    <t xml:space="preserve">#P-HARLEYDRILL-T- 0001, GTC purchase</t>
  </si>
  <si>
    <t xml:space="preserve">contract cancellation</t>
  </si>
  <si>
    <t xml:space="preserve">Helmerich &amp; Payne Energy Services, Inc.</t>
  </si>
  <si>
    <t xml:space="preserve">eff. 01/01/2002</t>
  </si>
  <si>
    <t xml:space="preserve">Enfolio Master Spot Purchase/Sale Agreement</t>
  </si>
  <si>
    <t xml:space="preserve">Helmerich &amp; Payne, Inc.</t>
  </si>
  <si>
    <t xml:space="preserve">Enfolio Gas Purchase Agreement, Cross Media #1 &amp; TNCT #1</t>
  </si>
  <si>
    <t xml:space="preserve">HEP Pure, L.P. (Hallwood Energy Corporation)</t>
  </si>
  <si>
    <t xml:space="preserve">ISDA (06/09/1999)</t>
  </si>
  <si>
    <t xml:space="preserve">HEP is exercising setoff rights</t>
  </si>
  <si>
    <t xml:space="preserve">Hess Energy Trading Company, LLC</t>
  </si>
  <si>
    <t xml:space="preserve">ISDA (01/29/1998)</t>
  </si>
  <si>
    <t xml:space="preserve">Hess will calculate amounts due</t>
  </si>
  <si>
    <t xml:space="preserve">outstanding physical nat gas trasnactions</t>
  </si>
  <si>
    <t xml:space="preserve">Hess will calculate amount due</t>
  </si>
  <si>
    <t xml:space="preserve">Jet Fuel Oil Physical Contract (11/06/2001) (Deal No. YH6326.1)</t>
  </si>
  <si>
    <t xml:space="preserve">High Island Offshore System, L.L.C.</t>
  </si>
  <si>
    <t xml:space="preserve">IT Transportation Agreement (03/30/2001)</t>
  </si>
  <si>
    <t xml:space="preserve">Highland Energy Company</t>
  </si>
  <si>
    <t xml:space="preserve">Enfolio Firm GTCs</t>
  </si>
  <si>
    <t xml:space="preserve">received a fax to approve a confirmation on 12/10 and will not approve the confirmation</t>
  </si>
  <si>
    <t xml:space="preserve">non-performance</t>
  </si>
  <si>
    <t xml:space="preserve">Deal Nos. NF3487.1, QD3168.1, VY9099.1 (crude)</t>
  </si>
  <si>
    <t xml:space="preserve">Home-Stake Oil &amp; Gas Company</t>
  </si>
  <si>
    <t xml:space="preserve">failure to pay amounts owed, bankruptcy</t>
  </si>
  <si>
    <t xml:space="preserve">ISDA (09/20/2000)</t>
  </si>
  <si>
    <t xml:space="preserve">exercised setoff rights in making calculation</t>
  </si>
  <si>
    <t xml:space="preserve">HomeTown Communications Network</t>
  </si>
  <si>
    <t xml:space="preserve">ENA (EIM)</t>
  </si>
  <si>
    <t xml:space="preserve">contract dated 06/14/2001</t>
  </si>
  <si>
    <t xml:space="preserve">no contracts found?</t>
  </si>
  <si>
    <t xml:space="preserve">Hour Publishing Company</t>
  </si>
  <si>
    <t xml:space="preserve">newsprint agreement (Deal No. V41632.1)</t>
  </si>
  <si>
    <t xml:space="preserve">Houston Energy Services Company, L.L.C.</t>
  </si>
  <si>
    <t xml:space="preserve">Base Contract for Short Term Sale and Purchase of Natural Gas (03/22/2001)</t>
  </si>
  <si>
    <r>
      <rPr>
        <b val="true"/>
        <sz val="10"/>
        <rFont val="Arial"/>
        <family val="2"/>
      </rPr>
      <t xml:space="preserve">12/19 ltr states agreement is terminated as of 12/22</t>
    </r>
    <r>
      <rPr>
        <sz val="10"/>
        <rFont val="Arial"/>
        <family val="2"/>
      </rPr>
      <t xml:space="preserve">; 12/03 ltr states that 11/30 ltr of termination has been determined ineffective and HESCO will take steps to schedule delivery</t>
    </r>
  </si>
  <si>
    <t xml:space="preserve">Houston Exploration Company, The</t>
  </si>
  <si>
    <t xml:space="preserve">ISDA (08/22/1994)</t>
  </si>
  <si>
    <t xml:space="preserve">Houston Pipe Line Company, LP</t>
  </si>
  <si>
    <t xml:space="preserve">HPL is terminating and liquidating all transactions, HPL will calculate final settlement amount, states are forward contract merchant</t>
  </si>
  <si>
    <t xml:space="preserve">HPL will calculate final settlement amount</t>
  </si>
  <si>
    <t xml:space="preserve">Physical Gas and/or Liquids Transactions (confirmations)</t>
  </si>
  <si>
    <t xml:space="preserve">Enron Methanol Company</t>
  </si>
  <si>
    <t xml:space="preserve">bankruptcty</t>
  </si>
  <si>
    <t xml:space="preserve">Master Gas Purchase Agreement</t>
  </si>
  <si>
    <t xml:space="preserve">HSBC Bank, USA</t>
  </si>
  <si>
    <t xml:space="preserve">Master Agreement</t>
  </si>
  <si>
    <t xml:space="preserve">HSBC will calculate termination payment</t>
  </si>
  <si>
    <t xml:space="preserve">HSBC Trinkaus &amp; Burkhardt</t>
  </si>
  <si>
    <t xml:space="preserve">Enron Metall Recycling GmbH &amp; Co. KG</t>
  </si>
  <si>
    <t xml:space="preserve">12/4/01*</t>
  </si>
  <si>
    <t xml:space="preserve">ISDA Master Agreement (3/15/01)</t>
  </si>
  <si>
    <t xml:space="preserve">12/5/01*</t>
  </si>
  <si>
    <t xml:space="preserve">Hunt Petroleum Corporation</t>
  </si>
  <si>
    <t xml:space="preserve">11/23/2001 ?</t>
  </si>
  <si>
    <t xml:space="preserve">sect. 2.702 of the Tx Business and Commerce Code</t>
  </si>
  <si>
    <t xml:space="preserve">Enfolio "Spot" Confirmation (10/09/2001)</t>
  </si>
  <si>
    <t xml:space="preserve">reclaiming all goods delivered on or after 11/23</t>
  </si>
  <si>
    <t xml:space="preserve">Husky Gas Marketing Inc.</t>
  </si>
  <si>
    <t xml:space="preserve">Natural Gas Sales Agreement (08/25/1993)</t>
  </si>
  <si>
    <t xml:space="preserve">no business has been conducted under the agreement for several years so Husky terminates</t>
  </si>
  <si>
    <t xml:space="preserve">Idacorp Energy L.P.</t>
  </si>
  <si>
    <t xml:space="preserve">ISDA (06/08/2000), Master Firm Purchase/Sale Agreement (05/25/1999)</t>
  </si>
  <si>
    <t xml:space="preserve">Idacorp will calculate termination payment</t>
  </si>
  <si>
    <t xml:space="preserve">Western Systems Power Pool Agreement (06/01/2001)</t>
  </si>
  <si>
    <t xml:space="preserve">Idaho Power Company</t>
  </si>
  <si>
    <t xml:space="preserve">Independent Production Company, Inc. and Sapphire Bay, L.L.C.</t>
  </si>
  <si>
    <t xml:space="preserve">Integral Energy Australia</t>
  </si>
  <si>
    <t xml:space="preserve">appt. of administrator</t>
  </si>
  <si>
    <t xml:space="preserve">ISDA (09/10/1999)</t>
  </si>
  <si>
    <r>
      <rPr>
        <b val="true"/>
        <sz val="10"/>
        <rFont val="Arial"/>
        <family val="2"/>
      </rPr>
      <t xml:space="preserve">12/20 ltr - rejecting EAF's fax of 12/19 as Integral has terminated the agreement and is entitled to determine the Settlement Amount</t>
    </r>
    <r>
      <rPr>
        <sz val="10"/>
        <rFont val="Arial"/>
        <family val="0"/>
      </rPr>
      <t xml:space="preserve">; Integral will make calculation of amount due</t>
    </r>
  </si>
  <si>
    <t xml:space="preserve">InterChem Americas, Inc.</t>
  </si>
  <si>
    <t xml:space="preserve">failure to make payment, nonperformance</t>
  </si>
  <si>
    <t xml:space="preserve">Purchase Contract No. 01/4114 and Sales Contract Nos. 01/3939A &amp; 01/4135A</t>
  </si>
  <si>
    <t xml:space="preserve">InterChem will calculate amount due</t>
  </si>
  <si>
    <t xml:space="preserve">Interconn Resources, Inc.</t>
  </si>
  <si>
    <t xml:space="preserve">$135,632.35 due to ENA</t>
  </si>
  <si>
    <t xml:space="preserve">inability to deliver</t>
  </si>
  <si>
    <t xml:space="preserve">Enfolio Firm Confirmations (6)</t>
  </si>
  <si>
    <t xml:space="preserve">12/05 ltr - "preliminary" summary of Termination Payment</t>
  </si>
  <si>
    <t xml:space="preserve">Discuss</t>
  </si>
  <si>
    <t xml:space="preserve">Intercontinental Terminals Company</t>
  </si>
  <si>
    <t xml:space="preserve">risk of default</t>
  </si>
  <si>
    <t xml:space="preserve">Terminal Service Agreement Number 932</t>
  </si>
  <si>
    <t xml:space="preserve">will attempt to lease tank 80-05 to mitigate Enron's obligations</t>
  </si>
  <si>
    <t xml:space="preserve">INTERCOR</t>
  </si>
  <si>
    <t xml:space="preserve">Charter Party (07/24/2001)</t>
  </si>
  <si>
    <t xml:space="preserve">International Colombia Resources Corporation LLC</t>
  </si>
  <si>
    <t xml:space="preserve">ECTRL (ENA?)</t>
  </si>
  <si>
    <t xml:space="preserve">INTERCOR will make alternate arrangements for shipment of cargo</t>
  </si>
  <si>
    <t xml:space="preserve">International Power plc</t>
  </si>
  <si>
    <t xml:space="preserve">Guaranty dated 06/20/2001</t>
  </si>
  <si>
    <t xml:space="preserve">guaranty covers transactions between EMPI/ENA and ANP Marketing Company</t>
  </si>
  <si>
    <t xml:space="preserve">IPSCO Saskatchewan Inc.</t>
  </si>
  <si>
    <t xml:space="preserve">ISDA (01/19/2001)</t>
  </si>
  <si>
    <t xml:space="preserve">Iris Energy LLC</t>
  </si>
  <si>
    <t xml:space="preserve">Coal Feedstock Purchase Agency Agreement</t>
  </si>
  <si>
    <t xml:space="preserve">Synthetic Fuel Put Option Agreement</t>
  </si>
  <si>
    <t xml:space="preserve">ISO New England</t>
  </si>
  <si>
    <t xml:space="preserve">Restated NEPOOL Agreement</t>
  </si>
  <si>
    <t xml:space="preserve">ISO New England is recommending that the NEPOOL initiate Termination Proceedings</t>
  </si>
  <si>
    <t xml:space="preserve">ITOCHU Corporation</t>
  </si>
  <si>
    <t xml:space="preserve">newsprint confirm (10/10/2001)</t>
  </si>
  <si>
    <t xml:space="preserve">received Agreement of Termination that counterparty is asking ENA to execute</t>
  </si>
  <si>
    <t xml:space="preserve">Itochu Petroleum Co., (Hong Kong) Ltd.</t>
  </si>
  <si>
    <t xml:space="preserve">failure to make payment; breach of contract; filing of bankruptcy</t>
  </si>
  <si>
    <t xml:space="preserve">Butane Supply Agreement (02/09/2000); Butane Supply Agreement (08/18/2001)</t>
  </si>
  <si>
    <t xml:space="preserve">ELF has failed to pay the sum of $5,373,650.43 for the butane shipped by Itouchu on 11/3/01</t>
  </si>
  <si>
    <t xml:space="preserve">J. Aron &amp; Company</t>
  </si>
  <si>
    <t xml:space="preserve">bankruptcy filing in Canada</t>
  </si>
  <si>
    <t xml:space="preserve">purchase and sale of nat gas</t>
  </si>
  <si>
    <t xml:space="preserve">J. Aron will calculate amounts due</t>
  </si>
  <si>
    <t xml:space="preserve">ISDA (03/06/1998)</t>
  </si>
  <si>
    <t xml:space="preserve">ISDA (08/14/1994)</t>
  </si>
  <si>
    <t xml:space="preserve">ISDA &amp; currency option transaction (12/07/2000)</t>
  </si>
  <si>
    <t xml:space="preserve">J. M. Huber</t>
  </si>
  <si>
    <t xml:space="preserve">lack of activity</t>
  </si>
  <si>
    <t xml:space="preserve">J.G. Cody &amp; Son (Pat Cody)</t>
  </si>
  <si>
    <t xml:space="preserve">Contract No. 96030169 - 801808 (originally with Columbia Energy Services)</t>
  </si>
  <si>
    <t xml:space="preserve">if performance assurance not received within 48 hours of 12/06, contract is immediately canceled</t>
  </si>
  <si>
    <t xml:space="preserve">J.M. Huber Corporation</t>
  </si>
  <si>
    <t xml:space="preserve">J.M.L. Oil &amp; Gas Exploration</t>
  </si>
  <si>
    <t xml:space="preserve">Gas Purchasing Contract</t>
  </si>
  <si>
    <t xml:space="preserve">James R. Bernhardt, Inc.</t>
  </si>
  <si>
    <t xml:space="preserve">Contract # 96029658</t>
  </si>
  <si>
    <t xml:space="preserve">effective 01/01, will no longer sell gas to ENA</t>
  </si>
  <si>
    <t xml:space="preserve">Ohio Revised Code Section 1302.76</t>
  </si>
  <si>
    <t xml:space="preserve">Gas Sales Agreement</t>
  </si>
  <si>
    <t xml:space="preserve">instructed to wait for further instructions, notice not directed to us</t>
  </si>
  <si>
    <t xml:space="preserve">Jay-Bee Production Company</t>
  </si>
  <si>
    <t xml:space="preserve">Gas Purchase Agreement (01/01/1995)</t>
  </si>
  <si>
    <t xml:space="preserve">regarding MID Nos. 357701, 3562001, 3136601</t>
  </si>
  <si>
    <t xml:space="preserve">JEA</t>
  </si>
  <si>
    <t xml:space="preserve">Power Purchase and Sale Agreement (09/26/1996)</t>
  </si>
  <si>
    <t xml:space="preserve">agreement terminated automatically on bankruptcy filing, JEA will calculate amount due</t>
  </si>
  <si>
    <t xml:space="preserve">Jefferson Smurfit Corporation</t>
  </si>
  <si>
    <t xml:space="preserve">ISDA (07/18/2000)</t>
  </si>
  <si>
    <t xml:space="preserve">calculation attached</t>
  </si>
  <si>
    <t xml:space="preserve">Joseph L. Dunn Oil and Gas</t>
  </si>
  <si>
    <t xml:space="preserve">Contract No. 96030625</t>
  </si>
  <si>
    <t xml:space="preserve">check from Enron in the amount of $556.61 was returned NSF, requesting a new check</t>
  </si>
  <si>
    <t xml:space="preserve">JP Morgan Chase Bank</t>
  </si>
  <si>
    <t xml:space="preserve">Interest Rate and Currency Exchange Agreement (04/05/1994)</t>
  </si>
  <si>
    <t xml:space="preserve">12/19 ltr is a revised calculation (some transactions were omitted from first calculation)</t>
  </si>
  <si>
    <t xml:space="preserve">JP Morgan Chase Bank (Chase Manhattan Bank, The)</t>
  </si>
  <si>
    <t xml:space="preserve">Event of Default has occurred (bankruptcy)</t>
  </si>
  <si>
    <t xml:space="preserve">JP Morgan Chase Bank (Morgan Guaranty Trust Company of New York)</t>
  </si>
  <si>
    <t xml:space="preserve">"in light of recent market events"</t>
  </si>
  <si>
    <t xml:space="preserve">Servicing Agreement (03/26/1999)</t>
  </si>
  <si>
    <t xml:space="preserve">ENA acted as a servicer for Morgan in connection with its energy commodity transactions with third parties</t>
  </si>
  <si>
    <t xml:space="preserve">JP Morgan Chase Bank (Morgan Guaranty Trust Company of NY)</t>
  </si>
  <si>
    <t xml:space="preserve">ISDA (04/01/2000)</t>
  </si>
  <si>
    <r>
      <rPr>
        <b val="true"/>
        <sz val="10"/>
        <rFont val="Arial"/>
        <family val="2"/>
      </rPr>
      <t xml:space="preserve">12/10 ltr - calculated amount due under termination, setoff against amounts owed to Enron under Master Repurchase Agreement and Global Master Repurchase Agreement</t>
    </r>
    <r>
      <rPr>
        <sz val="10"/>
        <rFont val="Arial"/>
        <family val="2"/>
      </rPr>
      <t xml:space="preserve">; JP Morgan making calculation</t>
    </r>
  </si>
  <si>
    <t xml:space="preserve">JP Morgan Chase Bank (The Chase Manhattan Bank)</t>
  </si>
  <si>
    <t xml:space="preserve">sect. 4.2(iv)</t>
  </si>
  <si>
    <t xml:space="preserve">Enfolio Master Firm Purchase/Sale Agreement (01/01/2000)</t>
  </si>
  <si>
    <t xml:space="preserve">12/14 ltr calculates amount due</t>
  </si>
  <si>
    <t xml:space="preserve">Jupiter Holdings LLC</t>
  </si>
  <si>
    <t xml:space="preserve">Coal Purchase and Marketing Agreement (12/22/1999)</t>
  </si>
  <si>
    <t xml:space="preserve">Justice Land Surveying &amp; Engineering</t>
  </si>
  <si>
    <t xml:space="preserve">30 day notice given as of 11/29/2001</t>
  </si>
  <si>
    <t xml:space="preserve">Gas Purchase Contract</t>
  </si>
  <si>
    <t xml:space="preserve">Kansas City Board of Public Utilities</t>
  </si>
  <si>
    <t xml:space="preserve">contingent call option, deal no. CC0103-002</t>
  </si>
  <si>
    <t xml:space="preserve">KCBPU will calculate any amounts due</t>
  </si>
  <si>
    <t xml:space="preserve">Kansas City Power &amp; Light</t>
  </si>
  <si>
    <t xml:space="preserve">12/076/2001</t>
  </si>
  <si>
    <t xml:space="preserve">failure to perform coal sale obligations to KCPL under the Confirmations dated 05/25/200 and 09/18/2001</t>
  </si>
  <si>
    <t xml:space="preserve">Confirmations (05/25/2000 (for 8800 Btu coal FOB Black Thunder mine through 12/31/2001) and 09/18/2001 (for 8400 Btu coal FOB Cordero Rojo mine during October and November 2001))</t>
  </si>
  <si>
    <t xml:space="preserve">Per letter dated 11/30/01, if  Enron fails to provide a written remedy to KCPL's satisfaction by 4:00 PM Central Time on 12/07/2001,  KCPL will consider the Confirmations terminated at that time.</t>
  </si>
  <si>
    <t xml:space="preserve">Kaplan Interests, Inc.</t>
  </si>
  <si>
    <t xml:space="preserve">Gas Purchase Agreement (10/01/2000)</t>
  </si>
  <si>
    <r>
      <rPr>
        <b val="true"/>
        <sz val="10"/>
        <rFont val="Arial"/>
        <family val="2"/>
      </rPr>
      <t xml:space="preserve">12/21 ltr - calculates damages in excess of $300,000 and requesting immediate payment</t>
    </r>
    <r>
      <rPr>
        <sz val="10"/>
        <rFont val="Arial"/>
        <family val="0"/>
      </rPr>
      <t xml:space="preserve">; agreement terminated automatically on bankruptcy filing</t>
    </r>
  </si>
  <si>
    <t xml:space="preserve">Kaztex Energy Management</t>
  </si>
  <si>
    <t xml:space="preserve">Deal No. 857881</t>
  </si>
  <si>
    <t xml:space="preserve">Kaztex will calculate amount due</t>
  </si>
  <si>
    <t xml:space="preserve">Kaztex Energy Management, Inc.</t>
  </si>
  <si>
    <t xml:space="preserve">sect. 4.1</t>
  </si>
  <si>
    <t xml:space="preserve">Enfolio Master Firm Purchase/Sale Agreement (08/01/2001)</t>
  </si>
  <si>
    <t xml:space="preserve">KBC Bank N.V.</t>
  </si>
  <si>
    <t xml:space="preserve">$216,390,440.41 plus interest of $686,679</t>
  </si>
  <si>
    <t xml:space="preserve">sect 5(b)(v)</t>
  </si>
  <si>
    <t xml:space="preserve">ISDA (06/30/2000)</t>
  </si>
  <si>
    <t xml:space="preserve">KBC Bank N.V., New York Branch</t>
  </si>
  <si>
    <t xml:space="preserve">$63,146,224.84 plus interest of $86,811.97</t>
  </si>
  <si>
    <t xml:space="preserve">Additional Termination Event, bankruptcy</t>
  </si>
  <si>
    <t xml:space="preserve">ISDA (03/31/2000)</t>
  </si>
  <si>
    <t xml:space="preserve">Kennedy Gas &amp; Oil</t>
  </si>
  <si>
    <t xml:space="preserve">01/2002 production period</t>
  </si>
  <si>
    <t xml:space="preserve">contracts for meter nos. 3543801, 3008001, 3015901, 23234, 23478</t>
  </si>
  <si>
    <t xml:space="preserve">Kennedy Memorial Hospitals-University Medical Center</t>
  </si>
  <si>
    <t xml:space="preserve">agreement dated 06/05/2000</t>
  </si>
  <si>
    <t xml:space="preserve">Kennedy Oil</t>
  </si>
  <si>
    <t xml:space="preserve">failure to collateralize debt</t>
  </si>
  <si>
    <t xml:space="preserve">will begin selling gas to a different entity immediately</t>
  </si>
  <si>
    <t xml:space="preserve">Kenoil</t>
  </si>
  <si>
    <t xml:space="preserve">termination in accordance with contract</t>
  </si>
  <si>
    <t xml:space="preserve">Meters (?)                                                     717037 Cullen; 719480 Penning; 720011 Missholder; 720170 Stickdorn; 733836 Holmes Co; 731224 Miller; 720637 Motto; 718654 Hill 4</t>
  </si>
  <si>
    <t xml:space="preserve">The referenced meters are in the TCO (Columbia) system and Enron Pool.  Kenoil is requesting that the meters be moved to the IGS pool at the January 1 chart change.</t>
  </si>
  <si>
    <t xml:space="preserve">Kern River</t>
  </si>
  <si>
    <t xml:space="preserve">article III - Term</t>
  </si>
  <si>
    <t xml:space="preserve">Interruptible Transportation Agreement Nos. 3050 and 3008 (02/01/1992)</t>
  </si>
  <si>
    <t xml:space="preserve">Keyspan Gas East Corporation d/b/a KeySpan Energy Delivery Long Island</t>
  </si>
  <si>
    <t xml:space="preserve">Enron Power Services, Inc.</t>
  </si>
  <si>
    <t xml:space="preserve">Master Purchase/Sale Agreement (09/01/1993)</t>
  </si>
  <si>
    <t xml:space="preserve">per Gerald, agreement will be terminated on 12/30 unless ENA cures triggering event</t>
  </si>
  <si>
    <t xml:space="preserve">Kilberger Construction, Inc.</t>
  </si>
  <si>
    <t xml:space="preserve">non-payment for Oct.</t>
  </si>
  <si>
    <t xml:space="preserve">Natural Gas Purchase Agreement:  Meter Nos. 735253-01, 735568-01, 734994-01, 736922-01</t>
  </si>
  <si>
    <t xml:space="preserve">Kinder Morgan, Inc.</t>
  </si>
  <si>
    <t xml:space="preserve">credit support default</t>
  </si>
  <si>
    <t xml:space="preserve">ISDA (04/28/2000)</t>
  </si>
  <si>
    <t xml:space="preserve">KM has setoff amount owed against collateral held by KM to calculate amount due from ENA</t>
  </si>
  <si>
    <t xml:space="preserve">King Drilling Company</t>
  </si>
  <si>
    <t xml:space="preserve">Knauf Fiber Glass GmbH</t>
  </si>
  <si>
    <t xml:space="preserve">Master Agreement (06/13/2001)</t>
  </si>
  <si>
    <t xml:space="preserve">Knauf will calculate amount due; automatic termination on bankruptcy filing</t>
  </si>
  <si>
    <t xml:space="preserve">Koch Carbon, Inc</t>
  </si>
  <si>
    <t xml:space="preserve">requests adequate assurances</t>
  </si>
  <si>
    <t xml:space="preserve">Koch Carbon, Inc.</t>
  </si>
  <si>
    <t xml:space="preserve">Freight Swap Contract Nos. VT6237.1, Y11424.1 and Y54207.1</t>
  </si>
  <si>
    <t xml:space="preserve">Koch Hydorcarbon Company</t>
  </si>
  <si>
    <t xml:space="preserve">Confirmations</t>
  </si>
  <si>
    <t xml:space="preserve">Koch will calculate termination payment</t>
  </si>
  <si>
    <t xml:space="preserve">Koch Hydrocarbon Company</t>
  </si>
  <si>
    <t xml:space="preserve">sections 556 and 560 of US bankruptcy code.  Specific contract numbers.</t>
  </si>
  <si>
    <t xml:space="preserve">Koch will calculate amount due.</t>
  </si>
  <si>
    <t xml:space="preserve">Deal Nos. QU3259.1, VD8981.1, QY1295.1, QY0759.1, QU3199.1, VS4807.1, VX3765.1</t>
  </si>
  <si>
    <t xml:space="preserve">12/04 ltr is stating 12/04/2001 as Early Term. Date if 12/03 ltr is deemed ineffective for any reason; Koch will calculate amounts due</t>
  </si>
  <si>
    <t xml:space="preserve">Koch Petroleom Group LP</t>
  </si>
  <si>
    <t xml:space="preserve">Teppco Payment $241,800</t>
  </si>
  <si>
    <t xml:space="preserve">Teppco Receipt $1,325,250</t>
  </si>
  <si>
    <t xml:space="preserve">Teppco Receipt $1,215,200</t>
  </si>
  <si>
    <t xml:space="preserve">Koch Petroleum Group LP</t>
  </si>
  <si>
    <t xml:space="preserve">Koch Petroleum Group, L.P.</t>
  </si>
  <si>
    <t xml:space="preserve">confirmations (28)</t>
  </si>
  <si>
    <t xml:space="preserve">Koch Refining International PTE Ltd.</t>
  </si>
  <si>
    <t xml:space="preserve">Kona, Ltd.</t>
  </si>
  <si>
    <t xml:space="preserve">ISDA (10/12/2001)</t>
  </si>
  <si>
    <t xml:space="preserve">Kona requests payment of all amounts due</t>
  </si>
  <si>
    <t xml:space="preserve">L &amp; B Oil &amp; Gas</t>
  </si>
  <si>
    <t xml:space="preserve">Enron Energy</t>
  </si>
  <si>
    <t xml:space="preserve">01/01/2002 (?)</t>
  </si>
  <si>
    <t xml:space="preserve">Gas Purchase Contract (Meter Nos. 801013, 800996, 835765, 835749 &amp; 835712)</t>
  </si>
  <si>
    <t xml:space="preserve">L &amp; B Oil &amp; Gas would like to terminate the contracts for the Meters as soon as the Contracts expire</t>
  </si>
  <si>
    <t xml:space="preserve">Las Vegas Cogeneration Limited Partnership</t>
  </si>
  <si>
    <t xml:space="preserve">Services Agreement</t>
  </si>
  <si>
    <t xml:space="preserve">Lehman Brothers International (Europe)</t>
  </si>
  <si>
    <t xml:space="preserve">failure to perform, credit downgrade</t>
  </si>
  <si>
    <t xml:space="preserve">ISDA (08/16/2000)</t>
  </si>
  <si>
    <r>
      <rPr>
        <b val="true"/>
        <sz val="10"/>
        <rFont val="Arial"/>
        <family val="2"/>
      </rPr>
      <t xml:space="preserve">12/13 ltr calculates amount due</t>
    </r>
    <r>
      <rPr>
        <sz val="10"/>
        <rFont val="Arial"/>
        <family val="2"/>
      </rPr>
      <t xml:space="preserve">; Lehman will provide statement of amounts due</t>
    </r>
  </si>
  <si>
    <t xml:space="preserve">Lepta Shipping Co., Ltd.</t>
  </si>
  <si>
    <t xml:space="preserve">Charterparty (09/11/2001) - Hull No. 432</t>
  </si>
  <si>
    <t xml:space="preserve">should be previous ltrs dated 11/30 &amp; 12/05, have been unable to resolve Event of Default within 5 days of occurrence</t>
  </si>
  <si>
    <t xml:space="preserve">Enron Capital and Trade Resources International Corp</t>
  </si>
  <si>
    <t xml:space="preserve">12/7/2001 (12/10/2001)</t>
  </si>
  <si>
    <t xml:space="preserve">Cross Default Event (request for mutual termination)</t>
  </si>
  <si>
    <t xml:space="preserve">Charterparty (6/29/01) - Hull No. S-8015</t>
  </si>
  <si>
    <t xml:space="preserve">12/08 ltr - designating 12/10 as Early Term. Date (without prejudicing the validity of the 12/07 ltr; 12/07 ltr designates 12/07 as Early Term. Date</t>
  </si>
  <si>
    <t xml:space="preserve">Lepta Shipping co., Ltd.</t>
  </si>
  <si>
    <t xml:space="preserve">Enron Capital and Trade Resources International Corp.</t>
  </si>
  <si>
    <t xml:space="preserve">Charterparty (06/29/2001) Hull No. S-8015 at Imabari Shipbuilding Co. Ltd.</t>
  </si>
  <si>
    <t xml:space="preserve">Charterparty (09/11/2001) Hull No. 432 at Kanda Shipbuilding Co. Ltd.</t>
  </si>
  <si>
    <t xml:space="preserve">Level 3 Communications LLC</t>
  </si>
  <si>
    <t xml:space="preserve">payment failure</t>
  </si>
  <si>
    <t xml:space="preserve">Colocation Agreement</t>
  </si>
  <si>
    <t xml:space="preserve">Enron includes Enron Communication, Inc</t>
  </si>
  <si>
    <t xml:space="preserve">IRU Agreement (10/23/2000)</t>
  </si>
  <si>
    <t xml:space="preserve">Enron includes Fiber Systems LP; received another letter on 01/09 terminating same agreement</t>
  </si>
  <si>
    <t xml:space="preserve">LG&amp;E Energy Marketing</t>
  </si>
  <si>
    <t xml:space="preserve">sect. 5.A(2), (4), and (5)</t>
  </si>
  <si>
    <t xml:space="preserve">Master Agreement (08/04/1995)</t>
  </si>
  <si>
    <t xml:space="preserve">12/19 ltr - notes additional default under sect. 5.A(5), if for any reason the agreement did not terminate on 11/30, designates 12/20 as ET Date</t>
  </si>
  <si>
    <t xml:space="preserve">SO2 Allowance Exchange Agreement</t>
  </si>
  <si>
    <t xml:space="preserve">if not terminated on 11/29/01, then new Term. Date is 12/04/2001</t>
  </si>
  <si>
    <t xml:space="preserve">Lin Pac, Inc.</t>
  </si>
  <si>
    <t xml:space="preserve">Commodity Swap Deal Nos. NL9979, Y93758.1, Y93720.1</t>
  </si>
  <si>
    <t xml:space="preserve">Lin Pac exercising rights of setoff in calculation of amounts due</t>
  </si>
  <si>
    <t xml:space="preserve">Lippizan Petroleum, Inc.</t>
  </si>
  <si>
    <t xml:space="preserve">Gas Contract No. 96002028</t>
  </si>
  <si>
    <t xml:space="preserve">Lost Creek Gathering Company, L.L.C.</t>
  </si>
  <si>
    <t xml:space="preserve">Base Contract for Short-Term Sale and Purchase of Natural Gas (11/01/2000)</t>
  </si>
  <si>
    <t xml:space="preserve">Louis Dreyfus Corporation</t>
  </si>
  <si>
    <t xml:space="preserve">ISDA (01/01/1992)</t>
  </si>
  <si>
    <t xml:space="preserve">12/04 ltr - if 12/03 ltr deemed to be ineffective, 12/04 is term. date </t>
  </si>
  <si>
    <t xml:space="preserve">Louis Dreyfus Energy Limited</t>
  </si>
  <si>
    <t xml:space="preserve">failure to provide guaranty</t>
  </si>
  <si>
    <t xml:space="preserve">various oil transactions</t>
  </si>
  <si>
    <t xml:space="preserve">Louis Dreyfus Energy Services, L.P.</t>
  </si>
  <si>
    <t xml:space="preserve">ISDA (11/09/2000)</t>
  </si>
  <si>
    <t xml:space="preserve">*(12/03/2001)</t>
  </si>
  <si>
    <t xml:space="preserve">Purchases and Sales of Natural Gas Liquids</t>
  </si>
  <si>
    <t xml:space="preserve">filing has resulted in termination of all purchases and sales</t>
  </si>
  <si>
    <t xml:space="preserve">Louis Dreyfus Refining and Marketing Limited</t>
  </si>
  <si>
    <t xml:space="preserve">Louisville Gas and Electric Company</t>
  </si>
  <si>
    <t xml:space="preserve">Natural Gas Sales and Purchase Agreement (11/16/1998)</t>
  </si>
  <si>
    <t xml:space="preserve">giving 30 days notice as required by contract</t>
  </si>
  <si>
    <t xml:space="preserve">Lower Colorado River Authority</t>
  </si>
  <si>
    <t xml:space="preserve">Section 7.2(d) - insolvency</t>
  </si>
  <si>
    <t xml:space="preserve">August 31, 1995 Power Purchase and Sale Agreement</t>
  </si>
  <si>
    <t xml:space="preserve">Loy Yang Power Management Pty Ltd</t>
  </si>
  <si>
    <t xml:space="preserve">Enron Australia Finance Pty Ltd</t>
  </si>
  <si>
    <t xml:space="preserve">ISDA (06/18/2001)</t>
  </si>
  <si>
    <t xml:space="preserve">Luzenac America, Inc.</t>
  </si>
  <si>
    <t xml:space="preserve">Luzenac will calculate settlement amount</t>
  </si>
  <si>
    <t xml:space="preserve">Maclaren Energy Inc.</t>
  </si>
  <si>
    <t xml:space="preserve">misrepresentations, event of default</t>
  </si>
  <si>
    <t xml:space="preserve">Maclaren will setoff amounts owed to Enron against amounts owed by Enron</t>
  </si>
  <si>
    <t xml:space="preserve">Macquarie Generation</t>
  </si>
  <si>
    <t xml:space="preserve">ISDA (06/30/1999)</t>
  </si>
  <si>
    <t xml:space="preserve">Macquarie will calculate amount due</t>
  </si>
  <si>
    <t xml:space="preserve">Magnum Drilling</t>
  </si>
  <si>
    <t xml:space="preserve">Maghart Partnership - Meter Smith Heirs #8-34333</t>
  </si>
  <si>
    <t xml:space="preserve">moving to another pool effective 01/01/2001</t>
  </si>
  <si>
    <t xml:space="preserve">Magnum Hunter Resources, Inc.</t>
  </si>
  <si>
    <t xml:space="preserve">$267,435.99 determined by ENA, $213,750 as calculated by Magnum</t>
  </si>
  <si>
    <t xml:space="preserve">11/30/2001 or 12/18/2001</t>
  </si>
  <si>
    <t xml:space="preserve">confirmation nos. Y77402.1/2 (10/03/2001)</t>
  </si>
  <si>
    <t xml:space="preserve">12/18 ltr states that an earlier letter was sent on 11/30 terminating the agreement (need 11/30 ltr, verify number of trades)</t>
  </si>
  <si>
    <t xml:space="preserve">11/30/2001 or 12/18/2001 (date fax received)</t>
  </si>
  <si>
    <t xml:space="preserve">Deal Nos. Y77402.1/2</t>
  </si>
  <si>
    <t xml:space="preserve">should be 11/30 ltr terminating deal (do not have record of such ltr), if 11/30 termination is ineffective, terminate as of 12/18</t>
  </si>
  <si>
    <t xml:space="preserve">Mahonia Limited</t>
  </si>
  <si>
    <t xml:space="preserve">sect. 5.01(f)</t>
  </si>
  <si>
    <t xml:space="preserve">Natural Gas Inventory Forward Sale Contract (06/28/2000)</t>
  </si>
  <si>
    <r>
      <rPr>
        <b val="true"/>
        <sz val="10"/>
        <rFont val="Arial"/>
        <family val="2"/>
      </rPr>
      <t xml:space="preserve">12/05 ltr calculates amount due</t>
    </r>
    <r>
      <rPr>
        <sz val="10"/>
        <rFont val="Arial"/>
        <family val="2"/>
      </rPr>
      <t xml:space="preserve">; Mahonia will calculate amounts to be paid</t>
    </r>
  </si>
  <si>
    <t xml:space="preserve">Swap Transaction No. Y57079.2</t>
  </si>
  <si>
    <t xml:space="preserve">12/05 ltr calculates termination payment due to Mahonia (calculation attached)</t>
  </si>
  <si>
    <t xml:space="preserve">Crude Oil Inventory Forward Sale Contract (12/01/1998)</t>
  </si>
  <si>
    <r>
      <rPr>
        <b val="true"/>
        <sz val="10"/>
        <rFont val="Arial"/>
        <family val="2"/>
      </rPr>
      <t xml:space="preserve">12/05 ltr calculates amount due</t>
    </r>
    <r>
      <rPr>
        <sz val="10"/>
        <rFont val="Arial"/>
        <family val="2"/>
      </rPr>
      <t xml:space="preserve">; 11/29 ltr to Enron Corp. requests termination payment be made by Enron Corp.; Mahonia will calculate amounts to be paid</t>
    </r>
  </si>
  <si>
    <t xml:space="preserve">Margin Agreement (06/28/1999)</t>
  </si>
  <si>
    <t xml:space="preserve">Mahonia is exercising right to set off and apply the amount of $7,976,783 delivered under the Margin Agreement against Enron's obligation to pay $2,464,844 under the Natural Gas Inventory Forward Sale Contract (12/18/1997) and $5,511,939 under the Crude Oil Inventory Forward Sale Contract (12/01/1998)</t>
  </si>
  <si>
    <t xml:space="preserve">Natural Gas Inventory Forward Sale Contract (06/26/1998)</t>
  </si>
  <si>
    <t xml:space="preserve">Natural Gas Inventory Forward Sale Contract (06/28/1999)</t>
  </si>
  <si>
    <t xml:space="preserve">Natural Gas Inventory Forward Sale Contract 12/18/1997)</t>
  </si>
  <si>
    <t xml:space="preserve">Mahonia Natural Gas Limited</t>
  </si>
  <si>
    <t xml:space="preserve">Natural Gas Inventory Forward Sale Agreement (12/28/2000)</t>
  </si>
  <si>
    <t xml:space="preserve">Mainline Energy, L.L.C.</t>
  </si>
  <si>
    <t xml:space="preserve">Base Contract for Short Term Sale and Purchase of Natural Gas (09/01/2001)</t>
  </si>
  <si>
    <t xml:space="preserve">payment for any gas received prior to the termination will be made</t>
  </si>
  <si>
    <t xml:space="preserve">Malaysian Newsprint Industries Sdn Bhd</t>
  </si>
  <si>
    <t xml:space="preserve">Deal Nos. VY1714.1</t>
  </si>
  <si>
    <t xml:space="preserve">Malaysian Newsprint will calculate amount due</t>
  </si>
  <si>
    <t xml:space="preserve">Man Financial Inc.</t>
  </si>
  <si>
    <t xml:space="preserve">Customer Agreement (04/19/1993)</t>
  </si>
  <si>
    <t xml:space="preserve">Man will assist ENA in tranfering all open positions to another broker, will no longer execute or clear trades for ENA</t>
  </si>
  <si>
    <t xml:space="preserve">Marathon Ashland Petroleum LLC</t>
  </si>
  <si>
    <t xml:space="preserve">*(12/02/2001)</t>
  </si>
  <si>
    <t xml:space="preserve">Electric Energy Sales &amp; Services Agreement (06/01/2000)</t>
  </si>
  <si>
    <t xml:space="preserve">Marathon Oil Company</t>
  </si>
  <si>
    <t xml:space="preserve">Gas Purchases and Sales Contract (01/01/1995); Base Contract for Short-Term Sale and Purchase of Natural Gas (08/01/1999); EOL transactions</t>
  </si>
  <si>
    <t xml:space="preserve">Marengo, LP</t>
  </si>
  <si>
    <t xml:space="preserve">Yellowknife Investors, Inc. as Magengo General Partner c/o Enron Corp.</t>
  </si>
  <si>
    <t xml:space="preserve">Notice Event</t>
  </si>
  <si>
    <t xml:space="preserve">Amended and Restated Limited Partnership (12/17/99)</t>
  </si>
  <si>
    <t xml:space="preserve">Mariner Energy, Inc.</t>
  </si>
  <si>
    <t xml:space="preserve">paragraph 3 of GTC's</t>
  </si>
  <si>
    <t xml:space="preserve">Gas Sales and Purchase Agreement Deal Nos. 1047370, 1047377, 1057469, 1047379</t>
  </si>
  <si>
    <t xml:space="preserve">Crude Oil/Condensate Sales and Purchase Ageement Nos. VU1664.1 and YI2291.1</t>
  </si>
  <si>
    <t xml:space="preserve">Y - ISDA &amp; GISB</t>
  </si>
  <si>
    <t xml:space="preserve">MarkWest Hydrocarbon, Inc.</t>
  </si>
  <si>
    <t xml:space="preserve">12/21/2001; 12/02/2001 for Enfolio</t>
  </si>
  <si>
    <t xml:space="preserve">credit support default, bankruptcy</t>
  </si>
  <si>
    <t xml:space="preserve">ISDA (06/29/2000); GISB (10/01/2001); Enfolio Master Firm Purchase/Sale Agreement (06/01/2001)</t>
  </si>
  <si>
    <t xml:space="preserve">MarkWest will calculate amount due and exercise rights of setoff</t>
  </si>
  <si>
    <t xml:space="preserve">Marubeni International Petroleum (Singapore) Pte Ltd</t>
  </si>
  <si>
    <t xml:space="preserve">EEFTL</t>
  </si>
  <si>
    <t xml:space="preserve">ECTI Contract No. VI0169.1/MP ref. 123397, ECTINTLSING Contract No. Y08134.2/MP ref. 169123</t>
  </si>
  <si>
    <r>
      <rPr>
        <b val="true"/>
        <sz val="10"/>
        <rFont val="Arial"/>
        <family val="2"/>
      </rPr>
      <t xml:space="preserve">12/11 ltr calculates amount due</t>
    </r>
    <r>
      <rPr>
        <sz val="10"/>
        <rFont val="Arial"/>
        <family val="2"/>
      </rPr>
      <t xml:space="preserve">; if don’t agree with Event of Default, respond by 5 pm (Singapore) on 12/04/2001</t>
    </r>
  </si>
  <si>
    <t xml:space="preserve">ECTI Contract No. VI0169.1 / MP Ref: 123397 and ECTINTLSING Contract No. Y08134.2 / MP Ref: 169128 </t>
  </si>
  <si>
    <t xml:space="preserve">MIPCO will settle all trades based on the price as my be procured from two (2) brokers on 12/11/2001</t>
  </si>
  <si>
    <t xml:space="preserve">Massey Coal Sales Company, Inc.</t>
  </si>
  <si>
    <t xml:space="preserve">debt cross default</t>
  </si>
  <si>
    <t xml:space="preserve">Coal Call Option Agreement</t>
  </si>
  <si>
    <t xml:space="preserve">must provide performance assurance by 12/08 or terminates</t>
  </si>
  <si>
    <t xml:space="preserve">cross default</t>
  </si>
  <si>
    <t xml:space="preserve">Coal Purchase Agreement (03/22/1999)</t>
  </si>
  <si>
    <t xml:space="preserve">12/17 ltr - Massey received our letter disputing termination of agreement, Massey believes termination is correct and considers the agreement terminated as of 11/28</t>
  </si>
  <si>
    <t xml:space="preserve">Maximum Oil &amp; Gas, Inc.</t>
  </si>
  <si>
    <t xml:space="preserve">Mayr-Melnhof Karton GmbH &amp; Co KG</t>
  </si>
  <si>
    <t xml:space="preserve">ISDA Master Agreement (10/27/2000); Confirmation (10/24/2000)(Contract No. Q55830.1)</t>
  </si>
  <si>
    <t xml:space="preserve">Mayr-Melnhof will calculate the amount payable (if any) in respect of the Early Termination Date by application of the Second Method and Loss</t>
  </si>
  <si>
    <t xml:space="preserve">McElvain Oil &amp; Gas Properties, Inc.</t>
  </si>
  <si>
    <t xml:space="preserve">Deal Nos. Y64404.1 &amp; YC2968.1/2</t>
  </si>
  <si>
    <t xml:space="preserve">McIntosh Oil &amp; Gas, Inc.</t>
  </si>
  <si>
    <t xml:space="preserve">McIntosh Oil &amp; Gas will discontinue natural gas sales to Enron</t>
  </si>
  <si>
    <t xml:space="preserve">Meat Market Inc.</t>
  </si>
  <si>
    <t xml:space="preserve">agreement # MA 11995</t>
  </si>
  <si>
    <t xml:space="preserve">Meat Market, Inc.</t>
  </si>
  <si>
    <t xml:space="preserve">11/20/01*</t>
  </si>
  <si>
    <t xml:space="preserve">MA11995 dated 11/6/01</t>
  </si>
  <si>
    <t xml:space="preserve">Media General, Inc.</t>
  </si>
  <si>
    <t xml:space="preserve">misrepresentations, cross default</t>
  </si>
  <si>
    <t xml:space="preserve">ISDA (07/13/2000)</t>
  </si>
  <si>
    <t xml:space="preserve">Media has determined that no payments are required by either party</t>
  </si>
  <si>
    <t xml:space="preserve">Megan Oil &amp; Gas Co., Inc.</t>
  </si>
  <si>
    <t xml:space="preserve">expires 01/31/02 and will not be renewed</t>
  </si>
  <si>
    <t xml:space="preserve">Meng, Charles H.</t>
  </si>
  <si>
    <t xml:space="preserve">no gas will be delivered as of Dec. 2001</t>
  </si>
  <si>
    <t xml:space="preserve">credit support default - failure to provide assurance</t>
  </si>
  <si>
    <t xml:space="preserve">ISDA (12/02/1992)</t>
  </si>
  <si>
    <t xml:space="preserve">Merrill Lynch will prepare statement</t>
  </si>
  <si>
    <t xml:space="preserve">sect. 4.1(f)</t>
  </si>
  <si>
    <t xml:space="preserve">Master Energy Purchase &amp; Sale Agreement (05/03/1999)</t>
  </si>
  <si>
    <t xml:space="preserve">Merrill Lynch Inernational Bank Limited</t>
  </si>
  <si>
    <t xml:space="preserve">ISDA (07/01/1995)</t>
  </si>
  <si>
    <t xml:space="preserve">Merrill Lynch International</t>
  </si>
  <si>
    <t xml:space="preserve">paragraph 9</t>
  </si>
  <si>
    <t xml:space="preserve">International Uniform Brokerage Executive ("Give Up") Agreement (10/08/1999)</t>
  </si>
  <si>
    <t xml:space="preserve">ISDA (05/25/2000)</t>
  </si>
  <si>
    <t xml:space="preserve">Methodist Hospital of Southern California</t>
  </si>
  <si>
    <t xml:space="preserve">Enovative Firm Natural Gas and Sales Agreement (10/04/2001)</t>
  </si>
  <si>
    <t xml:space="preserve">exercising 30 day option to cancel</t>
  </si>
  <si>
    <t xml:space="preserve">Metropolitan Atlanta Rapid Transit Authority</t>
  </si>
  <si>
    <t xml:space="preserve">ISDA (05/11/2001)</t>
  </si>
  <si>
    <t xml:space="preserve">MARTA has never returned executed ISDA, but there is an outstanding confirm (Sara - resend or send executed ISDA)</t>
  </si>
  <si>
    <t xml:space="preserve">Metropolitan Utilities District of Omaha</t>
  </si>
  <si>
    <t xml:space="preserve">inability to deliver, failure to meet covenents set forth in agreement, MAC, bankruptcy</t>
  </si>
  <si>
    <t xml:space="preserve">Enfolio Master Firm Purchase/Sale Agreement (07/01/2001)</t>
  </si>
  <si>
    <t xml:space="preserve">Metropolitan Water District of Southern California, The</t>
  </si>
  <si>
    <t xml:space="preserve">EPMI Deal Nos. 790056.01 and 807275.01</t>
  </si>
  <si>
    <t xml:space="preserve">can get power at equivalent prices so will not forward a termination payment calculation to EPMI</t>
  </si>
  <si>
    <t xml:space="preserve">Mexicana de Cobre S.A. de C.V.</t>
  </si>
  <si>
    <t xml:space="preserve">art. 10.1(d) - insolvency?</t>
  </si>
  <si>
    <t xml:space="preserve">Agency and Management Agreement (05/31/2001), Enfolio Firm Confirmation (11/01/2001)</t>
  </si>
  <si>
    <t xml:space="preserve">all obligations incurred before term. Date are still valid</t>
  </si>
  <si>
    <t xml:space="preserve">Michigan Consolidated Gas Company</t>
  </si>
  <si>
    <t xml:space="preserve">ECTRC</t>
  </si>
  <si>
    <t xml:space="preserve">termination of deal</t>
  </si>
  <si>
    <t xml:space="preserve">Contract 80086</t>
  </si>
  <si>
    <t xml:space="preserve">sect. 10.1(iii) and (iv) (Long-Term), sect 10.1(iv) and (v) (Short-Term)</t>
  </si>
  <si>
    <t xml:space="preserve">Long-Term Fixed Price Sales and Purchase of Gas, Short-Term Sale and Purchase of Natural Gas</t>
  </si>
  <si>
    <t xml:space="preserve">Michigan South Central Power Agency</t>
  </si>
  <si>
    <t xml:space="preserve">Energy Purchase &amp; Sale Agreement (03/26/1996); Bilateral Enabling Agreement (03/11/1997)</t>
  </si>
  <si>
    <t xml:space="preserve">Per Leslie, agreement terminates automatically on event of default and requests that be put on list</t>
  </si>
  <si>
    <t xml:space="preserve">GISB (06/06/1997)</t>
  </si>
  <si>
    <t xml:space="preserve">MidAmerican is calculating amount due</t>
  </si>
  <si>
    <t xml:space="preserve">sect. 5</t>
  </si>
  <si>
    <t xml:space="preserve">Master Agreement (11/25/96)</t>
  </si>
  <si>
    <t xml:space="preserve">MidAmerican is calculating gain, loss &amp; costs</t>
  </si>
  <si>
    <t xml:space="preserve">sect. 5.1</t>
  </si>
  <si>
    <t xml:space="preserve">Master Power Purchase and Sale Agreement (11/13/2001)</t>
  </si>
  <si>
    <t xml:space="preserve">MidAmerican is calculating damages</t>
  </si>
  <si>
    <t xml:space="preserve">Midland Cogeneration Venture Limited Partnership</t>
  </si>
  <si>
    <t xml:space="preserve">Natural Gas Purchase Agreement (09/01/1990)</t>
  </si>
  <si>
    <t xml:space="preserve">Mieco Inc.</t>
  </si>
  <si>
    <t xml:space="preserve">ISDA (02/01/2000)</t>
  </si>
  <si>
    <t xml:space="preserve">will exercise rights of setoff</t>
  </si>
  <si>
    <t xml:space="preserve">Master Power Purchase and Sale Agreement (12/14/1998)</t>
  </si>
  <si>
    <t xml:space="preserve">Mieco is exercising rights of set off</t>
  </si>
  <si>
    <t xml:space="preserve">Mike Ross, Inc.</t>
  </si>
  <si>
    <t xml:space="preserve">meter nos. 634894 and 635056</t>
  </si>
  <si>
    <t xml:space="preserve">requesting that meters be released from Enron's pool</t>
  </si>
  <si>
    <t xml:space="preserve">Miles Kimball Company</t>
  </si>
  <si>
    <t xml:space="preserve">ISDA (12/11/1997)</t>
  </si>
  <si>
    <t xml:space="preserve">Miles Kimball will calculate amount due</t>
  </si>
  <si>
    <t xml:space="preserve">Minerals Management Service (United States Department of the Interior)</t>
  </si>
  <si>
    <t xml:space="preserve">was previously listed as United States Department of the Interior, Minerals Management Service</t>
  </si>
  <si>
    <t xml:space="preserve">Mirant Americas Energy Marketing, LP</t>
  </si>
  <si>
    <t xml:space="preserve">earliest date allowed under contract</t>
  </si>
  <si>
    <t xml:space="preserve">GISB (1996)</t>
  </si>
  <si>
    <t xml:space="preserve">ENA Enron Gas Marketing, Inc. EPMI, Enron Risk Management Services Corp.</t>
  </si>
  <si>
    <t xml:space="preserve">11/30/01 - ISDA; 11/30/01 - GISB; 12/02/01 - Master Firm</t>
  </si>
  <si>
    <t xml:space="preserve">Event of Default, MAC, bankruptcy, cross default</t>
  </si>
  <si>
    <t xml:space="preserve">Master Coal Purchase &amp; Sale Agreement, Coal Purchase and Sale Agreement, GISB (1998), Master Firm Purchase and Sale Agreement</t>
  </si>
  <si>
    <t xml:space="preserve">($38,750,000.00)   ENA</t>
  </si>
  <si>
    <t xml:space="preserve">Event of Default has occurred, MACs</t>
  </si>
  <si>
    <t xml:space="preserve">Mirant Canada  Energy Marketing, Ltd.</t>
  </si>
  <si>
    <t xml:space="preserve">12/02/2001 or earliest date in contract</t>
  </si>
  <si>
    <t xml:space="preserve">inability to pay debts as they become due</t>
  </si>
  <si>
    <t xml:space="preserve">Gas Purchase and Sale</t>
  </si>
  <si>
    <t xml:space="preserve">all Enron affiliates supported by the Enron Guaranty are covered</t>
  </si>
  <si>
    <t xml:space="preserve">Mirant Europe B.V.</t>
  </si>
  <si>
    <t xml:space="preserve">misrepresentations, bankruptcy, uncured defaults, cross default</t>
  </si>
  <si>
    <t xml:space="preserve">ISDA (10/31/2001)</t>
  </si>
  <si>
    <t xml:space="preserve">failure to pay amounts due; misrepresentations; bankruptcy; failure to provide LC</t>
  </si>
  <si>
    <t xml:space="preserve">Master Electricity Purchase Agreement (12/21/2000)</t>
  </si>
  <si>
    <t xml:space="preserve">administrative proceeding</t>
  </si>
  <si>
    <t xml:space="preserve">Zeebrugge Natural Gas Trading Terms and Conditions ("ZBT 99")</t>
  </si>
  <si>
    <t xml:space="preserve">Mirant has determined that no payment is due</t>
  </si>
  <si>
    <t xml:space="preserve">Missouri Joint Municipal Electric Utility Commission</t>
  </si>
  <si>
    <t xml:space="preserve">Long Form (contract no. 96008830); Energy Purchase &amp; Sale Agreement (07/28/1997)</t>
  </si>
  <si>
    <t xml:space="preserve">Missouri Public Service, a division of UtiliCorp United Inc.</t>
  </si>
  <si>
    <t xml:space="preserve">Enabling Agreement (09/15/1998)</t>
  </si>
  <si>
    <t xml:space="preserve">Mitsui Sumitomo Insurance Company, Limited</t>
  </si>
  <si>
    <t xml:space="preserve">ISDA (06/29/2001)</t>
  </si>
  <si>
    <t xml:space="preserve">MMS Royalty in Kind</t>
  </si>
  <si>
    <t xml:space="preserve">?  Gas purchase</t>
  </si>
  <si>
    <t xml:space="preserve">Modesto Irrigation District</t>
  </si>
  <si>
    <t xml:space="preserve">Master Energy Purchase and Sale Agreement (04/15/1999)</t>
  </si>
  <si>
    <t xml:space="preserve">Molz, Kenneth F.</t>
  </si>
  <si>
    <t xml:space="preserve">*(12/12/2001)</t>
  </si>
  <si>
    <t xml:space="preserve">gas purchase agreement no. 96029988 (meters 733208 and 731315)</t>
  </si>
  <si>
    <t xml:space="preserve">Montana Power Company, The</t>
  </si>
  <si>
    <t xml:space="preserve">sect. 4.1 and 4.2</t>
  </si>
  <si>
    <t xml:space="preserve">Master Energy Purchase and Sale Agreement (12/21/1999)</t>
  </si>
  <si>
    <t xml:space="preserve">Morgan Stanley &amp; Co. Incorporated</t>
  </si>
  <si>
    <t xml:space="preserve">Enron Corp.???</t>
  </si>
  <si>
    <t xml:space="preserve">Prime Brokerage Margin Account Agreement (10/202/1997)</t>
  </si>
  <si>
    <t xml:space="preserve">will begin liquidating all open short positions beginning 12/04</t>
  </si>
  <si>
    <t xml:space="preserve">Morgan Stanley &amp; Co. International Limited</t>
  </si>
  <si>
    <t xml:space="preserve">MAC (credit rating), bankrupcty</t>
  </si>
  <si>
    <t xml:space="preserve">ISDA (10/26/2000)</t>
  </si>
  <si>
    <t xml:space="preserve">12/07 ltr is requesting amount due from Enron Corp., as Guarantor</t>
  </si>
  <si>
    <t xml:space="preserve">Morgan Stanley Capital Group Inc.</t>
  </si>
  <si>
    <t xml:space="preserve">MAC, failure to provide LC</t>
  </si>
  <si>
    <t xml:space="preserve">Master Firm Gas Purchase/Sale Agreement (06/08/1994)</t>
  </si>
  <si>
    <t xml:space="preserve">Enron Corp.'s written admissions</t>
  </si>
  <si>
    <t xml:space="preserve">ISDA (08/29/1997)</t>
  </si>
  <si>
    <t xml:space="preserve">will enter into trades prior to ET Date that will reduce the parties' exposure to one another, but such trades will terminate as of the ET Date</t>
  </si>
  <si>
    <t xml:space="preserve">Morgan Stanley Capital Group, Inc</t>
  </si>
  <si>
    <t xml:space="preserve">Morgan Stanley Credit Products Ltd.</t>
  </si>
  <si>
    <t xml:space="preserve">credit downgrade - Additional Termination Event</t>
  </si>
  <si>
    <t xml:space="preserve">Morgan Stanley will calculate amounts due</t>
  </si>
  <si>
    <t xml:space="preserve">Morrow Power, LLC</t>
  </si>
  <si>
    <t xml:space="preserve">Marketing and Scheduling Services Agreement (07/06/2001)</t>
  </si>
  <si>
    <t xml:space="preserve">Morrow Power is requesting the immediate return of the LC to Columbia River Bank; This is not a forward contract; need to resolve termination and return of collateral issues at some point</t>
  </si>
  <si>
    <t xml:space="preserve">Mountain Drilling, Inc.</t>
  </si>
  <si>
    <t xml:space="preserve">Enron (?)</t>
  </si>
  <si>
    <t xml:space="preserve">gas purchase contract #96029583 (which includes meter number 835443, 836654, 835432 and 837266</t>
  </si>
  <si>
    <t xml:space="preserve">Meters under contract no. 96029583 will be moved out of Enron's pool to another pool operator effective 12/02/2001</t>
  </si>
  <si>
    <t xml:space="preserve">Mountain State Oil Co., LLC</t>
  </si>
  <si>
    <t xml:space="preserve">will terminate all MID# Delivery Points on Dominion Transmission Lines and system</t>
  </si>
  <si>
    <t xml:space="preserve">Murphy Canada Exploration Ltd. (f/k/a Beau Canada Exploration Ltd.)</t>
  </si>
  <si>
    <t xml:space="preserve">Triggering Events</t>
  </si>
  <si>
    <t xml:space="preserve">Master Firm Gas Purchase/Sale Agreement dated 07/11/95</t>
  </si>
  <si>
    <r>
      <rPr>
        <b val="true"/>
        <sz val="10"/>
        <rFont val="Arial"/>
        <family val="2"/>
      </rPr>
      <t xml:space="preserve">12/10 ltr - Murphy has calculated Termination Payment as zero, but ECC still owes for gas delivered prior to termination</t>
    </r>
    <r>
      <rPr>
        <sz val="10"/>
        <rFont val="Arial"/>
        <family val="2"/>
      </rPr>
      <t xml:space="preserve">; All gas delivers will cease effective 08:00 hrs. (Calgary Time) on 12/06/01 unless a Letter of Credit in the amount of $2,316,000 is received by Murphy prior to the end of the Business Day on 12/04/01</t>
    </r>
  </si>
  <si>
    <t xml:space="preserve">MXEnergy</t>
  </si>
  <si>
    <t xml:space="preserve">section 10.1 of GISB</t>
  </si>
  <si>
    <t xml:space="preserve">GISB (10/27/00)</t>
  </si>
  <si>
    <t xml:space="preserve">N &amp; N Oil</t>
  </si>
  <si>
    <t xml:space="preserve">gas contract</t>
  </si>
  <si>
    <t xml:space="preserve">request Oct, Nov, and Dec payments</t>
  </si>
  <si>
    <t xml:space="preserve">National Australia Bank Limited</t>
  </si>
  <si>
    <t xml:space="preserve">ISDA (01/21/2000)</t>
  </si>
  <si>
    <t xml:space="preserve">12/10 ltr calculates amount due</t>
  </si>
  <si>
    <t xml:space="preserve">ISDA (03/21/2001)</t>
  </si>
  <si>
    <t xml:space="preserve">12/07 ltr calculates amount due; previous letter dated 12/06 establishing Early Term Date</t>
  </si>
  <si>
    <t xml:space="preserve">ISDA (11/25/1997)</t>
  </si>
  <si>
    <r>
      <rPr>
        <b val="true"/>
        <sz val="10"/>
        <rFont val="Arial"/>
        <family val="2"/>
      </rPr>
      <t xml:space="preserve">$18,944,214 is amount calcualted as due by ENA, NBC has exercised setoff rights with respect to cash collateral and LC</t>
    </r>
    <r>
      <rPr>
        <sz val="10"/>
        <rFont val="Arial"/>
        <family val="0"/>
      </rPr>
      <t xml:space="preserve">; amounts will accrue interest as stated in ISDA</t>
    </r>
  </si>
  <si>
    <t xml:space="preserve">National Cooperative Refinery Association</t>
  </si>
  <si>
    <t xml:space="preserve">Contract No. Y52848.1</t>
  </si>
  <si>
    <t xml:space="preserve">Y, for Enfolio "Spot" Contract</t>
  </si>
  <si>
    <t xml:space="preserve">National Energy &amp; Trade, L.L.C.</t>
  </si>
  <si>
    <t xml:space="preserve">$28,806.29 due to Enron</t>
  </si>
  <si>
    <t xml:space="preserve">sect. 3 of Enfolio; bankruptcy; sect. 5 of swap; sect. 4 &amp; 5 of call options</t>
  </si>
  <si>
    <t xml:space="preserve">Enfolio "Spot" GTCs; November swap transaction; call options YG7867.1 and YG7998.1</t>
  </si>
  <si>
    <t xml:space="preserve">Setoff amounts under all agreements; will pay on 12/26 upon final verification of figures</t>
  </si>
  <si>
    <t xml:space="preserve">National Energy Group, Inc.</t>
  </si>
  <si>
    <t xml:space="preserve">failure to make payments due; cross default, bankruptcy</t>
  </si>
  <si>
    <t xml:space="preserve">confirmations - deal nos. QP7631.1/2, QY8453.1, QY9133.1/2/3/4, VH0606.1, VH0931.1, VH0969.1, VH0982.1, VT5854.1, VT5861.1</t>
  </si>
  <si>
    <t xml:space="preserve">NEG will calculate amounts due</t>
  </si>
  <si>
    <t xml:space="preserve">National Fuel Marketing Company</t>
  </si>
  <si>
    <t xml:space="preserve">failure to provide assurance, credit downgrade</t>
  </si>
  <si>
    <t xml:space="preserve">gas sale/purchase</t>
  </si>
  <si>
    <t xml:space="preserve">will not accept gas from or provide gas to as of 12/01/2001</t>
  </si>
  <si>
    <t xml:space="preserve">Natsource LLC</t>
  </si>
  <si>
    <t xml:space="preserve">ENW</t>
  </si>
  <si>
    <t xml:space="preserve">inability to access resoved area of the Website for at least 10 consecutive days</t>
  </si>
  <si>
    <t xml:space="preserve">Broker Electronic Transaction Agreement (03/19/2001)</t>
  </si>
  <si>
    <t xml:space="preserve">Natsource requests refund of pro rata portion of the Access Fee and for ENW to notify Citibank that it has no further claim under the LC provided by Natsource (Citibank)</t>
  </si>
  <si>
    <t xml:space="preserve">Natural Gas Pipeline Company of America</t>
  </si>
  <si>
    <t xml:space="preserve">NSS Storage Balance?</t>
  </si>
  <si>
    <t xml:space="preserve">Navajo Crude Oil Marketing Company</t>
  </si>
  <si>
    <t xml:space="preserve">Howard Glasscock Exchange Contract #YD2502.1</t>
  </si>
  <si>
    <t xml:space="preserve">Navios Corporation</t>
  </si>
  <si>
    <t xml:space="preserve">Forward Freight Agreements (swaps)</t>
  </si>
  <si>
    <r>
      <rPr>
        <b val="true"/>
        <sz val="10"/>
        <rFont val="Arial"/>
        <family val="2"/>
      </rPr>
      <t xml:space="preserve">12/20 ltr calculates amount due</t>
    </r>
    <r>
      <rPr>
        <sz val="10"/>
        <rFont val="Arial"/>
        <family val="0"/>
      </rPr>
      <t xml:space="preserve">; Navios will calculate settlement amount</t>
    </r>
  </si>
  <si>
    <t xml:space="preserve">New Power Company, Inc.</t>
  </si>
  <si>
    <t xml:space="preserve">Qualified Scheduling Entity Services Agreement (05/16/2001)</t>
  </si>
  <si>
    <t xml:space="preserve">if 12/03 notice regarding Master Netting Agreement and underlying Master Agreements did not terminate the QSA, 12/06 is designating Early Term Date; this is not a forward contract so further review required</t>
  </si>
  <si>
    <t xml:space="preserve">New Power Company, The</t>
  </si>
  <si>
    <t xml:space="preserve">$8,530,582 due to Enron</t>
  </si>
  <si>
    <t xml:space="preserve">Master Cross-Product, Netting, Setoff and Security Agreement (3/14/2001)</t>
  </si>
  <si>
    <t xml:space="preserve">New Power will pay amount due on Court approval and on confirmation that any and all liens on New Power assets have been removed</t>
  </si>
  <si>
    <t xml:space="preserve">$70,058,000.00   ENA</t>
  </si>
  <si>
    <t xml:space="preserve">Qualified Scheduling Entity Services Agreement (3/14/01)</t>
  </si>
  <si>
    <t xml:space="preserve">Newark Group (The)</t>
  </si>
  <si>
    <t xml:space="preserve">failure to provided adequate performance assurance; Event of Default; filing of bankruptcy</t>
  </si>
  <si>
    <t xml:space="preserve">Old Corrugated Containers #11 Purchase and Sales Agreement (Deal Number V57782.1) (05/01/2001); Purchase and Sale Agreement (Deal No. Y52665.1 (09/24/01; and Purchase and Sale Agreement (Deal No. Y52634.1) (09/24/01)</t>
  </si>
  <si>
    <t xml:space="preserve">Nexen Marketing</t>
  </si>
  <si>
    <t xml:space="preserve">art. 9</t>
  </si>
  <si>
    <t xml:space="preserve">Draft Master Gas Sales/Purchase Agreement (03/01/1999)</t>
  </si>
  <si>
    <t xml:space="preserve">failure to provide assurances, events of default</t>
  </si>
  <si>
    <t xml:space="preserve">ISDA (11/17/98)</t>
  </si>
  <si>
    <t xml:space="preserve">If failure to provide performance assurance is found to be ineffective, 12/4 will be term. Date</t>
  </si>
  <si>
    <t xml:space="preserve">Nexen Marketing U.S.A. Inc.</t>
  </si>
  <si>
    <t xml:space="preserve">11/28 letter stated Nexen was terminating all gas deliveries, 12/03 letter sets term date of 12/02 because of bankruptcy filing</t>
  </si>
  <si>
    <t xml:space="preserve">Credit Event Upon Merger, Termination Event has occurred</t>
  </si>
  <si>
    <t xml:space="preserve">if don’t receive $10.5 mil. By 11/30/2001, termination applies</t>
  </si>
  <si>
    <t xml:space="preserve">Nexen Petroleum Sales USA, Inc</t>
  </si>
  <si>
    <t xml:space="preserve">referencing phone call between ERAC, Nexen and Equiva</t>
  </si>
  <si>
    <t xml:space="preserve">NG Energy Trading, L.L.C.</t>
  </si>
  <si>
    <t xml:space="preserve">? (natural gas)</t>
  </si>
  <si>
    <t xml:space="preserve">ENA cut delivery of gas to NG, NG cutting delivery of gas to ENA (maybe if Master Firm)</t>
  </si>
  <si>
    <t xml:space="preserve">NGL Supply, Inc. (including Premier Energy Partners, a division of NGL Supply, Inc.)</t>
  </si>
  <si>
    <t xml:space="preserve">ENA/Enron Gas Liquids, Inc.</t>
  </si>
  <si>
    <t xml:space="preserve">Domestic Sale and Purchase Transactions and Derivative Transactions</t>
  </si>
  <si>
    <r>
      <rPr>
        <b val="true"/>
        <sz val="10"/>
        <rFont val="Arial"/>
        <family val="2"/>
      </rPr>
      <t xml:space="preserve">12/31 ltr - calculates amount due, NGL reserves right to adjust these figures</t>
    </r>
    <r>
      <rPr>
        <sz val="10"/>
        <rFont val="Arial"/>
        <family val="0"/>
      </rPr>
      <t xml:space="preserve">; NGL will calculate amount due</t>
    </r>
  </si>
  <si>
    <t xml:space="preserve">NGTS LLC</t>
  </si>
  <si>
    <t xml:space="preserve">sect. 7</t>
  </si>
  <si>
    <t xml:space="preserve">Master Agreement (Industrial) (12/01/1997)</t>
  </si>
  <si>
    <t xml:space="preserve">NGTS will calculate amount due; per Sara, improper termination under "Event of Change"</t>
  </si>
  <si>
    <t xml:space="preserve">Nicor Enerchange LLC</t>
  </si>
  <si>
    <t xml:space="preserve">ISDA Master (5/4/01)</t>
  </si>
  <si>
    <t xml:space="preserve">Nicor Enerchange, L.L.C.</t>
  </si>
  <si>
    <t xml:space="preserve">failure to provide performance assurance, failure to delivery gas</t>
  </si>
  <si>
    <t xml:space="preserve">NiSource Inc. (Guarantor for Columbia Natural Resources, Inc.)</t>
  </si>
  <si>
    <t xml:space="preserve">Guaranty dated 06/22/2001</t>
  </si>
  <si>
    <t xml:space="preserve">NiSource Inc. (Guarantor for EnergyUSA-TCP Corp. and EnergyUSA-Appalachian Corp.)</t>
  </si>
  <si>
    <t xml:space="preserve">Guaranty dated 04/01/2001</t>
  </si>
  <si>
    <t xml:space="preserve">NiSource Inc. (Guarantor for EnergyUSA-TCP Corp.)</t>
  </si>
  <si>
    <t xml:space="preserve">Guaranty dated 08/30/2001</t>
  </si>
  <si>
    <t xml:space="preserve">NJR Energy Corporation</t>
  </si>
  <si>
    <t xml:space="preserve">ERMS</t>
  </si>
  <si>
    <t xml:space="preserve">bankruptcy, insolvency</t>
  </si>
  <si>
    <t xml:space="preserve">Limited Master Agreement (8/25/94)</t>
  </si>
  <si>
    <t xml:space="preserve">NJR will notify Enron of calculations</t>
  </si>
  <si>
    <t xml:space="preserve">NJR Energy Services Company</t>
  </si>
  <si>
    <t xml:space="preserve">GTC for Derivative Transactions (EOL)</t>
  </si>
  <si>
    <t xml:space="preserve">ENA via EnronOnline</t>
  </si>
  <si>
    <t xml:space="preserve">General Terms and Conditions of Confirmation - Financial</t>
  </si>
  <si>
    <t xml:space="preserve">NJR will calculate its Gains, Losses and Costs with respect to the termination and will notify ENA of the met amount owed or owing</t>
  </si>
  <si>
    <t xml:space="preserve">Noble Gas Marketing, Inc.</t>
  </si>
  <si>
    <t xml:space="preserve">Base Contract Controlling Natural Gas Transaction</t>
  </si>
  <si>
    <r>
      <rPr>
        <b val="true"/>
        <sz val="10"/>
        <rFont val="Arial"/>
        <family val="2"/>
      </rPr>
      <t xml:space="preserve">per Steve Van Hooser, contract automatically terminates</t>
    </r>
    <r>
      <rPr>
        <sz val="10"/>
        <rFont val="Arial"/>
        <family val="2"/>
      </rPr>
      <t xml:space="preserve">; if $13.2 mil. Not received within 48 hours of 11/30/2001, contract is terminated</t>
    </r>
  </si>
  <si>
    <t xml:space="preserve">Noble Trading, Inc.</t>
  </si>
  <si>
    <t xml:space="preserve">inability to pay debts</t>
  </si>
  <si>
    <t xml:space="preserve">Crude Oil Purchase Confirmation</t>
  </si>
  <si>
    <t xml:space="preserve">Norampac Inc.</t>
  </si>
  <si>
    <t xml:space="preserve">ISDA 06/04/1999)</t>
  </si>
  <si>
    <t xml:space="preserve">Deal No. Y77529.1 (gas deal); they did not terminate paper &amp; pulp deals</t>
  </si>
  <si>
    <t xml:space="preserve">Nordea Bank Finland Plc</t>
  </si>
  <si>
    <t xml:space="preserve">$2,485,890.27 (12/13 ltr); $240,670.63 (12/21 ltr)</t>
  </si>
  <si>
    <t xml:space="preserve">Financial Energy Master Agreement (12/06/2000)</t>
  </si>
  <si>
    <t xml:space="preserve">US $11,079,386</t>
  </si>
  <si>
    <t xml:space="preserve">Confirmation (Swap) Nos. N57776.1, QL7862.1 and QL7877.1</t>
  </si>
  <si>
    <t xml:space="preserve">Norske Skog Canada Limited demands payment from ENA in the amount of US $11,079,386 for losses and costs for all transaction </t>
  </si>
  <si>
    <t xml:space="preserve">Paragraph 4 of the "supply contract"</t>
  </si>
  <si>
    <t xml:space="preserve">Supply Contract (?)</t>
  </si>
  <si>
    <t xml:space="preserve">Per fax dated 11/30/01,  Norske is giving notice of termination for the remaining December 2001 contract commitments unless the sales are covered by an irrevocable standby letter of credit</t>
  </si>
  <si>
    <t xml:space="preserve">North Carolina Natural Gas Corporation</t>
  </si>
  <si>
    <t xml:space="preserve">GISB (06/01/1999)</t>
  </si>
  <si>
    <t xml:space="preserve">North Finn L.L.C.</t>
  </si>
  <si>
    <t xml:space="preserve">Enfolio Master "Spot" Purchase/Sale Agreement (03/01/2001)</t>
  </si>
  <si>
    <t xml:space="preserve">North Shore Gas Company</t>
  </si>
  <si>
    <t xml:space="preserve">Gas Purchase and Agency Agreement</t>
  </si>
  <si>
    <t xml:space="preserve">North Texas Gas Partners, Ltd.</t>
  </si>
  <si>
    <t xml:space="preserve">$2,907.15 (waived)</t>
  </si>
  <si>
    <t xml:space="preserve">ISDA (07/05/2000)</t>
  </si>
  <si>
    <t xml:space="preserve">NTG is waiving payment of the $2,907.15 and considers the transactions settled and closed</t>
  </si>
  <si>
    <t xml:space="preserve">Northern Illinois Gas Company d/b/a Nicor Gas Company</t>
  </si>
  <si>
    <t xml:space="preserve">ISDA (08/01/2001)</t>
  </si>
  <si>
    <t xml:space="preserve">Northern Indiana Public Service Company</t>
  </si>
  <si>
    <t xml:space="preserve">12/7/2001 (11/29/2001)</t>
  </si>
  <si>
    <t xml:space="preserve">MACs, failure to provide performance assurance</t>
  </si>
  <si>
    <t xml:space="preserve">Amended and Restated Coal Purchase and Sale Agreement (07/01/2001)</t>
  </si>
  <si>
    <r>
      <rPr>
        <b val="true"/>
        <sz val="10"/>
        <rFont val="Arial"/>
        <family val="2"/>
      </rPr>
      <t xml:space="preserve">12/11 ltr states that since permformance assurance was not received, agreement was effectively terminated on 11/29, date of the first letter</t>
    </r>
    <r>
      <rPr>
        <sz val="10"/>
        <rFont val="Arial"/>
        <family val="2"/>
      </rPr>
      <t xml:space="preserve">; 11/29 ltr - if don't receive performance assurance by 12/06/01, termination applies</t>
    </r>
  </si>
  <si>
    <t xml:space="preserve">MAC, Events of Default</t>
  </si>
  <si>
    <t xml:space="preserve">SO2 Allowance Exchange Agreements (09/28/1995, 08/23/1996, 04/29/1997)</t>
  </si>
  <si>
    <t xml:space="preserve">1995 and 1996 agreements terminated if performance assurance not received immediately; 1997 agreement is terminated pursuant to sect. 5.2</t>
  </si>
  <si>
    <t xml:space="preserve">Northern Natural Gas Company</t>
  </si>
  <si>
    <t xml:space="preserve">ISDA (11/27/2000)</t>
  </si>
  <si>
    <r>
      <rPr>
        <b val="true"/>
        <sz val="10"/>
        <rFont val="Arial"/>
        <family val="2"/>
      </rPr>
      <t xml:space="preserve">01/10 ltr - revised calculation of amount due; </t>
    </r>
    <r>
      <rPr>
        <sz val="10"/>
        <rFont val="Arial"/>
        <family val="2"/>
      </rPr>
      <t xml:space="preserve">12/20 ltr calculates amount due;</t>
    </r>
    <r>
      <rPr>
        <sz val="10"/>
        <rFont val="Arial"/>
        <family val="0"/>
      </rPr>
      <t xml:space="preserve"> Northern will calculate amount due</t>
    </r>
  </si>
  <si>
    <t xml:space="preserve">Northville Industries Corp.</t>
  </si>
  <si>
    <t xml:space="preserve">Master Swap Agreement (07/01/1993)</t>
  </si>
  <si>
    <t xml:space="preserve">Northville will calculate amounts due</t>
  </si>
  <si>
    <t xml:space="preserve">ELFI Contract No. V50727S ?</t>
  </si>
  <si>
    <t xml:space="preserve">Northville Industries Corp. - see next entry</t>
  </si>
  <si>
    <t xml:space="preserve">Contract Nos. YF6435.1, YF6435.2, YB2005.1, Y48037.2, Y48037.1</t>
  </si>
  <si>
    <t xml:space="preserve">Northville Industries Corp. - see previous entry</t>
  </si>
  <si>
    <t xml:space="preserve">re-establishing term. Date based on b. filing</t>
  </si>
  <si>
    <t xml:space="preserve">Northwest Natural Gas Company</t>
  </si>
  <si>
    <t xml:space="preserve">gas sales conf. deal no. 965089 (08/17/2001) Enfolio Firm GTCs</t>
  </si>
  <si>
    <t xml:space="preserve">pursuant to the agreement, terminated automatically on bankruptcy</t>
  </si>
  <si>
    <t xml:space="preserve">Northwest Pipeline</t>
  </si>
  <si>
    <t xml:space="preserve">article iv - term</t>
  </si>
  <si>
    <t xml:space="preserve">Transportation Agreement #100819 (12/01/1989)</t>
  </si>
  <si>
    <t xml:space="preserve">Nove Investments, LLC</t>
  </si>
  <si>
    <t xml:space="preserve">Confirmation Letter (07/17/2001</t>
  </si>
  <si>
    <t xml:space="preserve">Nove Investments demands the immediate payment of all amounts due from ENA pursuant to the Confirmation including a $25,000 deposit</t>
  </si>
  <si>
    <t xml:space="preserve">NPower Limited</t>
  </si>
  <si>
    <t xml:space="preserve">Electricity Trade Agreement (05/10/2000)</t>
  </si>
  <si>
    <t xml:space="preserve">should be 12/03 ltr designating ET Date and 12/21 ltr to ECTRL requesting termination payment, are now requesting amount from Enron Corp. as guarantor since ECTRL has not paid</t>
  </si>
  <si>
    <t xml:space="preserve">NRG Power Marketing, Inc.</t>
  </si>
  <si>
    <t xml:space="preserve">NRG making calculation</t>
  </si>
  <si>
    <t xml:space="preserve">EnronOnline transactions</t>
  </si>
  <si>
    <t xml:space="preserve">Master Power Purchase and Sale Agreement (06/29/2001)</t>
  </si>
  <si>
    <t xml:space="preserve">Nuevo Energy Company</t>
  </si>
  <si>
    <t xml:space="preserve">ISDA (12/02/1996)</t>
  </si>
  <si>
    <t xml:space="preserve">NYSEG</t>
  </si>
  <si>
    <t xml:space="preserve">failure to deliver sufficient gas to NYSEG for customers since 12/01/01</t>
  </si>
  <si>
    <t xml:space="preserve">NYSEG will no longer accept deliveries of gas from Enron effective 12/06/01</t>
  </si>
  <si>
    <t xml:space="preserve">Occidental Energy Marketing, Inc.</t>
  </si>
  <si>
    <t xml:space="preserve">sect. 10.1, insolvency</t>
  </si>
  <si>
    <t xml:space="preserve">Base Contract for Short-Term Sale and Purchase of Natural Gas (11/01/1999)</t>
  </si>
  <si>
    <t xml:space="preserve">Base Contract for Short-Term Sale and Purchase of Natural Gas(7/1/1998)</t>
  </si>
  <si>
    <t xml:space="preserve">citing UCC </t>
  </si>
  <si>
    <t xml:space="preserve">Natural Gas Liquids Purchase, Sale or Exchange Agreement (09/28/2001)</t>
  </si>
  <si>
    <t xml:space="preserve">notice of reclamation and demands return of all goods within 10 days of this notice</t>
  </si>
  <si>
    <t xml:space="preserve">Gas Purchase Agreement (09/01/1992)</t>
  </si>
  <si>
    <t xml:space="preserve">non-performance, insolvency, inability to pay debts</t>
  </si>
  <si>
    <t xml:space="preserve">Crude Oil Purchase Confirmation (11/06/01)</t>
  </si>
  <si>
    <t xml:space="preserve">Enron Risk Management Services Corp.</t>
  </si>
  <si>
    <t xml:space="preserve">Master Agreement (financial)</t>
  </si>
  <si>
    <t xml:space="preserve">OGE Energy Resources, Inc.</t>
  </si>
  <si>
    <t xml:space="preserve">ISDA (03/25/1999)</t>
  </si>
  <si>
    <t xml:space="preserve">$335,078.01 due to Enron (paid on 12/10)</t>
  </si>
  <si>
    <t xml:space="preserve">Master Energy Purchase &amp; Sale Agreement (03/26/1998)</t>
  </si>
  <si>
    <t xml:space="preserve">OGE - agreement terminated automatically on bankruptcy, wired funds to EPMI on 12/10 and receipt was confirmed by Citibank</t>
  </si>
  <si>
    <t xml:space="preserve">Oglethorpe Power Corporation</t>
  </si>
  <si>
    <t xml:space="preserve">confirm dated 10/05/2001 (transaction dated 09/19/2001 ?)</t>
  </si>
  <si>
    <t xml:space="preserve">if Oglethorpe does not receive adequate assurance by 5 pm on 12/20, agreement is terminated</t>
  </si>
  <si>
    <t xml:space="preserve">Old Dominion Electric Cooperative</t>
  </si>
  <si>
    <t xml:space="preserve">Master Power Purchase and Sale Agreement (05/09/2001)</t>
  </si>
  <si>
    <t xml:space="preserve">ODEC is calculating amount due</t>
  </si>
  <si>
    <t xml:space="preserve">Oliver Jenkins Drilling Co. (McKinley Ray Roberts, as agent for)</t>
  </si>
  <si>
    <t xml:space="preserve">Gas Contract No. 96029921</t>
  </si>
  <si>
    <t xml:space="preserve">meter #802815 in Martin County, Kentucky</t>
  </si>
  <si>
    <t xml:space="preserve">Omaha Public Power District</t>
  </si>
  <si>
    <t xml:space="preserve">Power Purchase and Sale Agreement</t>
  </si>
  <si>
    <t xml:space="preserve">requests termination amount due by 12/12/2001</t>
  </si>
  <si>
    <t xml:space="preserve">Omaha Public Power District (The)</t>
  </si>
  <si>
    <t xml:space="preserve">failure of EPMI to pay OPPD a specified "Assignment Payment" within ten (10) business day following 11/20/2001</t>
  </si>
  <si>
    <t xml:space="preserve">Assignment and Assumption Agreement  (the "Assignment Agreement") between OPPD and EPMI (11/20/2001) in connection with (i) the Power Exchange, Purchase and Sale Agreement (12/23/96) and (ii) the Energy Exchange, Purchase and Sale Agreement (04/30/97) (the "Agreements").  Both Agreements were originally between EPMI and the City of Lincoln d/b/a Lincoln Electric System</t>
  </si>
  <si>
    <t xml:space="preserve">Pursuant to the Assignment and Assumption Agreement dated 11/20/2001, EPMI assigned all of its rights and obligations under the Agreements to OPPD.  Due to EPMI's failure to pay OPPD the "Assignment Payment", OPPD claims the Assignment Agreement is null and void and OPPD is released from all requirements under the Assignment Agreement and the underlying Agreements between EPMI and Lincoln (letter dated 12/06/2001)</t>
  </si>
  <si>
    <t xml:space="preserve">ONEOK Energy Marketing and Trading Company, L.P.</t>
  </si>
  <si>
    <t xml:space="preserve">ONEOK Power Marketing Company</t>
  </si>
  <si>
    <t xml:space="preserve">credit downgrade, default on delivery</t>
  </si>
  <si>
    <t xml:space="preserve">Master Energy Purchase and Sale Agreement (12/23/1998)</t>
  </si>
  <si>
    <t xml:space="preserve">ONEOK Rocky Mountain Marketing Manager</t>
  </si>
  <si>
    <t xml:space="preserve">term sale dated 02/01/1998</t>
  </si>
  <si>
    <t xml:space="preserve">will renew sales through the term if ENA provides prepayment or other collateral</t>
  </si>
  <si>
    <t xml:space="preserve">ONEOK WesTex Transmission</t>
  </si>
  <si>
    <t xml:space="preserve">11:30 am on 11/30/2001</t>
  </si>
  <si>
    <t xml:space="preserve">credit conditions</t>
  </si>
  <si>
    <t xml:space="preserve">OWT pipeline, contract no. 27654-ITS3-7911</t>
  </si>
  <si>
    <t xml:space="preserve">if payment not received, nominations scheduled to zero</t>
  </si>
  <si>
    <t xml:space="preserve">Ontario Power Generation</t>
  </si>
  <si>
    <t xml:space="preserve">Confirmation (coal) No. Y84719.1 (10/23/2001)</t>
  </si>
  <si>
    <t xml:space="preserve">OPG will calculate amount due</t>
  </si>
  <si>
    <t xml:space="preserve">Confirmation (coal) No. YD2599.1 (10/26/2001)</t>
  </si>
  <si>
    <t xml:space="preserve">Confirmation (coal) No. YG5235.1 (11/01/2001)</t>
  </si>
  <si>
    <t xml:space="preserve">Confirmation (coal) No. YG5255.1 (11/01/2001)</t>
  </si>
  <si>
    <t xml:space="preserve">Confirmation (coal) No. YG8670.1 (11/02/2001)</t>
  </si>
  <si>
    <t xml:space="preserve">Ormet Primary Aluminum Corporation</t>
  </si>
  <si>
    <t xml:space="preserve">12/03/2001 ?</t>
  </si>
  <si>
    <t xml:space="preserve">failure to delivery gas beginning 11/30/2001</t>
  </si>
  <si>
    <t xml:space="preserve">Firm Purchase/Sale Agreement (12/31/2000 ??)</t>
  </si>
  <si>
    <t xml:space="preserve">ORR Petroleum Corporation (Blunt Run Gas Company)</t>
  </si>
  <si>
    <t xml:space="preserve">Gas Purchase Contract No. 96029575 (06/01/1996)</t>
  </si>
  <si>
    <t xml:space="preserve">30 days notice as required under agreement</t>
  </si>
  <si>
    <t xml:space="preserve">Ospraie Portfolio Ltd.</t>
  </si>
  <si>
    <t xml:space="preserve">failure to return collateral, bankruptcy</t>
  </si>
  <si>
    <t xml:space="preserve">ISDA (05/31/2000)</t>
  </si>
  <si>
    <r>
      <rPr>
        <b val="true"/>
        <sz val="10"/>
        <rFont val="Arial"/>
        <family val="2"/>
      </rPr>
      <t xml:space="preserve">12/10 ltr - amount due represents Settlement Amount plus collateral ENA is holding</t>
    </r>
    <r>
      <rPr>
        <sz val="10"/>
        <rFont val="Arial"/>
        <family val="2"/>
      </rPr>
      <t xml:space="preserve">; Ospraie will calculate termination payment</t>
    </r>
  </si>
  <si>
    <t xml:space="preserve">Otter Tail Power Company</t>
  </si>
  <si>
    <t xml:space="preserve">Deal No. 869545.01</t>
  </si>
  <si>
    <t xml:space="preserve">Otter Tail is preparing final settlement amount</t>
  </si>
  <si>
    <t xml:space="preserve">P.G. Oil &amp; Gas Co.  (Perry Gains)</t>
  </si>
  <si>
    <t xml:space="preserve">Perry Gains is requesting ENA to provide him with a letter that releases all contracts and any obligations P.G. Oil &amp; Gas or Perry Gains has with ENA to Dominion Transmission, Inc.</t>
  </si>
  <si>
    <t xml:space="preserve">Pacific Atlantic Resources</t>
  </si>
  <si>
    <t xml:space="preserve">Pacific Gas &amp; Electric Company</t>
  </si>
  <si>
    <t xml:space="preserve">Noncore Balancing Aggregation Agreements between PG&amp;E, ENA and EES; Core Gas Aggregation Service Agreement between PG&amp;E and EES; Gas Transmission Service Agreement between PG&amp;E, EES and ENA</t>
  </si>
  <si>
    <t xml:space="preserve">PG&amp;E will send an invoice covering all amounts owing as of the termination date.  </t>
  </si>
  <si>
    <t xml:space="preserve">PacifiCorp</t>
  </si>
  <si>
    <t xml:space="preserve">Insolvency and other Event of Default</t>
  </si>
  <si>
    <t xml:space="preserve">SO2 Allowance Purchase Agreement</t>
  </si>
  <si>
    <t xml:space="preserve">Event of Default, cross default</t>
  </si>
  <si>
    <t xml:space="preserve">PacifiCorp Power Marketing</t>
  </si>
  <si>
    <t xml:space="preserve">Event of Default, MAC, cross default</t>
  </si>
  <si>
    <t xml:space="preserve">Master Energy Purchase and Sale Agreement (10/01/1996)</t>
  </si>
  <si>
    <t xml:space="preserve">PanCanadian Energy Services Inc.</t>
  </si>
  <si>
    <t xml:space="preserve">credit downgrade, misrepresentations, bankruptcy</t>
  </si>
  <si>
    <t xml:space="preserve">credit downgrade, breach of delivery, insolvency</t>
  </si>
  <si>
    <t xml:space="preserve">PanCanadian Energy Services, Inc.</t>
  </si>
  <si>
    <t xml:space="preserve">Insolvency, Section 5(a)(vii)(4), additional events of default</t>
  </si>
  <si>
    <t xml:space="preserve">ISDA (5/5/99)</t>
  </si>
  <si>
    <t xml:space="preserve">PanCanadian Petroleum Limited</t>
  </si>
  <si>
    <t xml:space="preserve">ISDA (07/08/1997)</t>
  </si>
  <si>
    <t xml:space="preserve">credit rating, MAC, insolvency</t>
  </si>
  <si>
    <t xml:space="preserve">EnronOnline confirmations</t>
  </si>
  <si>
    <t xml:space="preserve">Panther LLC</t>
  </si>
  <si>
    <t xml:space="preserve">sect. 14 (inability to perform?)</t>
  </si>
  <si>
    <t xml:space="preserve">Coal Marketing Agreement (12/15/00), Coal Supply Agreement (12/15/00)</t>
  </si>
  <si>
    <t xml:space="preserve">Paperboard Industries Corporation</t>
  </si>
  <si>
    <t xml:space="preserve">GTC for Swap NH9975.1 and Q25809.1</t>
  </si>
  <si>
    <t xml:space="preserve">Patina Oil &amp; Gas Corp.</t>
  </si>
  <si>
    <t xml:space="preserve">commodity swap nos. QV8353.1, Q39023.1, NY5241.1, Y17927.1, QT8894.1, QT8895.1, QT8896.1</t>
  </si>
  <si>
    <t xml:space="preserve">fax cover sheet says termination letter attached, no letter, only the confirms for the referenced deals, requested letter via fax</t>
  </si>
  <si>
    <t xml:space="preserve">Patina Oil &amp; Gas Corporation</t>
  </si>
  <si>
    <t xml:space="preserve">Deal no. 1031591</t>
  </si>
  <si>
    <t xml:space="preserve">will no longer confirm nominations or deliver gas</t>
  </si>
  <si>
    <t xml:space="preserve">Paul Hartmann AG</t>
  </si>
  <si>
    <t xml:space="preserve">ISDA (12/04/2000)</t>
  </si>
  <si>
    <t xml:space="preserve">Paul L. Bryan Mineral Trust</t>
  </si>
  <si>
    <t xml:space="preserve">Enron?</t>
  </si>
  <si>
    <t xml:space="preserve">gas contracts, deal nos. 1168595 and 1147188</t>
  </si>
  <si>
    <t xml:space="preserve">no deliveries will be made after 11/30/2001</t>
  </si>
  <si>
    <t xml:space="preserve">Pauley, Joseph E.</t>
  </si>
  <si>
    <t xml:space="preserve">Contract No. 96030041 (originally with Columbia Energy Services)</t>
  </si>
  <si>
    <t xml:space="preserve">payment still due for Oct. and Nov. gas delivered to ENA</t>
  </si>
  <si>
    <t xml:space="preserve">PC Oil &amp; Gas</t>
  </si>
  <si>
    <t xml:space="preserve">Contract Nos. 96003584-CGAS- 806321 Viking Resources, 936003594-CNG-3564601 PC#1</t>
  </si>
  <si>
    <t xml:space="preserve">PCS Nitrogen Fertilizer L.P.</t>
  </si>
  <si>
    <t xml:space="preserve">$9,208,890.49 due to Enron</t>
  </si>
  <si>
    <t xml:space="preserve">Section 5</t>
  </si>
  <si>
    <t xml:space="preserve">ISDA (10/15/98)</t>
  </si>
  <si>
    <t xml:space="preserve">Pechiney Plastic Packaging, Inc.</t>
  </si>
  <si>
    <t xml:space="preserve">failure to deliver physical gas</t>
  </si>
  <si>
    <t xml:space="preserve">Pecos Production Company</t>
  </si>
  <si>
    <t xml:space="preserve">Swap Agreement - Deal Nos. VA9942.3/4, VV4272.1, VB1124.1, VB1125.1, and VV4373.1/2</t>
  </si>
  <si>
    <t xml:space="preserve">Penske Logistics LLC</t>
  </si>
  <si>
    <t xml:space="preserve">failing to provide capacity</t>
  </si>
  <si>
    <t xml:space="preserve">confirmation letter dated 08/20/2001</t>
  </si>
  <si>
    <t xml:space="preserve">Pentex Energy Inc.</t>
  </si>
  <si>
    <t xml:space="preserve">Pentucket Bank</t>
  </si>
  <si>
    <t xml:space="preserve">11/26/2001 ?</t>
  </si>
  <si>
    <t xml:space="preserve">Electric Energy Sales Agreement (06/28/2001)</t>
  </si>
  <si>
    <t xml:space="preserve">Peoples Gas Light and Coke Company</t>
  </si>
  <si>
    <t xml:space="preserve">Enron MW, L.L.C.</t>
  </si>
  <si>
    <t xml:space="preserve">Master Natural Gas Contract</t>
  </si>
  <si>
    <t xml:space="preserve">Peoples has extended the termination date to 02/28 and Enron has consented</t>
  </si>
  <si>
    <t xml:space="preserve">Pepco Gas Services, Inc.</t>
  </si>
  <si>
    <t xml:space="preserve">natural gas transaction no. V47151.1 (04/20/2001)</t>
  </si>
  <si>
    <t xml:space="preserve">Perkins Papers Ltd.</t>
  </si>
  <si>
    <t xml:space="preserve">GTC (Swap Confirmation) Q11802.1 and Q60663.1</t>
  </si>
  <si>
    <t xml:space="preserve">GTC (Swap Confirmation) VQ3383.1</t>
  </si>
  <si>
    <t xml:space="preserve">SWAP Transaction No. 94-03-2000-MB-09</t>
  </si>
  <si>
    <t xml:space="preserve">Petredec Limited</t>
  </si>
  <si>
    <t xml:space="preserve">27 confirmations listed on letter</t>
  </si>
  <si>
    <t xml:space="preserve">Petro-Canada Hydrocarbons Inc.</t>
  </si>
  <si>
    <t xml:space="preserve">insolvency, MAC, bankruptcy</t>
  </si>
  <si>
    <t xml:space="preserve">Enfolio Master Firm Purchase/Sale Agreement (05/06/1998)</t>
  </si>
  <si>
    <r>
      <rPr>
        <b val="true"/>
        <sz val="10"/>
        <rFont val="Arial"/>
        <family val="2"/>
      </rPr>
      <t xml:space="preserve">12/20 ltr recalculates amount due</t>
    </r>
    <r>
      <rPr>
        <sz val="10"/>
        <rFont val="Arial"/>
        <family val="2"/>
      </rPr>
      <t xml:space="preserve">; 12/02 letter states bankruptcy, calculates payment as of 11/30, will not deliver gas after 12/06 at 9am; 11/30 letter states if terminated automatically - 11/30; 12/02 letter if not automatically terminated - 12/06 at 9 am CST</t>
    </r>
  </si>
  <si>
    <t xml:space="preserve">Petrogulf Corporation</t>
  </si>
  <si>
    <t xml:space="preserve">all contracts with ENA</t>
  </si>
  <si>
    <t xml:space="preserve">Petrogulf reclaims all oil &amp; gas delivered and not paid for</t>
  </si>
  <si>
    <t xml:space="preserve">Petrous, LLC</t>
  </si>
  <si>
    <t xml:space="preserve">ISDA (08/02/1999)</t>
  </si>
  <si>
    <t xml:space="preserve">PG&amp;E Energy Trading-Power L.P.</t>
  </si>
  <si>
    <t xml:space="preserve">MAC, misrepresentations</t>
  </si>
  <si>
    <t xml:space="preserve">Master Energy Purchase and Sale Agreement (11/27/1996)</t>
  </si>
  <si>
    <t xml:space="preserve">exercising rights under Master Netting Agreement to terminate this agreement</t>
  </si>
  <si>
    <t xml:space="preserve">PG&amp;E National Energy Group (PG&amp;E Energy Trading-Power, L.P., PG&amp;E Energy Trading-Gas Corporation, PG&amp;E Energy Trading, Canada Corporation, and CES Energy Options, Inc.)</t>
  </si>
  <si>
    <t xml:space="preserve">Enron Coal Services, Ltd., ENA, EPMI, ECC, EES, Enron Energy Marketing Corp.</t>
  </si>
  <si>
    <t xml:space="preserve">MAC, misrepresentations, bankruptcy</t>
  </si>
  <si>
    <t xml:space="preserve">Master Netting, Setoff and Security Agreement (20/02/01)</t>
  </si>
  <si>
    <t xml:space="preserve">PG&amp;E terminated certain transactions relating to ICAP on 11/30/01.  All remaining transactions and the Master Agreement were terminated 12/02/01.  PG&amp;E will calculated the Settlement Amount pursuant to the terms of each Master Agreement and the Final Settlement Amount pursuant to the Master Netting Agreement</t>
  </si>
  <si>
    <t xml:space="preserve">Phibro Inc.</t>
  </si>
  <si>
    <t xml:space="preserve">Phibro setting off all amounts owed between the parties</t>
  </si>
  <si>
    <t xml:space="preserve">Master Commodity Swap Agreement (01/01/1993)</t>
  </si>
  <si>
    <t xml:space="preserve">12/04 ltr calculates amount due to Phibro (calculation attached)</t>
  </si>
  <si>
    <t xml:space="preserve">Master Firm Purchase/Sale Agreement (07/01/1993)</t>
  </si>
  <si>
    <t xml:space="preserve">failure of ENA to schedule, sell and deliver 30,000 mmbtu on 12/1/01, 12/02/01 and 12/03/01</t>
  </si>
  <si>
    <t xml:space="preserve">Master Firm Purchase/Sale Agreement dated July 1, 1993</t>
  </si>
  <si>
    <r>
      <rPr>
        <b val="true"/>
        <sz val="10"/>
        <rFont val="Arial"/>
        <family val="2"/>
      </rPr>
      <t xml:space="preserve">Cancellation Notice - Union Dawn</t>
    </r>
    <r>
      <rPr>
        <sz val="10"/>
        <rFont val="Arial"/>
        <family val="2"/>
      </rPr>
      <t xml:space="preserve">       ENA shall pay Philbro the Deficiency Payment in accordance with Article 6 of the Master Firm Purchase/Sale Agreement</t>
    </r>
  </si>
  <si>
    <t xml:space="preserve">Failure of ENA to schedule, sell and deliver 30,000 mmbtu on 1201/01, 12/02/01 and 12/03/01</t>
  </si>
  <si>
    <r>
      <rPr>
        <b val="true"/>
        <sz val="10"/>
        <rFont val="Arial"/>
        <family val="2"/>
      </rPr>
      <t xml:space="preserve">Cancellation Notice - Tecco Pool Columbia</t>
    </r>
    <r>
      <rPr>
        <sz val="10"/>
        <rFont val="Arial"/>
        <family val="2"/>
      </rPr>
      <t xml:space="preserve">                                             ENA shall pay Philbro the Deficiency Payment in accordance with Article 6 of the Master Firm Purchase/Sale Agreement</t>
    </r>
  </si>
  <si>
    <t xml:space="preserve">Master SO2 Allowance Purchase and Sale Agreement (06/13/1996)</t>
  </si>
  <si>
    <t xml:space="preserve">Phibro-Tech, Inc.</t>
  </si>
  <si>
    <t xml:space="preserve">Section 3 of GTC: Event of Default</t>
  </si>
  <si>
    <t xml:space="preserve">General Terms &amp; Conditions</t>
  </si>
  <si>
    <t xml:space="preserve">Phibro-Tech will calculate costs, gains &amp; losses.</t>
  </si>
  <si>
    <t xml:space="preserve">Philadelphia Gas Works</t>
  </si>
  <si>
    <t xml:space="preserve">12/31/2001 ?</t>
  </si>
  <si>
    <t xml:space="preserve">gas supply - GTC's</t>
  </si>
  <si>
    <t xml:space="preserve">PGW will not be nominating beginning in Jan.</t>
  </si>
  <si>
    <t xml:space="preserve">Phoenix Dominion Energy, LLC</t>
  </si>
  <si>
    <t xml:space="preserve">Article 4.2 (Triggering Event)</t>
  </si>
  <si>
    <t xml:space="preserve">Enfolio Master Firm Purchase/Sale Agreement (9/1/99)</t>
  </si>
  <si>
    <t xml:space="preserve">does not include associated costs or attorney fees. Expects payment 10 days from notice.</t>
  </si>
  <si>
    <t xml:space="preserve">Phoenix Gas Pipeline</t>
  </si>
  <si>
    <t xml:space="preserve">(11/28/2001)</t>
  </si>
  <si>
    <t xml:space="preserve">sale of nat gas from Gulf South Pipeline Company "pool"</t>
  </si>
  <si>
    <t xml:space="preserve">will restore volumes if provide assurance; did not state they were terminating contract</t>
  </si>
  <si>
    <t xml:space="preserve">(12/01/2001)</t>
  </si>
  <si>
    <t xml:space="preserve">sale of nat gas from Duk's arthage plant</t>
  </si>
  <si>
    <t xml:space="preserve">inability to provide financial assurance</t>
  </si>
  <si>
    <t xml:space="preserve">nat gas volumes reduced to zero; did not state they were terminating contract</t>
  </si>
  <si>
    <t xml:space="preserve">Pilgrim's Pride Corporation</t>
  </si>
  <si>
    <t xml:space="preserve">EES never executed agreement, changes to form</t>
  </si>
  <si>
    <t xml:space="preserve">Electric Energy Services and Sales Agreement (11/01/2001)</t>
  </si>
  <si>
    <t xml:space="preserve">Per Pilgrims, agreement was never effective</t>
  </si>
  <si>
    <t xml:space="preserve">Pinnacle West Capital Corporation</t>
  </si>
  <si>
    <t xml:space="preserve">failure to provide assurances, bankruptcy</t>
  </si>
  <si>
    <t xml:space="preserve">WSPP Agreement </t>
  </si>
  <si>
    <t xml:space="preserve">Pioneer Natural Resources USA, Inc.</t>
  </si>
  <si>
    <t xml:space="preserve">Commodity Swaps (listed on attached)</t>
  </si>
  <si>
    <t xml:space="preserve">Pioneer exercises rights of setoff</t>
  </si>
  <si>
    <t xml:space="preserve">terminates all sales of hydrocarbons and hydrocarbon products, reclaims all goods delivered within last 10 days</t>
  </si>
  <si>
    <t xml:space="preserve">Plains Marketing, L.P.</t>
  </si>
  <si>
    <t xml:space="preserve">failure to deliver Nov. volumes; bankruptcy</t>
  </si>
  <si>
    <t xml:space="preserve">8 propane confirmations</t>
  </si>
  <si>
    <t xml:space="preserve">Contract Nos. QG4563.1 (12/13/2000)</t>
  </si>
  <si>
    <t xml:space="preserve">unless receive notice from ERAC within 5 days, will consider this as binding on both parties, there are no outstanding obligations</t>
  </si>
  <si>
    <t xml:space="preserve">Deal No. QG4482.2 (12/13/2000)</t>
  </si>
  <si>
    <t xml:space="preserve">Plains - no outstanding obligations under the transaction</t>
  </si>
  <si>
    <t xml:space="preserve">PMI Trading, Ltd.</t>
  </si>
  <si>
    <t xml:space="preserve">$15,413,991.41 due to ENA</t>
  </si>
  <si>
    <t xml:space="preserve">Master Energy Price Swap Agreement (3/19/99)</t>
  </si>
  <si>
    <t xml:space="preserve">Will provide calculation in due course.  </t>
  </si>
  <si>
    <t xml:space="preserve">PMJ Inc.</t>
  </si>
  <si>
    <t xml:space="preserve">termination</t>
  </si>
  <si>
    <t xml:space="preserve">Contract effective since 1995 (?)</t>
  </si>
  <si>
    <t xml:space="preserve">PMJ payments for October and November, 2001 gathering will be delayed until court approval.</t>
  </si>
  <si>
    <t xml:space="preserve">PNM Gas Services</t>
  </si>
  <si>
    <t xml:space="preserve">Gas Purchase Contract No. 24112, Deal No. 881205</t>
  </si>
  <si>
    <t xml:space="preserve">PNM will calculate early term. Payment</t>
  </si>
  <si>
    <t xml:space="preserve">Pocono Energy Corp.</t>
  </si>
  <si>
    <t xml:space="preserve">Poling, James</t>
  </si>
  <si>
    <t xml:space="preserve">gives 30 day notice as of 12/07 to stop production of nat gas</t>
  </si>
  <si>
    <t xml:space="preserve">Port Townsend Paper Corporation</t>
  </si>
  <si>
    <t xml:space="preserve">section 3 of Annex A</t>
  </si>
  <si>
    <t xml:space="preserve">deals: QX6464.1 and VL6685.1.2</t>
  </si>
  <si>
    <t xml:space="preserve">Will hold back Dec payment of $108,000 as a set-off.</t>
  </si>
  <si>
    <t xml:space="preserve">Portland General Electric</t>
  </si>
  <si>
    <t xml:space="preserve">Service Agreement (Electric Tariff VI 1) (05/19/1994); Service Agreement (Electric Tariff VI 2) (10/10/1994); Service Agreement (Electric Tariff VI 11) (10/06/1998)</t>
  </si>
  <si>
    <t xml:space="preserve">Service Agreements being reviewed, Master Energy Purchase Agreement terminates automatically</t>
  </si>
  <si>
    <t xml:space="preserve">Powder Horn Petroleum Company, Inc.</t>
  </si>
  <si>
    <t xml:space="preserve">Confirmation Nos. QT5299.1, QX3485.3, V13467.2, V36704.1, and V43030.1</t>
  </si>
  <si>
    <t xml:space="preserve">Powell-Clinch Utility District of Anderson and Campbell Counties, Tennessee</t>
  </si>
  <si>
    <t xml:space="preserve">Article 4.1 and 4.2, bankruptcy</t>
  </si>
  <si>
    <t xml:space="preserve">Master Firm Purchase/Sale Agreement (3/1/01)</t>
  </si>
  <si>
    <t xml:space="preserve">Will neither make nor accept nominations and deliveries </t>
  </si>
  <si>
    <t xml:space="preserve">Power Authority of the State of New York</t>
  </si>
  <si>
    <t xml:space="preserve">Revised and Restated Gas Bank Sales Agreement</t>
  </si>
  <si>
    <t xml:space="preserve">Power Gas Marketing &amp; Transmission, Inc.</t>
  </si>
  <si>
    <t xml:space="preserve">Enfolio "Spot" General Terms and Conditions (Transaction No. 1146811)</t>
  </si>
  <si>
    <t xml:space="preserve">PGMTI will calculate the net amount owed to them under the Trading Contract and all other transactions for the purchase or sale of Energy</t>
  </si>
  <si>
    <t xml:space="preserve">Enfolio Firm General Terms and Conditions (Deal No. 1113332)</t>
  </si>
  <si>
    <t xml:space="preserve">Enfolio Firm General Terms and Conditions (Transaction No. QZ07832.1 / 684805)</t>
  </si>
  <si>
    <t xml:space="preserve">Powerex Corp.</t>
  </si>
  <si>
    <t xml:space="preserve">CAD $163,702,016.63</t>
  </si>
  <si>
    <t xml:space="preserve">12/12 ltr calculates termination payment, plus exercising right to withhold payments; 12/04 ltr states that since bankruptcy filing, agreement automatically terminated as of that date (original letter stated 12/21)</t>
  </si>
  <si>
    <t xml:space="preserve">$1,514,552 due to EPMI</t>
  </si>
  <si>
    <t xml:space="preserve">WSPP</t>
  </si>
  <si>
    <r>
      <rPr>
        <b val="true"/>
        <sz val="10"/>
        <rFont val="Arial"/>
        <family val="2"/>
      </rPr>
      <t xml:space="preserve">12/12 ltr - calculates termination payment, which Powerex will setoff against amounts owed under other agreements</t>
    </r>
    <r>
      <rPr>
        <sz val="10"/>
        <rFont val="Arial"/>
        <family val="2"/>
      </rPr>
      <t xml:space="preserve">; will liquidate all transactions and calculate termination payment</t>
    </r>
  </si>
  <si>
    <t xml:space="preserve">PP &amp; G Oil Company LLC, through its agent, PPL Energy</t>
  </si>
  <si>
    <t xml:space="preserve">Gas Purchase Agreement P-LUDWIGOIL-T-0001</t>
  </si>
  <si>
    <t xml:space="preserve">PPL EnergyPlus, LLC</t>
  </si>
  <si>
    <t xml:space="preserve">12/14/2001 for Base Contracts; 12/02/2001 for Enfolio</t>
  </si>
  <si>
    <t xml:space="preserve">Base Contract for Short-Term Sale and Purchase of Natural Gas (06/15/1998); Base Contract for Short-Term Sale and Purchase of Natural Gas (06/01/1999); Enfolio Firm Confirmation (10/03/2000)</t>
  </si>
  <si>
    <t xml:space="preserve">Pursuant to sect. 3 of the Enfolio GTCs, terminates automatically on occurrence of triggering event</t>
  </si>
  <si>
    <t xml:space="preserve">ISDA (08/30/2001)</t>
  </si>
  <si>
    <t xml:space="preserve">"forward contract merchant"</t>
  </si>
  <si>
    <t xml:space="preserve">Master Energy Purchase and Sale Agreement (03/01/1999)</t>
  </si>
  <si>
    <t xml:space="preserve">Western Systems Powe Pool Agreement, Deal No. 792111.01</t>
  </si>
  <si>
    <t xml:space="preserve">PPL Montana, LLC</t>
  </si>
  <si>
    <t xml:space="preserve">EEI/NEMA Master Power Purchase &amp; Sale Agreement (9/7/01)</t>
  </si>
  <si>
    <t xml:space="preserve">Western Systems Power Pool Agreement (03/26/2001) Deal No. 424823.01</t>
  </si>
  <si>
    <t xml:space="preserve">PPL is a forward contract merchant</t>
  </si>
  <si>
    <t xml:space="preserve">Prather Drillilng &amp; Producing Co., Inc.</t>
  </si>
  <si>
    <t xml:space="preserve">Gas Purchase Contract, meter no. 804930</t>
  </si>
  <si>
    <t xml:space="preserve">Preem Petroleum AB</t>
  </si>
  <si>
    <t xml:space="preserve">Enron Capital &amp; Trade Resources International Corp. through its agent Enron Europe Finance &amp; Trading Limited</t>
  </si>
  <si>
    <t xml:space="preserve">(1) Swap Agreement (05/30/2001) and (2)  Swap Agreement (10/26/2001)</t>
  </si>
  <si>
    <t xml:space="preserve">Preem will calculate the early termination payment</t>
  </si>
  <si>
    <t xml:space="preserve">Prestonwood Baptist Church</t>
  </si>
  <si>
    <t xml:space="preserve">Electric Sales and Services Agreement (08/17/2001)</t>
  </si>
  <si>
    <t xml:space="preserve">Prestonwood will calculate termination payment</t>
  </si>
  <si>
    <t xml:space="preserve">Prima Energy Corporation</t>
  </si>
  <si>
    <t xml:space="preserve">Enron Deal No. YC2848.1 (swap)</t>
  </si>
  <si>
    <t xml:space="preserve">Prima has calculated amount due</t>
  </si>
  <si>
    <t xml:space="preserve">Private Stock Corporation</t>
  </si>
  <si>
    <t xml:space="preserve">Enron Energy Services</t>
  </si>
  <si>
    <t xml:space="preserve">By letter dated 11/26/01, PSC is notifying EES that effective 01/01/2002 it will no longer market its gas with EES </t>
  </si>
  <si>
    <t xml:space="preserve">Proctor &amp; Gamble Company, The</t>
  </si>
  <si>
    <t xml:space="preserve">default on supply of gas</t>
  </si>
  <si>
    <t xml:space="preserve">Base Natural Gas Contract (07/01/2001)</t>
  </si>
  <si>
    <t xml:space="preserve">if fail to deliver by 12/05, will transfer to another supplier</t>
  </si>
  <si>
    <t xml:space="preserve">$3,224 due to ENA</t>
  </si>
  <si>
    <t xml:space="preserve">misrepresentations, MAC, insolvency, bankruptcy</t>
  </si>
  <si>
    <t xml:space="preserve">ISDA (07/31/2001)</t>
  </si>
  <si>
    <r>
      <rPr>
        <b val="true"/>
        <sz val="10"/>
        <rFont val="Arial"/>
        <family val="2"/>
      </rPr>
      <t xml:space="preserve">12/19 ltr calculates amount due</t>
    </r>
    <r>
      <rPr>
        <sz val="10"/>
        <rFont val="Arial"/>
        <family val="2"/>
      </rPr>
      <t xml:space="preserve">; P&amp;G will provide a statement of amounts due</t>
    </r>
  </si>
  <si>
    <t xml:space="preserve">Projector SA</t>
  </si>
  <si>
    <r>
      <rPr>
        <sz val="10"/>
        <rFont val="Arial"/>
        <family val="0"/>
      </rPr>
      <t xml:space="preserve">(1)  Contract No.  Y99584.1/MP Ref: 189862 amount due:  USD $167,500.00;        (2) Contract No. YG0635.1/MP REF: 198331 amount due USD $57,500                </t>
    </r>
    <r>
      <rPr>
        <b val="true"/>
        <sz val="10"/>
        <rFont val="Arial"/>
        <family val="2"/>
      </rPr>
      <t xml:space="preserve">Total Amount Due USD $ $225,000.00</t>
    </r>
    <r>
      <rPr>
        <sz val="10"/>
        <rFont val="Arial"/>
        <family val="0"/>
      </rPr>
      <t xml:space="preserve">0</t>
    </r>
  </si>
  <si>
    <t xml:space="preserve">Payment due 12/12/01</t>
  </si>
  <si>
    <t xml:space="preserve">EPMI/EES</t>
  </si>
  <si>
    <t xml:space="preserve">$23,441,961.90 due to Enron (see comments)</t>
  </si>
  <si>
    <t xml:space="preserve">filing of bankruptcy, MAC, failure to provide performance assurance</t>
  </si>
  <si>
    <t xml:space="preserve">(1) ISDA Master Agreement  - 11/29/00; (2) Master Power Purchase &amp; Sale Agreement - 10/03/00; (3)  Base Contract for Short-Term Sale and Purchase of Natural Gas - 11/01/98; (4) Rate Schedule FT-S Firm Transportation Receipt Service of the State of New Jersey Tariff B.P.U.N.J. No. 12 Gas - 08/01/00; (5)  SO2 Emission Allowance Purchase &amp; Sale Transaction On-Line Confirmation to On-Line Agreement - 11/12/01; (6) Confirmation (Coal Sale and Purchase Agreement) Together with the Additional Terms and Conditions 10/04/01           </t>
  </si>
  <si>
    <r>
      <rPr>
        <b val="true"/>
        <sz val="10"/>
        <rFont val="Arial"/>
        <family val="2"/>
      </rPr>
      <t xml:space="preserve">12/26 ltr - Enron must return LC to Chase Manhattan Bank and Power Guaranty to PSEG before payment is made</t>
    </r>
    <r>
      <rPr>
        <sz val="10"/>
        <rFont val="Arial"/>
        <family val="2"/>
      </rPr>
      <t xml:space="preserve">; (1)  PSEG will calculated the payment amounts due and will forward the calculation under a separate cover letter;  (2)  PSEG has provided the required 30 day notice of the termination of the Power Guarantee dated 10/01/00 in the amount of $5,000,000; (3) terminating transactions on attached schedule</t>
    </r>
  </si>
  <si>
    <t xml:space="preserve">Public Service Company of New Mexico</t>
  </si>
  <si>
    <t xml:space="preserve">bankruptcy </t>
  </si>
  <si>
    <t xml:space="preserve">Gas Purchase contract (881205) dated (11/1/01)</t>
  </si>
  <si>
    <t xml:space="preserve">PNM will calculate termination payment</t>
  </si>
  <si>
    <t xml:space="preserve">12 am on12/04/2001</t>
  </si>
  <si>
    <t xml:space="preserve">PNM canceling all power transactions as of 12/04</t>
  </si>
  <si>
    <t xml:space="preserve">Public Service Company of Oklahoma</t>
  </si>
  <si>
    <t xml:space="preserve">noon on 12/02/2001</t>
  </si>
  <si>
    <t xml:space="preserve">Gas Sales Agreement (06/01/1996)</t>
  </si>
  <si>
    <t xml:space="preserve">PSO will calculate final settlement amount</t>
  </si>
  <si>
    <t xml:space="preserve">Public Service Electric &amp; Gas Company</t>
  </si>
  <si>
    <t xml:space="preserve">Firm Gas Transaction dated April 26, 2001 (Delivery Period 05/01/2001 thru April 30, 2002)</t>
  </si>
  <si>
    <t xml:space="preserve">Public Utility District No. 1 of Chelan County</t>
  </si>
  <si>
    <t xml:space="preserve">power purchase agreement (06/13/2001)</t>
  </si>
  <si>
    <t xml:space="preserve">Chelan will no longer accept any deliveries, will pay for energy delivered before the termination when an invoice is received from EPMI</t>
  </si>
  <si>
    <t xml:space="preserve">Public Utility District No. 1 of Snohomish County</t>
  </si>
  <si>
    <t xml:space="preserve">Event of Default has occurred, bankruptcy</t>
  </si>
  <si>
    <r>
      <rPr>
        <b val="true"/>
        <sz val="10"/>
        <rFont val="Arial"/>
        <family val="2"/>
      </rPr>
      <t xml:space="preserve">12/21 ltr - no termination payment is due from Snohomish because of the misrepresentations made by EPMI</t>
    </r>
    <r>
      <rPr>
        <sz val="10"/>
        <rFont val="Arial"/>
        <family val="2"/>
      </rPr>
      <t xml:space="preserve">; 12/19 ltr designates 11/29 as ET Date (11/28 ltr stated that contract was terminated immediately); 12/04 ltr lists bankruptcy as additional event, will no longer accept delivery of power from EPMI as of 5 pm CST on 11/29/2001</t>
    </r>
  </si>
  <si>
    <t xml:space="preserve">Public Utility District No. 2 of Grant County, Washington</t>
  </si>
  <si>
    <t xml:space="preserve">$16,454,632 due to EPMI</t>
  </si>
  <si>
    <t xml:space="preserve">sect. 22.2</t>
  </si>
  <si>
    <t xml:space="preserve">Western Systems Power Pool Agreement (07/27/1991)</t>
  </si>
  <si>
    <t xml:space="preserve">PUD No. 2 has wired funds to EPMI on 12/17</t>
  </si>
  <si>
    <t xml:space="preserve">Public Utility District of Jefferson-Cocke County</t>
  </si>
  <si>
    <t xml:space="preserve">section 3, GTC</t>
  </si>
  <si>
    <t xml:space="preserve">Enfolio Firm Confirmation - GTC. Transactions: QQ6739.1, V23017.1, VN5002.2</t>
  </si>
  <si>
    <t xml:space="preserve">Among other things will withold payments due in respect to such transactions.  </t>
  </si>
  <si>
    <t xml:space="preserve">Puget Sound Energy, Inc.</t>
  </si>
  <si>
    <t xml:space="preserve">$1,295,207.77 due to EPMI</t>
  </si>
  <si>
    <t xml:space="preserve">Pure Resources, L.P.</t>
  </si>
  <si>
    <t xml:space="preserve">ISDA (11/01/1999)</t>
  </si>
  <si>
    <t xml:space="preserve">Pure is exercising its setoff rights</t>
  </si>
  <si>
    <t xml:space="preserve">Quaker Oats Company, The</t>
  </si>
  <si>
    <t xml:space="preserve">ISDA (08/15/2000)</t>
  </si>
  <si>
    <t xml:space="preserve">Queensland Power Trading Corporation, trading as Entertrade</t>
  </si>
  <si>
    <t xml:space="preserve">12/7/01 4pm Sydney time</t>
  </si>
  <si>
    <t xml:space="preserve">Questar Energy Trading</t>
  </si>
  <si>
    <t xml:space="preserve">Confirmation (swap)</t>
  </si>
  <si>
    <t xml:space="preserve">Questar will provide statement of amounts due</t>
  </si>
  <si>
    <t xml:space="preserve">Master Firm Purchase/Sale Agreement</t>
  </si>
  <si>
    <t xml:space="preserve">12/03 ltr lists bankruptcy as additional event, has determined liquidated damages to be zero</t>
  </si>
  <si>
    <t xml:space="preserve">Q-West Energy Company</t>
  </si>
  <si>
    <t xml:space="preserve">GTC's on Dec. confirm notice are not same as have been using</t>
  </si>
  <si>
    <t xml:space="preserve">Purchase and Sale Agreement dated 11/22/1999</t>
  </si>
  <si>
    <t xml:space="preserve">terminating gas sales for December</t>
  </si>
  <si>
    <t xml:space="preserve">R&amp;B Petroleum, Inc.</t>
  </si>
  <si>
    <t xml:space="preserve">Enfolio Gas Purchase Agreement (04/01/2001)</t>
  </si>
  <si>
    <t xml:space="preserve">agreement automatically terminates on filing</t>
  </si>
  <si>
    <t xml:space="preserve">R&amp;K Oil and Gas</t>
  </si>
  <si>
    <t xml:space="preserve">Month-to Month Contracts                            Contract:  96007680, Point:  1041603 - Clarence Powell; Contract:  96007680, Point:  1041602 - Williams Oil &amp; Gas</t>
  </si>
  <si>
    <t xml:space="preserve">month-to-month sale</t>
  </si>
  <si>
    <t xml:space="preserve">R.B. Robertson &amp; Son Gas &amp; Oil Company</t>
  </si>
  <si>
    <t xml:space="preserve">gas meters</t>
  </si>
  <si>
    <t xml:space="preserve">meter nos. 635213, 363807, 622622, 602482, 634253, 634743, 636989</t>
  </si>
  <si>
    <t xml:space="preserve">R.V.I. Guaranty Co., Ltd.</t>
  </si>
  <si>
    <t xml:space="preserve">press release regarding suspension of payments:  cross default, bankruptcy</t>
  </si>
  <si>
    <t xml:space="preserve">ISDA (10/19/2000 ?)</t>
  </si>
  <si>
    <t xml:space="preserve">Ralston Purina Company</t>
  </si>
  <si>
    <t xml:space="preserve">failure to place order nominations for natural gas for the month of December, 2001</t>
  </si>
  <si>
    <t xml:space="preserve">ENovative Energy Service Agreement (06/18/2001)</t>
  </si>
  <si>
    <t xml:space="preserve">Random House, Inc.</t>
  </si>
  <si>
    <t xml:space="preserve">Event of Default; filing of bankruptcy</t>
  </si>
  <si>
    <t xml:space="preserve">ISDA Master Agreement (08/16/99)</t>
  </si>
  <si>
    <t xml:space="preserve">RBS Financial Trading Company Limited</t>
  </si>
  <si>
    <t xml:space="preserve">Facility Agreement (11/01/2000)</t>
  </si>
  <si>
    <t xml:space="preserve">RBS Financial Trading Company Limited </t>
  </si>
  <si>
    <t xml:space="preserve">ISDA (11/01/2000)</t>
  </si>
  <si>
    <t xml:space="preserve">amounts due will be calculated pursuant to sect. 6(e)</t>
  </si>
  <si>
    <t xml:space="preserve">Red Rock Energy, L.L.C.</t>
  </si>
  <si>
    <t xml:space="preserve">Gas Purchase Agreement (10/01/1997)</t>
  </si>
  <si>
    <t xml:space="preserve">Notice of breach, not terminated yet</t>
  </si>
  <si>
    <t xml:space="preserve">Redan Futures Limited</t>
  </si>
  <si>
    <t xml:space="preserve">ECTI (EEFT)</t>
  </si>
  <si>
    <t xml:space="preserve">failure to pay amount due</t>
  </si>
  <si>
    <t xml:space="preserve">swap, deal no. VA0226.1 (05/17/2001)</t>
  </si>
  <si>
    <t xml:space="preserve">Reed &amp; Graham, Inc.</t>
  </si>
  <si>
    <t xml:space="preserve">NBAA termination letter</t>
  </si>
  <si>
    <t xml:space="preserve">GTCs dated 09/26/2001</t>
  </si>
  <si>
    <t xml:space="preserve">Reliant Energy Gas Transmission Company</t>
  </si>
  <si>
    <t xml:space="preserve">ENA Upstream Company LLC</t>
  </si>
  <si>
    <t xml:space="preserve">Interruptible Service Agreement No. 1002832 (04/01/2001) and Pooling Service Agreement No. 1002935 (10/01/2001)</t>
  </si>
  <si>
    <t xml:space="preserve">Reliant Energy Services Canada, Ltd.</t>
  </si>
  <si>
    <t xml:space="preserve">Master Firm Gas Purchase and Sale Agreement (01/01/2001)</t>
  </si>
  <si>
    <t xml:space="preserve">Master Agreements dated 03/26/2001 and 11/06/2001</t>
  </si>
  <si>
    <t xml:space="preserve">sect. 11.1</t>
  </si>
  <si>
    <t xml:space="preserve">Purchase and Sales Agreement</t>
  </si>
  <si>
    <t xml:space="preserve">Master Agreement (Swap) (10/15/1993)</t>
  </si>
  <si>
    <t xml:space="preserve">Master Spot Purchase/Sale Agreement, Enfolio Master Agreement</t>
  </si>
  <si>
    <t xml:space="preserve">all transactions</t>
  </si>
  <si>
    <t xml:space="preserve">Reliant Energy Services, Inc., Reliant Energy Services Canada, Ltd.</t>
  </si>
  <si>
    <t xml:space="preserve">ENA, EBS, ENA Upstream, ECC, EPMI</t>
  </si>
  <si>
    <t xml:space="preserve">Event of Default under EPMI Agmt</t>
  </si>
  <si>
    <t xml:space="preserve">Master Netting, Setoff, and Security Agreement</t>
  </si>
  <si>
    <t xml:space="preserve">results in default under all underlying agreements</t>
  </si>
  <si>
    <t xml:space="preserve">($3,750,000.00)   ENA</t>
  </si>
  <si>
    <t xml:space="preserve">Reliant Energy, Incorporated</t>
  </si>
  <si>
    <t xml:space="preserve">Master Power Purchase and Sale Agreement (8/31/01)</t>
  </si>
  <si>
    <t xml:space="preserve">Remington LLC, Dakota LLC, Direct Coal Sales LLC</t>
  </si>
  <si>
    <t xml:space="preserve">cross default, conditions which affect ability to perform</t>
  </si>
  <si>
    <t xml:space="preserve">Amended and Restated Coal Marketing Agreements (11/18/1998), Master Coal Supply Agreements (11/18/1998)</t>
  </si>
  <si>
    <t xml:space="preserve">Retro-Tech Systems, Inc.</t>
  </si>
  <si>
    <t xml:space="preserve">Master Construction Sub-Contract (04/26/2001)</t>
  </si>
  <si>
    <t xml:space="preserve">Master Construction Sub-Contract Agreement (08/16/2000)</t>
  </si>
  <si>
    <t xml:space="preserve">amount due is for work provided</t>
  </si>
  <si>
    <t xml:space="preserve">Reynolds Metals Company</t>
  </si>
  <si>
    <t xml:space="preserve">bankruptcy, failure to perform delivery obligations</t>
  </si>
  <si>
    <t xml:space="preserve">Supply Contract for sale of Natural Gas from 06/01/2001 to 03/31/2002</t>
  </si>
  <si>
    <t xml:space="preserve">Richardson Energy Marketing, Ltd.</t>
  </si>
  <si>
    <t xml:space="preserve">ISDA Master Agreement </t>
  </si>
  <si>
    <t xml:space="preserve">terminating all transactions with ENA</t>
  </si>
  <si>
    <t xml:space="preserve">Richner, C.E.</t>
  </si>
  <si>
    <t xml:space="preserve">physical gas agreement</t>
  </si>
  <si>
    <t xml:space="preserve">canceling all transfers of gas</t>
  </si>
  <si>
    <t xml:space="preserve">Rising Star Energy, L.L.C.</t>
  </si>
  <si>
    <t xml:space="preserve">confirmation nos. QO6792.1/2 and QR2709.1/2</t>
  </si>
  <si>
    <t xml:space="preserve">requests return of 2 LCs being held by ENA</t>
  </si>
  <si>
    <t xml:space="preserve">Ritchie Gas Company</t>
  </si>
  <si>
    <t xml:space="preserve">Ritchie Petroleum Corp.</t>
  </si>
  <si>
    <t xml:space="preserve">River Trading Company</t>
  </si>
  <si>
    <t xml:space="preserve">Deal Nos. VP4954.1 (07/18/2001) and VR1990.1 (07/25/2001)</t>
  </si>
  <si>
    <t xml:space="preserve">Riviana Foods Inc.</t>
  </si>
  <si>
    <t xml:space="preserve">Electrical Energy Sales and Services Agreement (06/15/2000)</t>
  </si>
  <si>
    <t xml:space="preserve">automatically terminated on bankruptcy filing, Riviana is calculating amount due</t>
  </si>
  <si>
    <t xml:space="preserve">Commodity Swap No. N78021.1 (01/19/2000)</t>
  </si>
  <si>
    <t xml:space="preserve">Riviana will calculate amount due</t>
  </si>
  <si>
    <t xml:space="preserve">Rock-Tenn Company</t>
  </si>
  <si>
    <t xml:space="preserve">filing of bankruptcy </t>
  </si>
  <si>
    <t xml:space="preserve">ISDA Master Agreement dated November 17, 1997</t>
  </si>
  <si>
    <t xml:space="preserve">Rock-Tenn has calculate termination payment and setoff against amounts owed to Enron, calculations attached</t>
  </si>
  <si>
    <t xml:space="preserve">Rohm and Haas Company</t>
  </si>
  <si>
    <t xml:space="preserve">Annex A Confirmation: Deals Y48734.1, Y51666.1, Y83694.1, YD8562.1 and YE869.1 </t>
  </si>
  <si>
    <t xml:space="preserve">Last trade number is incorrect on the fax</t>
  </si>
  <si>
    <t xml:space="preserve">Royal Bank of Canada</t>
  </si>
  <si>
    <t xml:space="preserve">ISDA (2/15/95)</t>
  </si>
  <si>
    <t xml:space="preserve">Royal Bank of Scotland Plc</t>
  </si>
  <si>
    <t xml:space="preserve">Global Master Repurchase Agreement (05/15/1997)</t>
  </si>
  <si>
    <t xml:space="preserve">Royal Bank of Scotland PLC, The</t>
  </si>
  <si>
    <t xml:space="preserve">ISDA (12/10/1999)</t>
  </si>
  <si>
    <t xml:space="preserve">RBS will calculate amount due</t>
  </si>
  <si>
    <t xml:space="preserve">Rubin Resources, Inc.</t>
  </si>
  <si>
    <t xml:space="preserve">RWE Trading GmbH</t>
  </si>
  <si>
    <t xml:space="preserve">ECTRL, ECTRIC, Enron Financial and Energy Trading L.L.C., Enron Coal Services Limited</t>
  </si>
  <si>
    <t xml:space="preserve">Cross-Affiliate Netting and Mark-to-Market Margining Agreement (11/22/2001)</t>
  </si>
  <si>
    <r>
      <rPr>
        <b val="true"/>
        <sz val="10"/>
        <rFont val="Arial"/>
        <family val="2"/>
      </rPr>
      <t xml:space="preserve">12/17 ltr requests payment from Enron Corp. as Guarantor</t>
    </r>
    <r>
      <rPr>
        <sz val="10"/>
        <rFont val="Arial"/>
        <family val="2"/>
      </rPr>
      <t xml:space="preserve">; 12/14 ltr calculates final settlement amount; </t>
    </r>
    <r>
      <rPr>
        <sz val="10"/>
        <rFont val="Arial"/>
        <family val="0"/>
      </rPr>
      <t xml:space="preserve">underlying agreements will be closed out as of 11/29</t>
    </r>
  </si>
  <si>
    <t xml:space="preserve">financial confirmations</t>
  </si>
  <si>
    <t xml:space="preserve">12/17 ltr requests payment from Enron Corp. as Guarantor</t>
  </si>
  <si>
    <t xml:space="preserve">S &amp; R Gas Ventures Ltd.</t>
  </si>
  <si>
    <t xml:space="preserve">Gas Sales Contract (Station Number 800035 / 800096 / 800136)</t>
  </si>
  <si>
    <t xml:space="preserve">S&amp;R will discontinue natural gas production and sale to Enron</t>
  </si>
  <si>
    <t xml:space="preserve">Sacramento Municipal Utility District</t>
  </si>
  <si>
    <t xml:space="preserve">default on deliveries of power, inability to provide performance assurance</t>
  </si>
  <si>
    <t xml:space="preserve">SMUD will honor delivery obligations through 11/30</t>
  </si>
  <si>
    <t xml:space="preserve">Salience Associates, Inc.</t>
  </si>
  <si>
    <t xml:space="preserve">Enron Energy Services Operations, Inc.</t>
  </si>
  <si>
    <t xml:space="preserve">material change in credit worthiness and financial condition </t>
  </si>
  <si>
    <t xml:space="preserve">? (Agreement dated 06/05/01)</t>
  </si>
  <si>
    <t xml:space="preserve">Salomon Smith Barney Inc.</t>
  </si>
  <si>
    <t xml:space="preserve">*(11/28/2001)</t>
  </si>
  <si>
    <t xml:space="preserve">Uniform Brokerage Execution Services "Give Up" Agreement</t>
  </si>
  <si>
    <t xml:space="preserve">SSB will no longer accept trades for clearance</t>
  </si>
  <si>
    <t xml:space="preserve">Salt River Project Agricultural Improvement and Power District</t>
  </si>
  <si>
    <t xml:space="preserve">WSPP (07/27/1991)</t>
  </si>
  <si>
    <t xml:space="preserve">Samedan Oil Corporation</t>
  </si>
  <si>
    <r>
      <rPr>
        <b val="true"/>
        <sz val="10"/>
        <rFont val="Arial"/>
        <family val="2"/>
      </rPr>
      <t xml:space="preserve">12/21 ltr calculates amount due</t>
    </r>
    <r>
      <rPr>
        <sz val="10"/>
        <rFont val="Arial"/>
        <family val="2"/>
      </rPr>
      <t xml:space="preserve">; exercising rights of setoff</t>
    </r>
  </si>
  <si>
    <t xml:space="preserve">Samson Investment Company</t>
  </si>
  <si>
    <t xml:space="preserve">Financial Confirms - Deal Nos. QD0574.1 (11/29/2000), NR9110.2/3 (07/21/2000), NS4442.1 (07/26/2000), NS7844.2/3 (07/27/2000), NS7844.4 (07/27/2000), Y30389.1 (09/14/2001), Y30391.1 (09/14/2001), and Y49081.1 (10/03/2001)</t>
  </si>
  <si>
    <t xml:space="preserve">Samson will calculate amounts due</t>
  </si>
  <si>
    <t xml:space="preserve">San Diego Gas &amp; Electric Company</t>
  </si>
  <si>
    <t xml:space="preserve">credit rating</t>
  </si>
  <si>
    <t xml:space="preserve">will terminate if LC in amount indicated not provided by 12/05/2001</t>
  </si>
  <si>
    <t xml:space="preserve">Sanchez Oil &amp; Gas Corporation</t>
  </si>
  <si>
    <t xml:space="preserve">Master Agreement (06/17/1997) (financial)</t>
  </si>
  <si>
    <t xml:space="preserve">Santee Cooper</t>
  </si>
  <si>
    <t xml:space="preserve">business conditions</t>
  </si>
  <si>
    <t xml:space="preserve">sect 1, paragraph 12 of Open Access Tariff</t>
  </si>
  <si>
    <t xml:space="preserve">Sapient Energy Corp.</t>
  </si>
  <si>
    <t xml:space="preserve">Master Agreement (financial) (07/27/1999)</t>
  </si>
  <si>
    <t xml:space="preserve">Sapient exercising rights of setoff and requests return of all collateral held by ENA</t>
  </si>
  <si>
    <t xml:space="preserve">SaskEnergy Incorporated</t>
  </si>
  <si>
    <t xml:space="preserve">Event of Default, MAC</t>
  </si>
  <si>
    <r>
      <rPr>
        <b val="true"/>
        <sz val="10"/>
        <rFont val="Arial"/>
        <family val="2"/>
      </rPr>
      <t xml:space="preserve">12/12 ltr - calculates amount due, Sask states that it will provide a separate notice of out-of-pocket expenses incurred by Sask</t>
    </r>
    <r>
      <rPr>
        <sz val="10"/>
        <rFont val="Arial"/>
        <family val="2"/>
      </rPr>
      <t xml:space="preserve">; if $1,032,612.08 in collateral not posted by close of business on 12/03/2001, SaskEnergy will calculate payments</t>
    </r>
  </si>
  <si>
    <t xml:space="preserve">Saskferco Products Inc.</t>
  </si>
  <si>
    <t xml:space="preserve">ISDA (12/04/1995)</t>
  </si>
  <si>
    <t xml:space="preserve">Scion Energy, Inc.</t>
  </si>
  <si>
    <t xml:space="preserve">30 days after 11/05/2001</t>
  </si>
  <si>
    <t xml:space="preserve">financial condition</t>
  </si>
  <si>
    <t xml:space="preserve">Gas Purchasing/Sales Agreements</t>
  </si>
  <si>
    <t xml:space="preserve">Seagull Development Corporation</t>
  </si>
  <si>
    <t xml:space="preserve">inability to perform obligations</t>
  </si>
  <si>
    <t xml:space="preserve">Seaport Hotel LP</t>
  </si>
  <si>
    <t xml:space="preserve">insolvency, inability to pay debts, bankruptcy</t>
  </si>
  <si>
    <t xml:space="preserve">Electric Energy Sales &amp; Services Agreement Commonwealth of Massachusetts (06/09/2000)</t>
  </si>
  <si>
    <t xml:space="preserve">should be 12/03 ltr establishing ET Date</t>
  </si>
  <si>
    <t xml:space="preserve">Select Energy New York, Inc.</t>
  </si>
  <si>
    <t xml:space="preserve">$560,612.88 due to ENA</t>
  </si>
  <si>
    <t xml:space="preserve">base contract (12/1/96)</t>
  </si>
  <si>
    <t xml:space="preserve">12/21 ltr calculates amount due</t>
  </si>
  <si>
    <t xml:space="preserve">confirm letters dated 8/30/00 and 3/21/01</t>
  </si>
  <si>
    <t xml:space="preserve">Master Energy Purchase and Sale Agreement (6/23/97)</t>
  </si>
  <si>
    <t xml:space="preserve">Sempra Energy Trading Corp.</t>
  </si>
  <si>
    <t xml:space="preserve">failure to make prepayment</t>
  </si>
  <si>
    <t xml:space="preserve">Master Trading Agreement</t>
  </si>
  <si>
    <t xml:space="preserve">if payment not received by 5 pm E 11/30/2001, will terminate</t>
  </si>
  <si>
    <t xml:space="preserve">failure to provide collateral</t>
  </si>
  <si>
    <t xml:space="preserve">Master Power Purchase and Sale Agreement (11/15/00)</t>
  </si>
  <si>
    <t xml:space="preserve">Sempra will calculate settlement amount.</t>
  </si>
  <si>
    <t xml:space="preserve">EPMI/ENA</t>
  </si>
  <si>
    <t xml:space="preserve">referencing Termination Letter from 11/30/2001</t>
  </si>
  <si>
    <r>
      <rPr>
        <sz val="10"/>
        <rFont val="Arial"/>
        <family val="0"/>
      </rPr>
      <t xml:space="preserve">$22,250,000.00   ENA   </t>
    </r>
    <r>
      <rPr>
        <sz val="10"/>
        <color rgb="FFFF0000"/>
        <rFont val="Arial"/>
        <family val="2"/>
      </rPr>
      <t xml:space="preserve">($7,250,000.00)   EPMI</t>
    </r>
  </si>
  <si>
    <t xml:space="preserve">Termination and Liquidation Agreement (11/30/2001)</t>
  </si>
  <si>
    <t xml:space="preserve">ENA/EPMI have not performed in accordance with Term. Agreement</t>
  </si>
  <si>
    <t xml:space="preserve">phyiscal oil transactions</t>
  </si>
  <si>
    <r>
      <rPr>
        <b val="true"/>
        <sz val="10"/>
        <rFont val="Arial"/>
        <family val="2"/>
      </rPr>
      <t xml:space="preserve">12/31 ltr - Sempra has calculated termination payment as zero</t>
    </r>
    <r>
      <rPr>
        <sz val="10"/>
        <rFont val="Arial"/>
        <family val="2"/>
      </rPr>
      <t xml:space="preserve">; Sempra will notify of amounts due</t>
    </r>
  </si>
  <si>
    <t xml:space="preserve">Sempra Energy Trading Corp., Sempra Oil Trading Sarl</t>
  </si>
  <si>
    <t xml:space="preserve">various transactions</t>
  </si>
  <si>
    <r>
      <rPr>
        <b val="true"/>
        <sz val="10"/>
        <rFont val="Arial"/>
        <family val="2"/>
      </rPr>
      <t xml:space="preserve">01/09 ltr - Sempra calculates that an amount may be owed to Enron but is exercising its setoff rights against amounts owed by Enron to Sempra's affiliates</t>
    </r>
    <r>
      <rPr>
        <sz val="10"/>
        <rFont val="Arial"/>
        <family val="2"/>
      </rPr>
      <t xml:space="preserve">; Sempra will notify of amounts due</t>
    </r>
  </si>
  <si>
    <t xml:space="preserve">Seneca Resources Corporation</t>
  </si>
  <si>
    <t xml:space="preserve">ISDA (10/01/1993)</t>
  </si>
  <si>
    <t xml:space="preserve">Sequent Energy Management</t>
  </si>
  <si>
    <t xml:space="preserve">sect 3 &amp; 4</t>
  </si>
  <si>
    <t xml:space="preserve">GTC deals: yf4797.1, yd6407.1, yd6324.1 and yd6384.1</t>
  </si>
  <si>
    <t xml:space="preserve">ENA Upstream company LLC</t>
  </si>
  <si>
    <t xml:space="preserve">GISB - deals 1049618, 1095181</t>
  </si>
  <si>
    <t xml:space="preserve">Service Aluminum Corporation</t>
  </si>
  <si>
    <t xml:space="preserve">Enron Credit Inc.</t>
  </si>
  <si>
    <t xml:space="preserve">Bankruptcy Swap (03/21/2001)</t>
  </si>
  <si>
    <t xml:space="preserve">Sevier County Utility District</t>
  </si>
  <si>
    <t xml:space="preserve">bankruptcy, failure to deliver</t>
  </si>
  <si>
    <t xml:space="preserve">Enfolio Firm Confirmation (05/07/2001), transaction no. V34696.1/730279</t>
  </si>
  <si>
    <t xml:space="preserve">Sevier will not make or accept any nominations or deliveries, will not make any payments; Sevier will calculate damages</t>
  </si>
  <si>
    <t xml:space="preserve">SG Australia Limited</t>
  </si>
  <si>
    <t xml:space="preserve">ISDA (11/29/2001)</t>
  </si>
  <si>
    <t xml:space="preserve">should be ltr dated 12/03 establishing Early Termination Date</t>
  </si>
  <si>
    <t xml:space="preserve">SG Interests V, Ltd.</t>
  </si>
  <si>
    <t xml:space="preserve">Swap, Deal No. Q94001.1</t>
  </si>
  <si>
    <t xml:space="preserve">Swap, Deal No. QB2863.1</t>
  </si>
  <si>
    <t xml:space="preserve">Shell International Eastern Trading Company (owned by Shell Eastern Trading (Pte) Ltd)</t>
  </si>
  <si>
    <t xml:space="preserve">ECTRIC (Singapore Branch)</t>
  </si>
  <si>
    <t xml:space="preserve">trade date 06/15/2001</t>
  </si>
  <si>
    <t xml:space="preserve">Shell will calculate amount due</t>
  </si>
  <si>
    <t xml:space="preserve">Shell Trading (US) Company</t>
  </si>
  <si>
    <t xml:space="preserve">nothing specified</t>
  </si>
  <si>
    <t xml:space="preserve">ITHP55/ITHP54 - 10/15/01</t>
  </si>
  <si>
    <t xml:space="preserve">Shell Trading International Limited</t>
  </si>
  <si>
    <t xml:space="preserve">ECTRIC (EEFT)</t>
  </si>
  <si>
    <t xml:space="preserve">ISDA Master Agreement (10/01/00)</t>
  </si>
  <si>
    <t xml:space="preserve">STIL will calculated the Settlement Amount</t>
  </si>
  <si>
    <t xml:space="preserve">Stasco Ref: HQX1 (10/23/2001) and Stasco Ref: GWGG (02/15/20014)</t>
  </si>
  <si>
    <t xml:space="preserve">Shoreline Gas Inc.</t>
  </si>
  <si>
    <t xml:space="preserve">Enfolio "Spot" Confirmation (11/16/2001)</t>
  </si>
  <si>
    <t xml:space="preserve">will be unable to make deliveries to Enron beginning 12/01/2001</t>
  </si>
  <si>
    <t xml:space="preserve">Shumaker, Vernard L.</t>
  </si>
  <si>
    <t xml:space="preserve">bankruptcy, NSF</t>
  </si>
  <si>
    <t xml:space="preserve">Contract No. 96030051</t>
  </si>
  <si>
    <t xml:space="preserve">has shut production</t>
  </si>
  <si>
    <t xml:space="preserve">SHV Gas Supply &amp; Trading SAS</t>
  </si>
  <si>
    <t xml:space="preserve">agreement dated 07/06/2001</t>
  </si>
  <si>
    <t xml:space="preserve">Sierra Power Corporation</t>
  </si>
  <si>
    <t xml:space="preserve">failure to meet credit/collateral requirements</t>
  </si>
  <si>
    <t xml:space="preserve">Master Energy Purchase and Sale Agreement (02/28/2001)</t>
  </si>
  <si>
    <t xml:space="preserve">Simplot Canada Limited</t>
  </si>
  <si>
    <t xml:space="preserve">ECC reorganization and liquidation proceedings</t>
  </si>
  <si>
    <t xml:space="preserve">swap confirmations (09/22/1999, 06/12/2000, 06/13/2000, 01/03/2001)</t>
  </si>
  <si>
    <t xml:space="preserve">Simplot will calculate amount due</t>
  </si>
  <si>
    <t xml:space="preserve">Sithe Energies, Inc.</t>
  </si>
  <si>
    <t xml:space="preserve">Confirmaiton Letter dated as of 05/22/98 (Deal No. EL7992.3)</t>
  </si>
  <si>
    <t xml:space="preserve">Sithe is in the process of calculating the net amount owing to them under the contract</t>
  </si>
  <si>
    <t xml:space="preserve">Sithe Power Marketing, L.P.</t>
  </si>
  <si>
    <t xml:space="preserve">(1)  Confirmation Letter dated as of 10/11/01 (EOL No. 200298 / Deal No. 815333.01); (2) Confirmation Letter dated as of 10/11/01 (Deal No. 807317.01); (3) Confirmation Letter dated as of 08/27/01 (EOL No. 1765937 / Deal No. 749656.01); (4) Confirmation Letter dated as of 09/10/01 (EOL No. 1839492 / Deal No. 769041.01); (5) Confirmation Letter dated as of 09/06/01 (EOL No. 1821273 / Deal No. 764327.01);                                         (6) Confirmation Letter dated as of 11/01/01 (Deal No. 852999.01); (7) Confirmation Letter dated as of 07/24/01 (EOL No. 1593019 / Deal No. 700238.01); (8) Confirmation Letter dated as of 07/17/01 (EOL No. 1552089 / Deal No. 688491.01); (9) Confirmation Letter dated as of 10/17/01 (Deal No. 824430.01); (10) Confirmation Letter dated as of 10/15/01 (EOL No. 2018244 / Deal No. 819780.01); (11) Confirmation Letter dated as of 10/02/01 (Deal No. 799944.01); (12) Confirmation Letter dated as of 02/22/01 (Deal No. 529110.01); (13) Confirmation Letter dated as of 10/10/00 (Deal No. 431907.1); (14) Confirmation Letter dated as of 12/06/00 (Deal No. 475316.01); (15) Confirmation Letter dated as of 12/06/00 (Deal No. 475315.01); (16) Confirmation Letter dated as of 11/01/01 (EOL No. 2142347 / Deal No. 851711.01); (17) Confirmation Letter dated as of 10/31/01 (Deal No. 850530.01); (18) Confirmation Letter dated as of 08/16/01 (Deal No. 735780.01); (19) Confirmation Letter dated as of 06/11/01 (EOL No. 1367463 / Deal No. 640831.01); (20) Confirmation Letter dated as of 06/06/01 (EOL No. 1350311 / Deal No. 635473.01); (21) Confirmation Letter dated as of 06/06/01 (EOL No. 1350344 / Deal No. 635480.01);  (22) Confirmation Letter dated as of 11/01/01 (EOL No. 2147317 / Deal No. 852785.01);  (23) Confirmation Letter dated as of 04/04/01 (Deal No. 570568.01);  (24) Confirmation Letter dated as of 08/16/01 (EOL No. 1709923 / Deal No. 734462.01); (25) Confirmation Letter dated as of 03/22/01 (Deal No. 557379.01); (26) Confirmation Letter dated as of 05/31/00 (Deal No. 346783.1); (27) Confirmation Letter dated as of 11/08/01 (Deal No. 852885.01);  (28) Confirmation Letter dated as of 11/02/01 (Deal No. 852880.01);  (29) Confirmation Letter dated as of 10/04/01 (EOL No. 1966576 / Deal No. 805087.01)</t>
  </si>
  <si>
    <t xml:space="preserve">Sithe is in the process of calculating the net amount owed to them under the Trading Contract and all other transactions for the purchase or sale of Energy</t>
  </si>
  <si>
    <t xml:space="preserve">Skandinaviska Enskilda Banken AB</t>
  </si>
  <si>
    <t xml:space="preserve">failure to pay or deliver, bankruptcy</t>
  </si>
  <si>
    <t xml:space="preserve">ISDA (11/16/1999)</t>
  </si>
  <si>
    <t xml:space="preserve">12/13 ltr states that once we provide them with instructions on where to send payment and evidence that the person signing the instructions is authorized to do so, they will send us payment in EUR, have obtained Market Quotations for all outstanding transactions</t>
  </si>
  <si>
    <t xml:space="preserve">Smith Barney AAA Energy Fund L.P.</t>
  </si>
  <si>
    <t xml:space="preserve">ISDA (11/22/2000)</t>
  </si>
  <si>
    <t xml:space="preserve">Smith Barney will calculate amounts due</t>
  </si>
  <si>
    <t xml:space="preserve">Smurfit Packaging Corporation</t>
  </si>
  <si>
    <t xml:space="preserve">swap confirmation (04/02/2001)</t>
  </si>
  <si>
    <t xml:space="preserve">Smurfit-Stone Container Corporation</t>
  </si>
  <si>
    <t xml:space="preserve">sect. 3</t>
  </si>
  <si>
    <t xml:space="preserve">Enfolio Agreement (04/19/2001)</t>
  </si>
  <si>
    <t xml:space="preserve">Master Energy Purchase and Sale Agreement (09/15/1999)</t>
  </si>
  <si>
    <t xml:space="preserve">Societe Generale</t>
  </si>
  <si>
    <t xml:space="preserve">$1,964,364 due to Enron</t>
  </si>
  <si>
    <t xml:space="preserve">ISDA (05/27/1999)</t>
  </si>
  <si>
    <t xml:space="preserve">should be calculation attached but is not</t>
  </si>
  <si>
    <t xml:space="preserve">sect. 3(b)</t>
  </si>
  <si>
    <t xml:space="preserve">Credit Facility Agreement (12/12/2000) with SG and Fimat USA, Inc.</t>
  </si>
  <si>
    <t xml:space="preserve">requests payment of all outstanding principal and accrued interest within three days</t>
  </si>
  <si>
    <t xml:space="preserve">$$4,656,595 due to ENA</t>
  </si>
  <si>
    <t xml:space="preserve">cross default, event of default</t>
  </si>
  <si>
    <t xml:space="preserve">ISDA (12/09/1997)</t>
  </si>
  <si>
    <t xml:space="preserve">12/06 ltr calculates payment due (calculation attached)</t>
  </si>
  <si>
    <t xml:space="preserve">Sonoco Products Company</t>
  </si>
  <si>
    <t xml:space="preserve">ten days after 11/28/2001</t>
  </si>
  <si>
    <t xml:space="preserve">Platform Agreement (06/29/2001); Commodity Management Agreement (06/29/2001)</t>
  </si>
  <si>
    <t xml:space="preserve">South Jersey Resources Group, LLC</t>
  </si>
  <si>
    <t xml:space="preserve">mispreresentations, cross default, bankruptcy, MAC</t>
  </si>
  <si>
    <t xml:space="preserve">mispreresentations, cross default, bankruptcy</t>
  </si>
  <si>
    <t xml:space="preserve">will provide statement of amounts due</t>
  </si>
  <si>
    <t xml:space="preserve">Southern California Gas Company</t>
  </si>
  <si>
    <t xml:space="preserve">previously terminated option transactions</t>
  </si>
  <si>
    <t xml:space="preserve">failure to provide performance assurance, sect. 10</t>
  </si>
  <si>
    <t xml:space="preserve">Base Contract for Short Term Sale and Purchase of Natural Gas</t>
  </si>
  <si>
    <t xml:space="preserve">also under Sect 3 of Master Netting Agreement</t>
  </si>
  <si>
    <t xml:space="preserve">cross default, credit rating</t>
  </si>
  <si>
    <t xml:space="preserve">various option transactions</t>
  </si>
  <si>
    <t xml:space="preserve">letter says confirms attached as Exhibit 1 - no exhibit attached</t>
  </si>
  <si>
    <t xml:space="preserve">Southern Company Services, Inc., as agent for Alabama Power Company, Georgia Power Company, Gulf Power Company, Mississippi Power Company, Savannah Electric and Power Company</t>
  </si>
  <si>
    <t xml:space="preserve">MAC, failure to deliver</t>
  </si>
  <si>
    <t xml:space="preserve">Gas Purchase Agreement (12/29/1999)</t>
  </si>
  <si>
    <t xml:space="preserve">Southern will calculate amount due</t>
  </si>
  <si>
    <t xml:space="preserve">Interchange Services Contract (09/25/1995), Market Based Rate Service Agreement (12/04/1996), Netting and Close Out Agreement (11/27/2001)</t>
  </si>
  <si>
    <t xml:space="preserve">Southern will calculate amount due; bankruptcy is event of default in Netting Agreement</t>
  </si>
  <si>
    <t xml:space="preserve">Southern Illinois Power Cooperative</t>
  </si>
  <si>
    <t xml:space="preserve">Confirmation - Deal No. 793789.01 (09/27/2001)</t>
  </si>
  <si>
    <t xml:space="preserve">SIPC will calculate amount due</t>
  </si>
  <si>
    <t xml:space="preserve">Southern Triangle Oil Company</t>
  </si>
  <si>
    <t xml:space="preserve">various gas contracts</t>
  </si>
  <si>
    <t xml:space="preserve">Southwestern Electric Power Company</t>
  </si>
  <si>
    <t xml:space="preserve">GISB (07/01/1998)</t>
  </si>
  <si>
    <t xml:space="preserve">GISB (07/01/98)</t>
  </si>
  <si>
    <t xml:space="preserve">SEPCO will calculated the final Settlement Amount</t>
  </si>
  <si>
    <t xml:space="preserve">Spires Association, The</t>
  </si>
  <si>
    <t xml:space="preserve">Electric Sales and Services Agreement (06/01/2001)</t>
  </si>
  <si>
    <t xml:space="preserve">terminating "agency letter" delivered in connection with the agreement</t>
  </si>
  <si>
    <t xml:space="preserve">St. Mary Land &amp; Exploration Company</t>
  </si>
  <si>
    <t xml:space="preserve">12/19 ltr recalculates amount due</t>
  </si>
  <si>
    <t xml:space="preserve">St. Mary's Production, LLC</t>
  </si>
  <si>
    <t xml:space="preserve">Excess Gas Purchase Contract (12/06/2000)</t>
  </si>
  <si>
    <t xml:space="preserve">excess gas will no longer be available for delivery and/or purchase as of Dec. 2001</t>
  </si>
  <si>
    <t xml:space="preserve">State Street Bank and Trust Company of Connecticut, National Association (as Trustee of the DPLP Asset Monetization Trust I</t>
  </si>
  <si>
    <t xml:space="preserve">11 am (NY) on 12/04/2001</t>
  </si>
  <si>
    <t xml:space="preserve">sect. 6.1(d)</t>
  </si>
  <si>
    <t xml:space="preserve">Swap Agreement (09/30/1997)</t>
  </si>
  <si>
    <t xml:space="preserve">State Street will calculate amount due</t>
  </si>
  <si>
    <t xml:space="preserve">Statex Petroleum I, L.P.</t>
  </si>
  <si>
    <t xml:space="preserve">Master Agreement (03/21/2000)</t>
  </si>
  <si>
    <t xml:space="preserve">Statoil (U.K.) Limited</t>
  </si>
  <si>
    <t xml:space="preserve">Netting Agreement (11/12/2001)</t>
  </si>
  <si>
    <t xml:space="preserve">requesting payment from Enron Corp. as Guarantor, copy of 12/14 ltr to ECTRL attached, do not have copy of 11/30 ltr to ECTRL</t>
  </si>
  <si>
    <t xml:space="preserve">Statoil ASA</t>
  </si>
  <si>
    <t xml:space="preserve">failure of payment for invoices due 12/07/2001; filing of bankruptcy; downgrade of credit rating</t>
  </si>
  <si>
    <r>
      <rPr>
        <b val="true"/>
        <sz val="10"/>
        <rFont val="Arial"/>
        <family val="2"/>
      </rPr>
      <t xml:space="preserve">12/19 ltr - Statoil has calculated amount due, which has been setoff against amounts due to/from Statoil Singapore and Statoil Marketing &amp; Trading (US) Inc.</t>
    </r>
    <r>
      <rPr>
        <sz val="10"/>
        <rFont val="Arial"/>
        <family val="2"/>
      </rPr>
      <t xml:space="preserve">; Statoil will terminate all Transactions with ECTRIC.  Statoil ASA will provide ECTRIC with a termination calculation statement.</t>
    </r>
  </si>
  <si>
    <t xml:space="preserve">failure to pay amounts due, credit downgrade, bankruptcy</t>
  </si>
  <si>
    <t xml:space="preserve">three swaps (confirmations?)</t>
  </si>
  <si>
    <t xml:space="preserve">Statoil will calculate amounts due</t>
  </si>
  <si>
    <t xml:space="preserve">failure to provide performance assurance; downgrade of credit rating, filing of bankruptcy</t>
  </si>
  <si>
    <t xml:space="preserve">ISDA Master Agreement dated November 2, 1998</t>
  </si>
  <si>
    <t xml:space="preserve">12/04 ltr received showing amount due by 12/05</t>
  </si>
  <si>
    <t xml:space="preserve">Stone Energy Corporation</t>
  </si>
  <si>
    <t xml:space="preserve">Natural Gas transactions 1054829, 1054827, 1057404, and 1054822</t>
  </si>
  <si>
    <t xml:space="preserve">Stonebridge Operating Co., LLC, Producers Gas Transmission, Salem Oil Company, Ashau Oil &amp; Gas, BT Energy (and all affiliated entities)</t>
  </si>
  <si>
    <t xml:space="preserve">Gas Contract Nos. 96008525, 96014018, 96042493</t>
  </si>
  <si>
    <t xml:space="preserve">Stoneville Aegean Limited</t>
  </si>
  <si>
    <t xml:space="preserve">sect. 5.01(d)</t>
  </si>
  <si>
    <t xml:space="preserve">Natural Gas Forward Sale Agreement (12/29/2000)</t>
  </si>
  <si>
    <t xml:space="preserve">amount calculated is termination payment less cash collateral and interest on such collateral</t>
  </si>
  <si>
    <t xml:space="preserve">Stora Enso Financial Services S.A.</t>
  </si>
  <si>
    <t xml:space="preserve">ISDA (04/12/2000)</t>
  </si>
  <si>
    <t xml:space="preserve">Stora Enso Financial Services S.A., Brussells</t>
  </si>
  <si>
    <t xml:space="preserve">Confirmation dated 09/24/2001 (deal no. VU4608.1)</t>
  </si>
  <si>
    <t xml:space="preserve">Sunbury Generation, L.L.C.</t>
  </si>
  <si>
    <t xml:space="preserve">NOx Emissions Allowance transactions</t>
  </si>
  <si>
    <t xml:space="preserve">Suncor Energy Inc.</t>
  </si>
  <si>
    <t xml:space="preserve">sect. 18.4 (ECC has materially reduced its involvement in the nat gas business</t>
  </si>
  <si>
    <t xml:space="preserve">Wholesale Natural Gas Services Agreement (01/01/1997)</t>
  </si>
  <si>
    <t xml:space="preserve">Suncor will calculate amounts due and exercising rights of setoff</t>
  </si>
  <si>
    <t xml:space="preserve">Suncor Energy Marketing Inc.</t>
  </si>
  <si>
    <t xml:space="preserve">Enfolio Firm Confirmation - GTC (11/16/01)</t>
  </si>
  <si>
    <t xml:space="preserve">Suncor will calculate termination payment</t>
  </si>
  <si>
    <t xml:space="preserve">Sunoco, Inc.</t>
  </si>
  <si>
    <t xml:space="preserve">ERAC Contract No. EX1309.1&amp;2</t>
  </si>
  <si>
    <t xml:space="preserve">Contract No. VZ2019.1</t>
  </si>
  <si>
    <t xml:space="preserve">terminated by agreement between the parties</t>
  </si>
  <si>
    <t xml:space="preserve">Support Terminals Operating Partnership, L.P.</t>
  </si>
  <si>
    <t xml:space="preserve">sect. II, clause 20</t>
  </si>
  <si>
    <t xml:space="preserve">Storage and Product Handling Agreement 57-01-07-828 (07/23/2001)</t>
  </si>
  <si>
    <t xml:space="preserve">amount includes minimum charges for the unexpired term of Schedule A</t>
  </si>
  <si>
    <t xml:space="preserve">Swift Energy Company</t>
  </si>
  <si>
    <t xml:space="preserve">gas sales</t>
  </si>
  <si>
    <t xml:space="preserve">terminating Dec. gas sales</t>
  </si>
  <si>
    <t xml:space="preserve">12/06/2001`</t>
  </si>
  <si>
    <t xml:space="preserve">Transaction No. Y59592.4 / 1066580 agreed to on 09/26/01 and Deal No. 1188437 (TAGG# YM 2661) agreed to on 11/29/01 and confirmed 11/30/01</t>
  </si>
  <si>
    <t xml:space="preserve">Swift has wired $4,500 to Enron as payment to terminate the referenced transactions for the period of January thru March 2002</t>
  </si>
  <si>
    <t xml:space="preserve">Swiss Re Financial Products Corporation</t>
  </si>
  <si>
    <t xml:space="preserve">failure to deliver collateral, bankruptcy</t>
  </si>
  <si>
    <t xml:space="preserve">ISDA (10/15/1998)</t>
  </si>
  <si>
    <t xml:space="preserve">Swiss Re has recalculated amount due, less posted collateral it is holding</t>
  </si>
  <si>
    <t xml:space="preserve">Kstar VPP LP</t>
  </si>
  <si>
    <t xml:space="preserve">$698,107.72 due to Kstar</t>
  </si>
  <si>
    <t xml:space="preserve">sect. 3.2 of transaction agreement dated 08/03/2001</t>
  </si>
  <si>
    <t xml:space="preserve">Talisman Energy Inc.</t>
  </si>
  <si>
    <t xml:space="preserve">insolvency; bankruptcy; failure to provide performance assurance</t>
  </si>
  <si>
    <t xml:space="preserve">ISDA (01/01/1999)</t>
  </si>
  <si>
    <r>
      <rPr>
        <b val="true"/>
        <sz val="10"/>
        <rFont val="Arial"/>
        <family val="2"/>
      </rPr>
      <t xml:space="preserve">12/24 ltr calculates amount due after setoff</t>
    </r>
    <r>
      <rPr>
        <sz val="10"/>
        <rFont val="Arial"/>
        <family val="0"/>
      </rPr>
      <t xml:space="preserve">; Talisman will calculate amounts due</t>
    </r>
  </si>
  <si>
    <t xml:space="preserve">Tauber Oil Company</t>
  </si>
  <si>
    <t xml:space="preserve">deal: YK9911.1</t>
  </si>
  <si>
    <t xml:space="preserve">TBG Cogen Partners</t>
  </si>
  <si>
    <t xml:space="preserve">Enfolio Master Firm Purchase/Sale Agreement (11/01/2001)</t>
  </si>
  <si>
    <t xml:space="preserve">TBG - automatically terminated on bankruptcy filing, are calculating damages</t>
  </si>
  <si>
    <t xml:space="preserve">Teijin Limited</t>
  </si>
  <si>
    <t xml:space="preserve">E-Power Holdings Corp., E-Power Kabushiki-kaisya, E-Power Matsuyama Limited</t>
  </si>
  <si>
    <t xml:space="preserve">12/05/2001 ?</t>
  </si>
  <si>
    <t xml:space="preserve">sect. 3.2</t>
  </si>
  <si>
    <t xml:space="preserve">feasibility study for self-generating facilities (07/01/2001)</t>
  </si>
  <si>
    <t xml:space="preserve">Tembec Inc.</t>
  </si>
  <si>
    <t xml:space="preserve">credit downgrade, MAC</t>
  </si>
  <si>
    <t xml:space="preserve">ISDA (12/13/1994)</t>
  </si>
  <si>
    <t xml:space="preserve">ISDA (12/9/94)</t>
  </si>
  <si>
    <t xml:space="preserve">exercises setoff rights on behalf of itself and affiliates.  </t>
  </si>
  <si>
    <t xml:space="preserve">ISDA (01/19/95)</t>
  </si>
  <si>
    <t xml:space="preserve">failure to deliver, failure to provide performance assurance</t>
  </si>
  <si>
    <t xml:space="preserve">Master Firm Purchase/Sale Agreement (10/23/1991)</t>
  </si>
  <si>
    <t xml:space="preserve">Tenaska exercising setoff rights</t>
  </si>
  <si>
    <t xml:space="preserve">Tenaska Power Services Co.</t>
  </si>
  <si>
    <t xml:space="preserve">12/2/2001 (questionable date)</t>
  </si>
  <si>
    <t xml:space="preserve">first letter established ET Date of 12/05/2001; because of b. filing, now stating that all transactions terminated automatically prior to the b. filing</t>
  </si>
  <si>
    <t xml:space="preserve">Texaco Inc.</t>
  </si>
  <si>
    <t xml:space="preserve">ISDA (04/09/1998)</t>
  </si>
  <si>
    <t xml:space="preserve">Texas Eastern Transmission, LP</t>
  </si>
  <si>
    <t xml:space="preserve">EGMI, LLC</t>
  </si>
  <si>
    <t xml:space="preserve">failure to satisfy credit criteria required</t>
  </si>
  <si>
    <t xml:space="preserve">Enron Contract No. 600228</t>
  </si>
  <si>
    <t xml:space="preserve">failure to provide security or prepayment requested</t>
  </si>
  <si>
    <t xml:space="preserve">Contract No. 910110</t>
  </si>
  <si>
    <t xml:space="preserve">nominations confirmed as of 5:01 11/30/2001 will be effectuated</t>
  </si>
  <si>
    <t xml:space="preserve">Enron Energy Services, Inc., LLC</t>
  </si>
  <si>
    <t xml:space="preserve">failure to provide security or prepayment</t>
  </si>
  <si>
    <t xml:space="preserve">Enron Contract No. 610146</t>
  </si>
  <si>
    <t xml:space="preserve">suspension of service under contract number 610146</t>
  </si>
  <si>
    <t xml:space="preserve">Contract No. 600228</t>
  </si>
  <si>
    <t xml:space="preserve">Texas General Land Office</t>
  </si>
  <si>
    <t xml:space="preserve">Enron Reserve Acquisition Corp.</t>
  </si>
  <si>
    <t xml:space="preserve">Crude Oil Purchase Contract Nos. VL7580.1, V64966.1 and V64967.1</t>
  </si>
  <si>
    <t xml:space="preserve">Texican Natural Gas Company</t>
  </si>
  <si>
    <t xml:space="preserve">failure to pay debts, third party default</t>
  </si>
  <si>
    <t xml:space="preserve">Master Firm Purchase/Sale (4/1/96)</t>
  </si>
  <si>
    <t xml:space="preserve">Texla Energy Management, Inc.</t>
  </si>
  <si>
    <t xml:space="preserve">Trans. No. P-TEXLAENERGY-0008</t>
  </si>
  <si>
    <t xml:space="preserve">will not be delivering gas for month remaining on contract</t>
  </si>
  <si>
    <t xml:space="preserve">Texla Energy management, Inc.</t>
  </si>
  <si>
    <t xml:space="preserve">Transaction No. TexlaEnergy-0008</t>
  </si>
  <si>
    <t xml:space="preserve">EES failed to prepay Texla for November 2001 gas delivery of $228,750 or prepaying $607,500 or providing a letter of credit from a financial institution for the balance to the term (Dec. 2001 through Feb. 2001) of the transaction by 11/29/01</t>
  </si>
  <si>
    <t xml:space="preserve">ISDA (09/20/2001)</t>
  </si>
  <si>
    <t xml:space="preserve">Texon LP</t>
  </si>
  <si>
    <t xml:space="preserve">failure to provide advance payment or security. </t>
  </si>
  <si>
    <t xml:space="preserve">Texon contract CST3687</t>
  </si>
  <si>
    <t xml:space="preserve">Thermo Cogeneration Partnership LP</t>
  </si>
  <si>
    <r>
      <rPr>
        <sz val="10"/>
        <rFont val="Arial"/>
        <family val="0"/>
      </rPr>
      <t xml:space="preserve">$274,396     </t>
    </r>
    <r>
      <rPr>
        <b val="true"/>
        <sz val="10"/>
        <rFont val="Arial"/>
        <family val="2"/>
      </rPr>
      <t xml:space="preserve">(SEE COMMENTS)</t>
    </r>
  </si>
  <si>
    <t xml:space="preserve">Confirmation (Contract No. Y39941.1)</t>
  </si>
  <si>
    <t xml:space="preserve">TCP shall pay to ENA $274,396.00; negotiated termination</t>
  </si>
  <si>
    <t xml:space="preserve">Tiger Natural Gas, Inc.</t>
  </si>
  <si>
    <t xml:space="preserve">Enfolio Firm General Terms &amp; Conditions (Deal Nos. 1100788 and 1095462</t>
  </si>
  <si>
    <t xml:space="preserve">Tokyo-Mitsubishi International PLC</t>
  </si>
  <si>
    <r>
      <rPr>
        <b val="true"/>
        <sz val="10"/>
        <rFont val="Arial"/>
        <family val="2"/>
      </rPr>
      <t xml:space="preserve">12/06 ltr calculates amount due</t>
    </r>
    <r>
      <rPr>
        <sz val="10"/>
        <rFont val="Arial"/>
        <family val="2"/>
      </rPr>
      <t xml:space="preserve">; if Early Term. Is found not to have occurred on 12/02, then designate 12/03, Tokyo-Mitsubishi will calculate amounts owing</t>
    </r>
  </si>
  <si>
    <t xml:space="preserve">Torch Energy TM, Inc.</t>
  </si>
  <si>
    <t xml:space="preserve">? (pipeline delivery/meter no. P20270)</t>
  </si>
  <si>
    <t xml:space="preserve">Triggering Event, failure to make payment</t>
  </si>
  <si>
    <t xml:space="preserve">Enfolio Wellhead Purchase/Confirmation Contract</t>
  </si>
  <si>
    <t xml:space="preserve">not automatic, need notice</t>
  </si>
  <si>
    <t xml:space="preserve">Toronto Dominion (Texas), Inc.</t>
  </si>
  <si>
    <t xml:space="preserve">ISDA (12/18/1998)</t>
  </si>
  <si>
    <t xml:space="preserve">Toronto Dominion has calculated amount due (attached schedule)</t>
  </si>
  <si>
    <t xml:space="preserve">Toronto-Dominion Bank, The</t>
  </si>
  <si>
    <t xml:space="preserve">$4,291,345 due to ENA</t>
  </si>
  <si>
    <t xml:space="preserve">ISDA (03/04/1992)</t>
  </si>
  <si>
    <t xml:space="preserve">amount due to ENA will be setoff against amounts owed under other agreements; see schedule attached to letter</t>
  </si>
  <si>
    <t xml:space="preserve">Total International Limited</t>
  </si>
  <si>
    <t xml:space="preserve">$169,220 (due to ENA, which Total will not pay due to setoff clauses/amount ENA owes Elf Trading under ISDA)</t>
  </si>
  <si>
    <t xml:space="preserve">Contract LS01239 (deal no.Y64980.1) dated 09/27/01; Contract LS01241 (deal no.Y64986.1) dated 09/27/01; Contract LS000953 (deal no. VM5165.1) dated 07/06/01; Contract LS000954 (deal no. VM5165.1) dated 07/06/01</t>
  </si>
  <si>
    <r>
      <rPr>
        <b val="true"/>
        <sz val="10"/>
        <rFont val="Arial"/>
        <family val="2"/>
      </rPr>
      <t xml:space="preserve">12/17 ltr - in accordance with sect. 11 of the transactions, no amounts are due to ENA</t>
    </r>
    <r>
      <rPr>
        <sz val="10"/>
        <rFont val="Arial"/>
        <family val="2"/>
      </rPr>
      <t xml:space="preserve">; 12/06 ltr calculates amount due; financial confirms</t>
    </r>
  </si>
  <si>
    <t xml:space="preserve">Tractebel Energy Marketing, Inc.</t>
  </si>
  <si>
    <t xml:space="preserve">ISDA Master Agreement dated December 9, 1997</t>
  </si>
  <si>
    <t xml:space="preserve">Tractebel will calculated the Termination Payment</t>
  </si>
  <si>
    <t xml:space="preserve">Master Energy Purchase and Sale Agreement dated April 1, 1997</t>
  </si>
  <si>
    <t xml:space="preserve">Trafigura AG</t>
  </si>
  <si>
    <t xml:space="preserve">failure to provide adequate assurances</t>
  </si>
  <si>
    <t xml:space="preserve">GTC</t>
  </si>
  <si>
    <t xml:space="preserve">Assurances or prepayment not received by 12/3 will result in termination.</t>
  </si>
  <si>
    <t xml:space="preserve">failure to provide adequate assurance, insolvency, inability to pay debts bankruptcy</t>
  </si>
  <si>
    <t xml:space="preserve">Trafigura Deal No. 23114</t>
  </si>
  <si>
    <t xml:space="preserve">should be ltr dated 11/30/2001 stating termination; Trafigura is also terminating book out arrangement between Trafigura, Enron, and Xeron</t>
  </si>
  <si>
    <t xml:space="preserve">Trafigura Derivatives Limited</t>
  </si>
  <si>
    <t xml:space="preserve">nonpayment, insolvency, inability to pay debts</t>
  </si>
  <si>
    <t xml:space="preserve">EOL and offline confirmations (schedule attached)</t>
  </si>
  <si>
    <t xml:space="preserve">Trafigura will calculate amounts due and exercise rights of setoff</t>
  </si>
  <si>
    <t xml:space="preserve">bankruptcy, insolvency, inability to pay debts</t>
  </si>
  <si>
    <t xml:space="preserve">terminating transactions on attached schedule</t>
  </si>
  <si>
    <t xml:space="preserve">Trammochem</t>
  </si>
  <si>
    <t xml:space="preserve">inability to meet obligations under contracts</t>
  </si>
  <si>
    <t xml:space="preserve">ECFC Contract Nos. VV3130.1, VV3030.1, YG7240.1, YG9963.1, YH0167.1</t>
  </si>
  <si>
    <t xml:space="preserve">TransAlta Energy Marketing (U.S.) Inc.</t>
  </si>
  <si>
    <t xml:space="preserve">bankruptcy, credit support default</t>
  </si>
  <si>
    <t xml:space="preserve">ISDA (05/14/1998)</t>
  </si>
  <si>
    <t xml:space="preserve">Transammonia, Inc., acting through its division Trammochem or its division Trammo Gas</t>
  </si>
  <si>
    <t xml:space="preserve">ISDA (11/01/1994)</t>
  </si>
  <si>
    <t xml:space="preserve">TransCanada Energy Ltd.</t>
  </si>
  <si>
    <t xml:space="preserve">TransCanada Pipelines Limited</t>
  </si>
  <si>
    <t xml:space="preserve">Enfolio Firm Confirmations and Enfolio General Terms and Conditions</t>
  </si>
  <si>
    <t xml:space="preserve">automatic termination</t>
  </si>
  <si>
    <t xml:space="preserve">Transco Energy Marketing Company</t>
  </si>
  <si>
    <t xml:space="preserve">GISB, contract no. 82591 (01/01/1998, originally with Columbia Energy Services)</t>
  </si>
  <si>
    <t xml:space="preserve">Transco Energy Marketing Company ("Williams")</t>
  </si>
  <si>
    <t xml:space="preserve">Base Contract for Short Term Sale and Purchase of Natural Gas (11/01/96)</t>
  </si>
  <si>
    <t xml:space="preserve">Williams will calculate the amouns owed by Enron for the terminated Transactions</t>
  </si>
  <si>
    <t xml:space="preserve">Transwestern Pipeline Company</t>
  </si>
  <si>
    <r>
      <rPr>
        <b val="true"/>
        <sz val="10"/>
        <rFont val="Arial"/>
        <family val="2"/>
      </rPr>
      <t xml:space="preserve">12/20 ltr calculates amount due</t>
    </r>
    <r>
      <rPr>
        <sz val="10"/>
        <rFont val="Arial"/>
        <family val="0"/>
      </rPr>
      <t xml:space="preserve">; Transwestern will calculate amount due</t>
    </r>
  </si>
  <si>
    <t xml:space="preserve">Triad Energy Corp. of WVa., Inc.</t>
  </si>
  <si>
    <t xml:space="preserve">various contracts for transporters and meters (list attached to notice)</t>
  </si>
  <si>
    <t xml:space="preserve">Tribune Company</t>
  </si>
  <si>
    <t xml:space="preserve">misrepresentations, bankruptcy, cross default</t>
  </si>
  <si>
    <t xml:space="preserve">ISDA (08/21/1997)</t>
  </si>
  <si>
    <t xml:space="preserve">Tribune says that no payment is due to ENA as a result of damages and rights of restitution</t>
  </si>
  <si>
    <t xml:space="preserve">Trigen-Nassau Energy Corporation</t>
  </si>
  <si>
    <t xml:space="preserve">Gas Sales Agreement (12/28/1988)</t>
  </si>
  <si>
    <t xml:space="preserve">Trio Petroleum Corp.</t>
  </si>
  <si>
    <t xml:space="preserve">Base Contract (acquired with CES)</t>
  </si>
  <si>
    <t xml:space="preserve">will make no deliveries during Dec.</t>
  </si>
  <si>
    <t xml:space="preserve">Tristar Gas Marketing Company</t>
  </si>
  <si>
    <t xml:space="preserve">Bas Contract for Short-Term Sale and Purchase of Natural Gas</t>
  </si>
  <si>
    <t xml:space="preserve">if not received by 11/29/2001, delivery of gas will stop</t>
  </si>
  <si>
    <t xml:space="preserve">Enfolio Master "Spot" Purchase &amp; Sale Agreement (07/01/1993)</t>
  </si>
  <si>
    <t xml:space="preserve">if $1,850,000 is not provided, Tristar will stop delivering gas</t>
  </si>
  <si>
    <t xml:space="preserve">Trussway, Ltd.</t>
  </si>
  <si>
    <t xml:space="preserve">inability to supply product</t>
  </si>
  <si>
    <t xml:space="preserve">Deal Nos. MT3148 and MT3204</t>
  </si>
  <si>
    <t xml:space="preserve">Tudor BVI Global Portfolio Ltd., The</t>
  </si>
  <si>
    <t xml:space="preserve">$1,383,748 due to ENA</t>
  </si>
  <si>
    <t xml:space="preserve">bankruptcy, failure to return collateral</t>
  </si>
  <si>
    <r>
      <rPr>
        <b val="true"/>
        <sz val="10"/>
        <rFont val="Arial"/>
        <family val="2"/>
      </rPr>
      <t xml:space="preserve">12/10 ltr - Settlement Amount represents amount due ENA less collateral ENA is holding</t>
    </r>
    <r>
      <rPr>
        <sz val="10"/>
        <rFont val="Arial"/>
        <family val="2"/>
      </rPr>
      <t xml:space="preserve">; Tudor will provide calculation of amounts due</t>
    </r>
  </si>
  <si>
    <t xml:space="preserve">Tudor Proprietary Trading, L.L.C.</t>
  </si>
  <si>
    <t xml:space="preserve">$152,192 due to ENA</t>
  </si>
  <si>
    <t xml:space="preserve">Y (see comments)</t>
  </si>
  <si>
    <t xml:space="preserve">TXU Electric Company</t>
  </si>
  <si>
    <t xml:space="preserve">Master Power Purchase and Sale Agreement (08/08/2001)</t>
  </si>
  <si>
    <r>
      <rPr>
        <b val="true"/>
        <sz val="10"/>
        <rFont val="Arial"/>
        <family val="2"/>
      </rPr>
      <t xml:space="preserve">David Portz - yes as to Master, no as to long form confirmation, Carl Tricoli in settlement discussions</t>
    </r>
    <r>
      <rPr>
        <sz val="10"/>
        <rFont val="Arial"/>
        <family val="0"/>
      </rPr>
      <t xml:space="preserve">; TXU will calculate settlement amount</t>
    </r>
  </si>
  <si>
    <t xml:space="preserve">TXU Energy Trading Company</t>
  </si>
  <si>
    <t xml:space="preserve">Force Majeure events</t>
  </si>
  <si>
    <t xml:space="preserve">Enfolio Master Firm Purchase/Sale Agreement (08/01/98)</t>
  </si>
  <si>
    <t xml:space="preserve">Pursuant to Article 5 of the Agreement TXUET has not delivered gas to EES due to Force Majeure</t>
  </si>
  <si>
    <t xml:space="preserve">Force Majeure - supply interruption</t>
  </si>
  <si>
    <t xml:space="preserve">Enfolio Master Firm Purchase / Sale Agreement (02/01/1997)</t>
  </si>
  <si>
    <t xml:space="preserve">non-performance; bankruptcy</t>
  </si>
  <si>
    <t xml:space="preserve">Master Energy Purchase and Sale Agreement (4/1/98)</t>
  </si>
  <si>
    <r>
      <rPr>
        <b val="true"/>
        <sz val="10"/>
        <rFont val="Arial"/>
        <family val="2"/>
      </rPr>
      <t xml:space="preserve">per David Portz, agreement terminated automatically on bankruptcy filing</t>
    </r>
    <r>
      <rPr>
        <sz val="10"/>
        <rFont val="Arial"/>
        <family val="0"/>
      </rPr>
      <t xml:space="preserve">; will calculate damages and bill at end of current month flow.  Not a termination, only notice of nonperformance.</t>
    </r>
  </si>
  <si>
    <t xml:space="preserve">TXU Fuel Company</t>
  </si>
  <si>
    <t xml:space="preserve">pursuant to terms</t>
  </si>
  <si>
    <t xml:space="preserve">Gas Sales contract 1/1/93</t>
  </si>
  <si>
    <t xml:space="preserve">per Gerald, contract terminated on 11/01/2001</t>
  </si>
  <si>
    <t xml:space="preserve">TXU Nordic Energy Oy, Swedish Branch</t>
  </si>
  <si>
    <t xml:space="preserve">Enron Nordic Energy</t>
  </si>
  <si>
    <t xml:space="preserve">inability to meet financial obligations</t>
  </si>
  <si>
    <t xml:space="preserve">electricity contracts</t>
  </si>
  <si>
    <t xml:space="preserve">TXU Power and Energy Trading Ltd</t>
  </si>
  <si>
    <t xml:space="preserve">electricity contracts (no. N1017698)</t>
  </si>
  <si>
    <t xml:space="preserve">UBS AG</t>
  </si>
  <si>
    <t xml:space="preserve">ISDA (05/31/1993)</t>
  </si>
  <si>
    <r>
      <rPr>
        <b val="true"/>
        <sz val="10"/>
        <rFont val="Arial"/>
        <family val="2"/>
      </rPr>
      <t xml:space="preserve">01/07 ltr calculates amount due</t>
    </r>
    <r>
      <rPr>
        <sz val="10"/>
        <rFont val="Arial"/>
        <family val="0"/>
      </rPr>
      <t xml:space="preserve">; no further payments or deliveries will be made, UBS will calculate payment</t>
    </r>
  </si>
  <si>
    <r>
      <rPr>
        <b val="true"/>
        <sz val="10"/>
        <rFont val="Arial"/>
        <family val="2"/>
      </rPr>
      <t xml:space="preserve">Enron is also holding $7,083,500 from UBS that was sent in error, which Enron has already agreed to return but has not done so</t>
    </r>
    <r>
      <rPr>
        <sz val="10"/>
        <rFont val="Arial"/>
        <family val="2"/>
      </rPr>
      <t xml:space="preserve">; UBS will make no further payments or deliveries</t>
    </r>
  </si>
  <si>
    <t xml:space="preserve">UBS will calculate termination payment</t>
  </si>
  <si>
    <t xml:space="preserve">Union Oil Company of California</t>
  </si>
  <si>
    <t xml:space="preserve">ISDA (07/10/1997)</t>
  </si>
  <si>
    <r>
      <rPr>
        <b val="true"/>
        <sz val="10"/>
        <rFont val="Arial"/>
        <family val="2"/>
      </rPr>
      <t xml:space="preserve">12/10 ltr calculates amount due</t>
    </r>
    <r>
      <rPr>
        <sz val="10"/>
        <rFont val="Arial"/>
        <family val="2"/>
      </rPr>
      <t xml:space="preserve">; UNOCAL will calculate amounts due</t>
    </r>
  </si>
  <si>
    <t xml:space="preserve">Union Spring Fund Ltd.</t>
  </si>
  <si>
    <r>
      <rPr>
        <sz val="10"/>
        <rFont val="Arial"/>
        <family val="0"/>
      </rPr>
      <t xml:space="preserve">$150,000 in initial margin </t>
    </r>
    <r>
      <rPr>
        <b val="true"/>
        <sz val="10"/>
        <rFont val="Arial"/>
        <family val="2"/>
      </rPr>
      <t xml:space="preserve">(see comments)</t>
    </r>
  </si>
  <si>
    <t xml:space="preserve">option expired 12/13/2001</t>
  </si>
  <si>
    <t xml:space="preserve">crude oil option (10/05/2001)</t>
  </si>
  <si>
    <t xml:space="preserve">Union Spring is requesting return of initial margin, plus accrued interest, less unrealized loss</t>
  </si>
  <si>
    <t xml:space="preserve">default, bankruptcy</t>
  </si>
  <si>
    <t xml:space="preserve">ISDA (04/20/2001)</t>
  </si>
  <si>
    <t xml:space="preserve">Union Spring requests return of $100,000 Independent Amount and $500,000 Delivery Amount</t>
  </si>
  <si>
    <t xml:space="preserve">United Illuminating Company, The</t>
  </si>
  <si>
    <t xml:space="preserve">Wholesale Power Supply Agreement (12/28/1999) (and related PPA Entitlements Transfer Agreement, Nuclear Entitlement Agreement, and Nuclear Market Products Agreement)</t>
  </si>
  <si>
    <t xml:space="preserve">UI will calculate amount due, withholding payments to EPMI</t>
  </si>
  <si>
    <t xml:space="preserve">UtiliCorp United Inc.</t>
  </si>
  <si>
    <t xml:space="preserve">Base Agreement for Natural Gas Sale and Purchase</t>
  </si>
  <si>
    <t xml:space="preserve">Section 23</t>
  </si>
  <si>
    <t xml:space="preserve">Contract for Sale of Coal</t>
  </si>
  <si>
    <t xml:space="preserve">Utilities Board of the City of Trussville, Alabama</t>
  </si>
  <si>
    <t xml:space="preserve">terminating all agreements with ENA; Tanya does not see any live deals</t>
  </si>
  <si>
    <t xml:space="preserve">Valero Marketing and Supply Company</t>
  </si>
  <si>
    <t xml:space="preserve">section 7 - failure to provide assurances</t>
  </si>
  <si>
    <t xml:space="preserve">Valero sales contract 40016403</t>
  </si>
  <si>
    <t xml:space="preserve">insolvency event</t>
  </si>
  <si>
    <t xml:space="preserve">Valero will provide calculation of amounts due</t>
  </si>
  <si>
    <t xml:space="preserve">Vanguard Petroleum Corporation</t>
  </si>
  <si>
    <t xml:space="preserve">ISDA (06/14/2001)</t>
  </si>
  <si>
    <t xml:space="preserve">Venoco, Inc.</t>
  </si>
  <si>
    <t xml:space="preserve">Master Agreement (07/01/1999)</t>
  </si>
  <si>
    <t xml:space="preserve">Venoco states that amount due 5 business days from 12/07</t>
  </si>
  <si>
    <t xml:space="preserve">Vermont Public Power Supply Authority</t>
  </si>
  <si>
    <t xml:space="preserve">Bilateral Enabling Agreement (04/23/1997); Power Purchase Agreement (12/06/1995)</t>
  </si>
  <si>
    <t xml:space="preserve">Virginia Electric and Power Company</t>
  </si>
  <si>
    <t xml:space="preserve">? 12/02/2001 ?</t>
  </si>
  <si>
    <t xml:space="preserve">art. 5.1(d)</t>
  </si>
  <si>
    <t xml:space="preserve">SO2 Allowance Purchase Agreement (04/29/1996)</t>
  </si>
  <si>
    <t xml:space="preserve">automatically terminated pursuant to the terms of article 5.2</t>
  </si>
  <si>
    <t xml:space="preserve">sect. 4.3</t>
  </si>
  <si>
    <t xml:space="preserve">Amended and Restated Power Purchase and Operating Agreement</t>
  </si>
  <si>
    <t xml:space="preserve">Vitol Capital Management LTD</t>
  </si>
  <si>
    <t xml:space="preserve">materially false and misleading financial info, MAC</t>
  </si>
  <si>
    <t xml:space="preserve">Confirmations (financial)</t>
  </si>
  <si>
    <t xml:space="preserve">Vitol Energy S.A.</t>
  </si>
  <si>
    <t xml:space="preserve">misrepresentations, bankruptcy</t>
  </si>
  <si>
    <t xml:space="preserve">Vitol will calculate amounts owed, trades listed on attachment</t>
  </si>
  <si>
    <t xml:space="preserve">Vitol S.A.</t>
  </si>
  <si>
    <t xml:space="preserve">Vitol S.A., Inc.</t>
  </si>
  <si>
    <t xml:space="preserve">breach of contract, failure to provide assurances</t>
  </si>
  <si>
    <t xml:space="preserve">Vitol Contracts: 332617.2, 337623.0, 333630.0</t>
  </si>
  <si>
    <r>
      <rPr>
        <b val="true"/>
        <sz val="10"/>
        <rFont val="Arial"/>
        <family val="2"/>
      </rPr>
      <t xml:space="preserve">12/12 ltr - recalculates amount due as $0</t>
    </r>
    <r>
      <rPr>
        <sz val="10"/>
        <rFont val="Arial"/>
        <family val="0"/>
      </rPr>
      <t xml:space="preserve">; 12/05 ltr calculation - $189,262.50 due Enron</t>
    </r>
  </si>
  <si>
    <t xml:space="preserve">materially false and misleading financial info</t>
  </si>
  <si>
    <t xml:space="preserve">Enron Clean Fuels</t>
  </si>
  <si>
    <t xml:space="preserve">$120,840 to Enron</t>
  </si>
  <si>
    <t xml:space="preserve">Multiple methanol contracts</t>
  </si>
  <si>
    <t xml:space="preserve">Vitol will pay Enron $120,840.  Contracts were cancelled per agreement between Vitalli / Grigsby</t>
  </si>
  <si>
    <t xml:space="preserve">VJI Natural Resources</t>
  </si>
  <si>
    <t xml:space="preserve">gas meter nos. 804186 and 804411</t>
  </si>
  <si>
    <t xml:space="preserve">will not be selling any gas as of 12/11/2001; no contract found</t>
  </si>
  <si>
    <t xml:space="preserve">Voest-Alpine Intertrading USA, Inc.</t>
  </si>
  <si>
    <t xml:space="preserve">W.G. Bailey Trustee</t>
  </si>
  <si>
    <t xml:space="preserve">W.G. Shaner Producer</t>
  </si>
  <si>
    <t xml:space="preserve">non payment</t>
  </si>
  <si>
    <t xml:space="preserve">Gas Purchase Agreement, meter no. 602556</t>
  </si>
  <si>
    <t xml:space="preserve">Wabash Valley Power Association, Inc.</t>
  </si>
  <si>
    <t xml:space="preserve">Master Power Purchase and Sale Agreement (01/10/2001)</t>
  </si>
  <si>
    <t xml:space="preserve">Wabash will calculate amount due; have received letters from Wabash requesting the payment of liquidated damages for failure to accept delivery of power on Dec. 3 and Dec. 4; Per subsequent letter dated 12/04, Wabash is revocing suspension of performance and is ready and willing to deliver and receive power from EPMI; exercising right to suspend performance under all transactions for ten (10) NERC business days</t>
  </si>
  <si>
    <t xml:space="preserve">Walker &amp; Associates</t>
  </si>
  <si>
    <t xml:space="preserve">CNR Gathering Agreements (4)</t>
  </si>
  <si>
    <t xml:space="preserve">Wasatch Energy, LLC</t>
  </si>
  <si>
    <t xml:space="preserve">Master Agreement (11/22/1996)</t>
  </si>
  <si>
    <t xml:space="preserve">received ltr calculating amounts due from Wasatch, which they are not paying due to amounts owed from ENA for Dec. and due from other Enron entities;  do not have record of an earlier notice termination agreement</t>
  </si>
  <si>
    <t xml:space="preserve">Washington Energy Company, L.L.C.</t>
  </si>
  <si>
    <t xml:space="preserve">Contract No. 96055824</t>
  </si>
  <si>
    <t xml:space="preserve">month to month contract</t>
  </si>
  <si>
    <t xml:space="preserve">Weiss Drilling, Inc.</t>
  </si>
  <si>
    <t xml:space="preserve">Contract Agreement dated 10/01/1998</t>
  </si>
  <si>
    <t xml:space="preserve">The Notice of Termination effectively starts 12/01/2001</t>
  </si>
  <si>
    <t xml:space="preserve">Welded Tube Co of America (Inc.)</t>
  </si>
  <si>
    <t xml:space="preserve">1998 Option Agreement</t>
  </si>
  <si>
    <t xml:space="preserve">West Texas Utilities</t>
  </si>
  <si>
    <t xml:space="preserve">Gas Sales Agreement (12/01/1998)</t>
  </si>
  <si>
    <t xml:space="preserve">WTU will calculate final settlement amount</t>
  </si>
  <si>
    <t xml:space="preserve">Westbury United Methodist Church</t>
  </si>
  <si>
    <t xml:space="preserve">sect. 1.1 and 1.2</t>
  </si>
  <si>
    <t xml:space="preserve">Electric Energy Services and Sales Agreement</t>
  </si>
  <si>
    <t xml:space="preserve">Westdeutsche Landesbank Girozentrale (NY Branch)</t>
  </si>
  <si>
    <t xml:space="preserve">ISDA (04/22/1998)</t>
  </si>
  <si>
    <t xml:space="preserve">Currency Swap Transaction (eff. Date of 04/08/1999 thru 04/08/2005) </t>
  </si>
  <si>
    <t xml:space="preserve">Western Gas Resources, Inc.</t>
  </si>
  <si>
    <t xml:space="preserve">if LC provided by 12/03/2001, will not terminate</t>
  </si>
  <si>
    <t xml:space="preserve">Master Firm Purchase/Sale Agreement (03/01/00)</t>
  </si>
  <si>
    <t xml:space="preserve">Western has liquidated and closed out all open positions under the Agreement</t>
  </si>
  <si>
    <t xml:space="preserve">Master Swap Agreement (03/01/1994)</t>
  </si>
  <si>
    <t xml:space="preserve">Master Swap Agreement (03/01/94)</t>
  </si>
  <si>
    <t xml:space="preserve">Y for ISDA, Coal to be reviewed</t>
  </si>
  <si>
    <t xml:space="preserve">ISDA (09/17/1999) and Coal Forward Contracts</t>
  </si>
  <si>
    <t xml:space="preserve">Master Energy Purchase and Sale Agreement  (06/23/98)</t>
  </si>
  <si>
    <t xml:space="preserve">Per letter dated 12/07/2001, WSI has extended the termination date to 12/14/2001</t>
  </si>
  <si>
    <t xml:space="preserve">Westlake Petrochemical Corp.</t>
  </si>
  <si>
    <t xml:space="preserve">swap confirmation nos. YL5241.1, YH6404.1, YJ4553.1, YJ4567.1, and YJ4549.1</t>
  </si>
  <si>
    <t xml:space="preserve">no ISDA</t>
  </si>
  <si>
    <t xml:space="preserve">Westpac Banking Corporatin</t>
  </si>
  <si>
    <t xml:space="preserve">Enron Australia Finance</t>
  </si>
  <si>
    <t xml:space="preserve">bankruptcy, events of default</t>
  </si>
  <si>
    <t xml:space="preserve">ISDA (5/9/00)</t>
  </si>
  <si>
    <t xml:space="preserve">Will provide notice of payment due.  Governed under laws of New South Wales.</t>
  </si>
  <si>
    <t xml:space="preserve">Westpac Banking Corporation</t>
  </si>
  <si>
    <t xml:space="preserve">AUD $878,621</t>
  </si>
  <si>
    <t xml:space="preserve">ISDA (05/09/2000)</t>
  </si>
  <si>
    <t xml:space="preserve">Westpac will calculate amount due</t>
  </si>
  <si>
    <t xml:space="preserve">WestPlains Energy - Colorado (a division of UtiiCorp. United Inc.)</t>
  </si>
  <si>
    <t xml:space="preserve">Enabling Agreement (10/28/1998)</t>
  </si>
  <si>
    <t xml:space="preserve">Westport Resources Corporation</t>
  </si>
  <si>
    <t xml:space="preserve">$204,074 due to ENA (see comments)</t>
  </si>
  <si>
    <t xml:space="preserve">MAC, insolvency, cross default</t>
  </si>
  <si>
    <t xml:space="preserve">ISDA, Master Energy Price Swap Agreement</t>
  </si>
  <si>
    <r>
      <rPr>
        <b val="true"/>
        <sz val="10"/>
        <rFont val="Arial"/>
        <family val="2"/>
      </rPr>
      <t xml:space="preserve">12/26 ltr - amount due to ENA will be setoff against amount owed to Westport by ENA Upstream ($668,353)</t>
    </r>
    <r>
      <rPr>
        <sz val="10"/>
        <rFont val="Arial"/>
        <family val="2"/>
      </rPr>
      <t xml:space="preserve">; will calculate settlement amount, etc.</t>
    </r>
  </si>
  <si>
    <t xml:space="preserve">Weyerhaeuser Canada Limited</t>
  </si>
  <si>
    <t xml:space="preserve">Swap Agreements NC4164.1</t>
  </si>
  <si>
    <t xml:space="preserve">Swap Agreements NC7970.1</t>
  </si>
  <si>
    <t xml:space="preserve">Weyerhaeuser Sasktchewan Limited</t>
  </si>
  <si>
    <t xml:space="preserve">Swap Agreements NP4129.1/ V811134.1</t>
  </si>
  <si>
    <t xml:space="preserve">Williams Energy Marketing &amp; Trading Company</t>
  </si>
  <si>
    <t xml:space="preserve">"Pursuant to Williams rights under the Agreement"</t>
  </si>
  <si>
    <t xml:space="preserve">ISDA (06/18/1993)</t>
  </si>
  <si>
    <t xml:space="preserve">Williams will calculate amounts due</t>
  </si>
  <si>
    <t xml:space="preserve">Natural Gas Liquids Master Purchase, Sale &amp; Exchange Agreement </t>
  </si>
  <si>
    <t xml:space="preserve">Williams will calculate the amount owing by Enron relating to the NGL Transactions</t>
  </si>
  <si>
    <t xml:space="preserve">Conoco GTCs effective 01/01/1993 (crude oil)</t>
  </si>
  <si>
    <t xml:space="preserve">if $26,000,000 is not provided by 12/06, Williams will exercise its right to terminate</t>
  </si>
  <si>
    <t xml:space="preserve">Williams Energy Marketing and Trading Company</t>
  </si>
  <si>
    <t xml:space="preserve">GISB (01/01/1998, originally with Columbia Energy Services)</t>
  </si>
  <si>
    <t xml:space="preserve">GISB (09/01/1996)</t>
  </si>
  <si>
    <t xml:space="preserve">Williams Energy Marketing and Trading Company - see next entry</t>
  </si>
  <si>
    <t xml:space="preserve">Per Williams, automatically terminates on b. filing, will calculate a final payment</t>
  </si>
  <si>
    <t xml:space="preserve">Williams Energy Marketing and Trading Company - see previous entry</t>
  </si>
  <si>
    <t xml:space="preserve">default due to bankruptcy</t>
  </si>
  <si>
    <t xml:space="preserve">Willow Bend Operating Company, Inc.</t>
  </si>
  <si>
    <t xml:space="preserve">gas purchase contracts (7 locations)</t>
  </si>
  <si>
    <t xml:space="preserve">Wisconsin Power &amp; Light Co. </t>
  </si>
  <si>
    <t xml:space="preserve">financial confirmations (list of deals attached to letter)</t>
  </si>
  <si>
    <t xml:space="preserve">WPS Energy  Services</t>
  </si>
  <si>
    <t xml:space="preserve">Enfolio Spot </t>
  </si>
  <si>
    <t xml:space="preserve">Firm GTC</t>
  </si>
  <si>
    <t xml:space="preserve">GRC- Financial Notice Of Termication</t>
  </si>
  <si>
    <t xml:space="preserve">ISDA (8/30/99)</t>
  </si>
  <si>
    <t xml:space="preserve">Master Agreement (10/1/98)</t>
  </si>
  <si>
    <t xml:space="preserve">WPS Energy Services, Inc.</t>
  </si>
  <si>
    <t xml:space="preserve">Enfolio Master "Spot" Purchase / Sale Agreement II (12/01/1995)</t>
  </si>
  <si>
    <t xml:space="preserve">GTC contracts</t>
  </si>
  <si>
    <t xml:space="preserve">ISDA 8/30/99</t>
  </si>
  <si>
    <t xml:space="preserve">not yet</t>
  </si>
  <si>
    <t xml:space="preserve">Wyman-Gordon/PCC</t>
  </si>
  <si>
    <t xml:space="preserve">Swap Nos. QR9712.1 (02/14/2001), QS2931.1 (02/15/2001), VH5025.1 (06/15/2001), QT0050.1 (02/21/2001), QR6422.1 (02/13/2001), V42902.1 (04/18/2001)</t>
  </si>
  <si>
    <t xml:space="preserve">Wyman wants to mutually terminate transactions and has presented a proposed settlement, per Troy Black (trader) - the amount offered is not a fair amount</t>
  </si>
  <si>
    <t xml:space="preserve">Xeron, Inc.</t>
  </si>
  <si>
    <t xml:space="preserve">Contract Nos. V36714.1, V57503.1, VC3971.1, one other deal that EGLI did not send a confirmation for</t>
  </si>
  <si>
    <t xml:space="preserve">Xeron will calculate termination payment</t>
  </si>
  <si>
    <t xml:space="preserve">XERS, Inc (d/b/a Xcel Energy)</t>
  </si>
  <si>
    <t xml:space="preserve">several Events of Default</t>
  </si>
  <si>
    <t xml:space="preserve">Master Power Purchase and Sales Agreement and Transaction Letter (10/04/2001)</t>
  </si>
  <si>
    <t xml:space="preserve">Qualified Scheduling Entity Services Agreement (10/04/2001)</t>
  </si>
  <si>
    <t xml:space="preserve">XL Trading Partners Ltd.</t>
  </si>
  <si>
    <t xml:space="preserve">ISDA (01/03/2001)</t>
  </si>
  <si>
    <r>
      <rPr>
        <b val="true"/>
        <sz val="10"/>
        <rFont val="Arial"/>
        <family val="2"/>
      </rPr>
      <t xml:space="preserve">12/13 ltr - calculates amount due as of 12/10 but Early Term Date (as designated by XL) is 12/04</t>
    </r>
    <r>
      <rPr>
        <sz val="10"/>
        <rFont val="Arial"/>
        <family val="2"/>
      </rPr>
      <t xml:space="preserve">; XL will calculate amounts due</t>
    </r>
  </si>
  <si>
    <t xml:space="preserve">$108,398 due to Enron</t>
  </si>
  <si>
    <t xml:space="preserve">confirm nos. 20011613-1 and 20011614-1</t>
  </si>
  <si>
    <t xml:space="preserve">XTO Energy</t>
  </si>
  <si>
    <t xml:space="preserve">bankruptcy; failure to provide performance assurance</t>
  </si>
  <si>
    <t xml:space="preserve">Master Swap Agreement (01/01/95)</t>
  </si>
  <si>
    <t xml:space="preserve">XTO Energy Inc.</t>
  </si>
  <si>
    <t xml:space="preserve">Deal No. QL9385.2</t>
  </si>
  <si>
    <t xml:space="preserve">XTO will calculate amount due (disputed assignment)</t>
  </si>
  <si>
    <t xml:space="preserve">Deal Nos. Q59778.1 and Q59784.1</t>
  </si>
  <si>
    <t xml:space="preserve">sect. 4.2(iv), bankruptcy, failure to provide performance assurance</t>
  </si>
  <si>
    <t xml:space="preserve">Enfolio Master Firm Purchase/Sale Agreement (07/01/1995)</t>
  </si>
  <si>
    <t xml:space="preserve">XTO has calculated termination payment and requests payment within 2 Business Days</t>
  </si>
</sst>
</file>

<file path=xl/styles.xml><?xml version="1.0" encoding="utf-8"?>
<styleSheet xmlns="http://schemas.openxmlformats.org/spreadsheetml/2006/main">
  <numFmts count="17">
    <numFmt numFmtId="164" formatCode="General"/>
    <numFmt numFmtId="165" formatCode="[$-409]d\-mmm"/>
    <numFmt numFmtId="166" formatCode="_(* #,##0.00_);_(* \(#,##0.00\);_(* \-??_);_(@_)"/>
    <numFmt numFmtId="167" formatCode="_(* #,##0_);_(* \(#,##0\);_(* \-??_);_(@_)"/>
    <numFmt numFmtId="168" formatCode="[$-409]m/d/yyyy"/>
    <numFmt numFmtId="169" formatCode="[$$-409]#,##0.00_);[RED]\([$$-409]#,##0.00\)"/>
    <numFmt numFmtId="170" formatCode="\$#,##0.00"/>
    <numFmt numFmtId="171" formatCode="\$#,##0.00_);[RED]&quot;($&quot;#,##0.00\)"/>
    <numFmt numFmtId="172" formatCode="\$#,##0_);[RED]&quot;($&quot;#,##0\)"/>
    <numFmt numFmtId="173" formatCode="#,##0.00"/>
    <numFmt numFmtId="174" formatCode="[$£-809]#,##0.00"/>
    <numFmt numFmtId="175" formatCode="[$€-2]\ #,##0_);[RED]\([$€-2]\ #,##0\)"/>
    <numFmt numFmtId="176" formatCode="[$$-1009]#,##0.00"/>
    <numFmt numFmtId="177" formatCode="_(\$* #,##0.00_);_(\$* \(#,##0.00\);_(\$* \-??_);_(@_)"/>
    <numFmt numFmtId="178" formatCode="[$€-2]\ #,##0.00"/>
    <numFmt numFmtId="179" formatCode="[$£-809]#,##0"/>
    <numFmt numFmtId="180" formatCode="[$£-809]#,##0.00;[RED]\-[$£-809]#,##0.00"/>
  </numFmts>
  <fonts count="8">
    <font>
      <sz val="10"/>
      <name val="Arial"/>
      <family val="0"/>
    </font>
    <font>
      <sz val="10"/>
      <name val="Arial"/>
      <family val="0"/>
    </font>
    <font>
      <sz val="10"/>
      <name val="Arial"/>
      <family val="0"/>
    </font>
    <font>
      <sz val="10"/>
      <name val="Arial"/>
      <family val="0"/>
    </font>
    <font>
      <b val="true"/>
      <sz val="10"/>
      <name val="Arial"/>
      <family val="2"/>
    </font>
    <font>
      <sz val="10"/>
      <name val="Arial"/>
      <family val="2"/>
    </font>
    <font>
      <b val="true"/>
      <sz val="10"/>
      <color rgb="FFFF0000"/>
      <name val="Arial"/>
      <family val="2"/>
    </font>
    <font>
      <sz val="10"/>
      <color rgb="FFFF0000"/>
      <name val="Arial"/>
      <family val="2"/>
    </font>
  </fonts>
  <fills count="5">
    <fill>
      <patternFill patternType="none"/>
    </fill>
    <fill>
      <patternFill patternType="gray125"/>
    </fill>
    <fill>
      <patternFill patternType="solid">
        <fgColor rgb="FFCCFFCC"/>
        <bgColor rgb="FFCCFFFF"/>
      </patternFill>
    </fill>
    <fill>
      <patternFill patternType="solid">
        <fgColor rgb="FFFF8080"/>
        <bgColor rgb="FFFF99CC"/>
      </patternFill>
    </fill>
    <fill>
      <patternFill patternType="solid">
        <fgColor rgb="FFC0C0C0"/>
        <bgColor rgb="FFCCCCFF"/>
      </patternFill>
    </fill>
  </fills>
  <borders count="5">
    <border diagonalUp="false" diagonalDown="false">
      <left/>
      <right/>
      <top/>
      <bottom/>
      <diagonal/>
    </border>
    <border diagonalUp="false" diagonalDown="false">
      <left/>
      <right/>
      <top/>
      <bottom style="mediu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style="thin"/>
      <bottom style="double"/>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177"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5" fontId="0" fillId="0" borderId="0" xfId="0" applyFont="true" applyBorder="false" applyAlignment="false" applyProtection="false">
      <alignment horizontal="general" vertical="bottom"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3"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7" fontId="0" fillId="0" borderId="0" xfId="15" applyFont="true" applyBorder="true" applyAlignment="true" applyProtection="tru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8" fontId="0" fillId="0" borderId="0" xfId="0" applyFont="false" applyBorder="false" applyAlignment="true" applyProtection="false">
      <alignment horizontal="right" vertical="bottom" textRotation="0" wrapText="false" indent="0" shrinkToFit="false"/>
      <protection locked="true" hidden="false"/>
    </xf>
    <xf numFmtId="167" fontId="0" fillId="0" borderId="0" xfId="15" applyFont="true" applyBorder="true" applyAlignment="true" applyProtection="true">
      <alignment horizontal="right" vertical="bottom" textRotation="0" wrapText="false" indent="0" shrinkToFit="false"/>
      <protection locked="true" hidden="false"/>
    </xf>
    <xf numFmtId="167" fontId="0" fillId="0" borderId="4"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left" vertical="bottom" textRotation="0" wrapText="true" indent="0" shrinkToFit="false"/>
      <protection locked="true" hidden="false"/>
    </xf>
    <xf numFmtId="169"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true" indent="0" shrinkToFit="false"/>
      <protection locked="true" hidden="false"/>
    </xf>
    <xf numFmtId="164" fontId="4" fillId="0" borderId="0" xfId="0" applyFont="true" applyBorder="false" applyAlignment="true" applyProtection="false">
      <alignment horizontal="left" vertical="bottom" textRotation="0" wrapText="true" indent="0" shrinkToFit="false"/>
      <protection locked="true" hidden="false"/>
    </xf>
    <xf numFmtId="164" fontId="4" fillId="0" borderId="1" xfId="0" applyFont="true" applyBorder="true" applyAlignment="true" applyProtection="false">
      <alignment horizontal="general" vertical="bottom" textRotation="0" wrapText="true" indent="0" shrinkToFit="false"/>
      <protection locked="true" hidden="false"/>
    </xf>
    <xf numFmtId="164" fontId="4" fillId="0" borderId="1" xfId="0" applyFont="true" applyBorder="true" applyAlignment="true" applyProtection="false">
      <alignment horizontal="center" vertical="bottom" textRotation="0" wrapText="true" indent="0" shrinkToFit="false"/>
      <protection locked="true" hidden="false"/>
    </xf>
    <xf numFmtId="164" fontId="4" fillId="0" borderId="1" xfId="0" applyFont="true" applyBorder="true" applyAlignment="true" applyProtection="false">
      <alignment horizontal="left" vertical="bottom" textRotation="0" wrapText="true" indent="0" shrinkToFit="false"/>
      <protection locked="true" hidden="false"/>
    </xf>
    <xf numFmtId="169" fontId="4" fillId="0" borderId="1"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70" fontId="0" fillId="0" borderId="0" xfId="0" applyFont="false" applyBorder="false" applyAlignment="true" applyProtection="false">
      <alignment horizontal="center"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true" indent="0" shrinkToFit="false"/>
      <protection locked="true" hidden="false"/>
    </xf>
    <xf numFmtId="171" fontId="0" fillId="0" borderId="0" xfId="0" applyFont="false" applyBorder="false" applyAlignment="true" applyProtection="false">
      <alignment horizontal="general" vertical="bottom" textRotation="0" wrapText="true" indent="0" shrinkToFit="false"/>
      <protection locked="true" hidden="false"/>
    </xf>
    <xf numFmtId="170" fontId="5" fillId="0" borderId="0" xfId="0" applyFont="true" applyBorder="false" applyAlignment="true" applyProtection="false">
      <alignment horizontal="center" vertical="bottom" textRotation="0" wrapText="true" indent="0" shrinkToFit="false"/>
      <protection locked="true" hidden="false"/>
    </xf>
    <xf numFmtId="168" fontId="5" fillId="0" borderId="0" xfId="0" applyFont="true" applyBorder="false" applyAlignment="true" applyProtection="false">
      <alignment horizontal="center" vertical="bottom" textRotation="0" wrapText="tru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4" fontId="5" fillId="0" borderId="0" xfId="0" applyFont="true" applyBorder="true" applyAlignment="true" applyProtection="false">
      <alignment horizontal="center" vertical="bottom" textRotation="0" wrapText="true" indent="0" shrinkToFit="false"/>
      <protection locked="true" hidden="false"/>
    </xf>
    <xf numFmtId="168" fontId="5" fillId="0" borderId="0" xfId="0" applyFont="true" applyBorder="true" applyAlignment="true" applyProtection="false">
      <alignment horizontal="center" vertical="bottom" textRotation="0" wrapText="true" indent="0" shrinkToFit="false"/>
      <protection locked="true" hidden="false"/>
    </xf>
    <xf numFmtId="164" fontId="5" fillId="0" borderId="0" xfId="0" applyFont="true" applyBorder="true" applyAlignment="true" applyProtection="false">
      <alignment horizontal="left" vertical="bottom" textRotation="0" wrapText="true" indent="0" shrinkToFit="false"/>
      <protection locked="true" hidden="false"/>
    </xf>
    <xf numFmtId="168" fontId="0" fillId="0" borderId="0" xfId="0" applyFont="false" applyBorder="false" applyAlignment="true" applyProtection="false">
      <alignment horizontal="center" vertical="bottom" textRotation="0" wrapText="true" indent="0" shrinkToFit="false"/>
      <protection locked="true" hidden="false"/>
    </xf>
    <xf numFmtId="171" fontId="0" fillId="0" borderId="0" xfId="0" applyFont="false" applyBorder="false" applyAlignment="true" applyProtection="false">
      <alignment horizontal="center" vertical="bottom" textRotation="0" wrapText="tru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70" fontId="4" fillId="0" borderId="0" xfId="0" applyFont="true" applyBorder="true" applyAlignment="true" applyProtection="false">
      <alignment horizontal="center" vertical="bottom" textRotation="0" wrapText="true" indent="0" shrinkToFit="false"/>
      <protection locked="true" hidden="false"/>
    </xf>
    <xf numFmtId="172" fontId="0" fillId="0" borderId="0" xfId="0" applyFont="false" applyBorder="false" applyAlignment="true" applyProtection="false">
      <alignment horizontal="center" vertical="bottom" textRotation="0" wrapText="true" indent="0" shrinkToFit="false"/>
      <protection locked="true" hidden="false"/>
    </xf>
    <xf numFmtId="173" fontId="5" fillId="0" borderId="0" xfId="0" applyFont="true" applyBorder="true" applyAlignment="true" applyProtection="false">
      <alignment horizontal="center" vertical="bottom" textRotation="0" wrapText="true" indent="0" shrinkToFit="false"/>
      <protection locked="true" hidden="false"/>
    </xf>
    <xf numFmtId="170" fontId="5" fillId="0" borderId="0" xfId="0" applyFont="true" applyBorder="true" applyAlignment="true" applyProtection="false">
      <alignment horizontal="center" vertical="bottom" textRotation="0" wrapText="true" indent="0" shrinkToFit="false"/>
      <protection locked="true" hidden="false"/>
    </xf>
    <xf numFmtId="171"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bottom" textRotation="0" wrapText="true" indent="0" shrinkToFit="false"/>
      <protection locked="true" hidden="false"/>
    </xf>
    <xf numFmtId="172" fontId="5" fillId="0" borderId="0" xfId="0" applyFont="true" applyBorder="true" applyAlignment="true" applyProtection="false">
      <alignment horizontal="center" vertical="bottom" textRotation="0" wrapText="true" indent="0" shrinkToFit="false"/>
      <protection locked="true" hidden="false"/>
    </xf>
    <xf numFmtId="168" fontId="5" fillId="0" borderId="0"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71" fontId="5" fillId="0" borderId="0" xfId="0" applyFont="true" applyBorder="false" applyAlignment="true" applyProtection="false">
      <alignment horizontal="center" vertical="bottom" textRotation="0" wrapText="true" indent="0" shrinkToFit="false"/>
      <protection locked="true" hidden="false"/>
    </xf>
    <xf numFmtId="173" fontId="0" fillId="0" borderId="0" xfId="0" applyFont="false" applyBorder="false" applyAlignment="true" applyProtection="false">
      <alignment horizontal="center" vertical="bottom" textRotation="0" wrapText="true" indent="0" shrinkToFit="false"/>
      <protection locked="true" hidden="false"/>
    </xf>
    <xf numFmtId="172" fontId="4" fillId="0" borderId="0" xfId="0" applyFont="true" applyBorder="true" applyAlignment="true" applyProtection="false">
      <alignment horizontal="center" vertical="bottom" textRotation="0" wrapText="true" indent="0" shrinkToFit="false"/>
      <protection locked="true" hidden="false"/>
    </xf>
    <xf numFmtId="174" fontId="5" fillId="0" borderId="0" xfId="0" applyFont="true" applyBorder="true" applyAlignment="true" applyProtection="false">
      <alignment horizontal="center" vertical="bottom" textRotation="0" wrapText="true" indent="0" shrinkToFit="false"/>
      <protection locked="true" hidden="false"/>
    </xf>
    <xf numFmtId="171" fontId="5" fillId="0" borderId="0" xfId="0" applyFont="true" applyBorder="true" applyAlignment="true" applyProtection="false">
      <alignment horizontal="center" vertical="bottom" textRotation="0" wrapText="true" indent="0" shrinkToFit="false"/>
      <protection locked="true" hidden="false"/>
    </xf>
    <xf numFmtId="175" fontId="5" fillId="0" borderId="0" xfId="0" applyFont="true" applyBorder="true" applyAlignment="true" applyProtection="false">
      <alignment horizontal="center" vertical="bottom" textRotation="0" wrapText="true" indent="0" shrinkToFit="false"/>
      <protection locked="true" hidden="false"/>
    </xf>
    <xf numFmtId="176" fontId="0" fillId="0" borderId="0" xfId="0" applyFont="true" applyBorder="false" applyAlignment="true" applyProtection="false">
      <alignment horizontal="center" vertical="bottom" textRotation="0" wrapText="true" indent="0" shrinkToFit="false"/>
      <protection locked="true" hidden="false"/>
    </xf>
    <xf numFmtId="171" fontId="5" fillId="0" borderId="0" xfId="17" applyFont="true" applyBorder="true" applyAlignment="true" applyProtection="true">
      <alignment horizontal="center" vertical="bottom" textRotation="0" wrapText="true" indent="0" shrinkToFit="false"/>
      <protection locked="true" hidden="false"/>
    </xf>
    <xf numFmtId="171" fontId="7" fillId="0" borderId="0" xfId="0" applyFont="true" applyBorder="false" applyAlignment="true" applyProtection="false">
      <alignment horizontal="general" vertical="bottom" textRotation="0" wrapText="true" indent="0" shrinkToFit="false"/>
      <protection locked="true" hidden="false"/>
    </xf>
    <xf numFmtId="178" fontId="0" fillId="0" borderId="0" xfId="0" applyFont="false" applyBorder="false" applyAlignment="true" applyProtection="false">
      <alignment horizontal="center" vertical="bottom" textRotation="0" wrapText="true" indent="0" shrinkToFit="false"/>
      <protection locked="true" hidden="false"/>
    </xf>
    <xf numFmtId="165" fontId="0" fillId="0" borderId="0" xfId="0" applyFont="false" applyBorder="false" applyAlignment="true" applyProtection="false">
      <alignment horizontal="center" vertical="bottom" textRotation="0" wrapText="true" indent="0" shrinkToFit="false"/>
      <protection locked="true" hidden="false"/>
    </xf>
    <xf numFmtId="179" fontId="0" fillId="0" borderId="0" xfId="0" applyFont="false" applyBorder="false" applyAlignment="true" applyProtection="false">
      <alignment horizontal="center" vertical="bottom" textRotation="0" wrapText="true" indent="0" shrinkToFit="false"/>
      <protection locked="true" hidden="false"/>
    </xf>
    <xf numFmtId="164" fontId="4" fillId="4" borderId="0" xfId="0" applyFont="true" applyBorder="false" applyAlignment="true" applyProtection="false">
      <alignment horizontal="general" vertical="bottom" textRotation="0" wrapText="true" indent="0" shrinkToFit="false"/>
      <protection locked="true" hidden="false"/>
    </xf>
    <xf numFmtId="164" fontId="0" fillId="4" borderId="0" xfId="0" applyFont="false" applyBorder="false" applyAlignment="true" applyProtection="false">
      <alignment horizontal="general" vertical="bottom" textRotation="0" wrapText="true" indent="0" shrinkToFit="false"/>
      <protection locked="true" hidden="false"/>
    </xf>
    <xf numFmtId="164" fontId="0" fillId="4" borderId="0" xfId="0" applyFont="true" applyBorder="false" applyAlignment="true" applyProtection="false">
      <alignment horizontal="center" vertical="bottom" textRotation="0" wrapText="true" indent="0" shrinkToFit="false"/>
      <protection locked="true" hidden="false"/>
    </xf>
    <xf numFmtId="168" fontId="0" fillId="4" borderId="0" xfId="0" applyFont="false" applyBorder="false" applyAlignment="true" applyProtection="false">
      <alignment horizontal="center" vertical="bottom" textRotation="0" wrapText="true" indent="0" shrinkToFit="false"/>
      <protection locked="true" hidden="false"/>
    </xf>
    <xf numFmtId="164" fontId="0" fillId="4" borderId="0" xfId="0" applyFont="true" applyBorder="false" applyAlignment="true" applyProtection="false">
      <alignment horizontal="left" vertical="bottom" textRotation="0" wrapText="true" indent="0" shrinkToFit="false"/>
      <protection locked="tru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80" fontId="0" fillId="0" borderId="0" xfId="0" applyFont="false" applyBorder="false" applyAlignment="true" applyProtection="false">
      <alignment horizontal="center" vertical="bottom" textRotation="0" wrapText="true" indent="0" shrinkToFit="false"/>
      <protection locked="true" hidden="false"/>
    </xf>
    <xf numFmtId="168" fontId="0" fillId="0" borderId="0" xfId="0" applyFont="false" applyBorder="false" applyAlignment="true" applyProtection="false">
      <alignment horizontal="general" vertical="bottom" textRotation="0" wrapText="true" indent="0" shrinkToFit="false"/>
      <protection locked="true" hidden="false"/>
    </xf>
    <xf numFmtId="170" fontId="5" fillId="4" borderId="0" xfId="0" applyFont="true" applyBorder="false" applyAlignment="true" applyProtection="false">
      <alignment horizontal="center" vertical="bottom" textRotation="0" wrapText="true" indent="0" shrinkToFit="false"/>
      <protection locked="true" hidden="false"/>
    </xf>
    <xf numFmtId="164" fontId="4" fillId="4" borderId="0" xfId="0" applyFont="true" applyBorder="false" applyAlignment="true" applyProtection="false">
      <alignment horizontal="left" vertical="bottom" textRotation="0" wrapText="true" indent="0" shrinkToFit="false"/>
      <protection locked="true" hidden="false"/>
    </xf>
    <xf numFmtId="171" fontId="0" fillId="4" borderId="0" xfId="0" applyFont="false" applyBorder="false" applyAlignment="true" applyProtection="false">
      <alignment horizontal="general" vertical="bottom" textRotation="0" wrapText="true" indent="0" shrinkToFit="false"/>
      <protection locked="true" hidden="false"/>
    </xf>
    <xf numFmtId="164" fontId="5" fillId="4" borderId="0" xfId="0" applyFont="true" applyBorder="false" applyAlignment="true" applyProtection="false">
      <alignment horizontal="center" vertical="bottom" textRotation="0" wrapText="true" indent="0" shrinkToFit="false"/>
      <protection locked="true" hidden="false"/>
    </xf>
    <xf numFmtId="168" fontId="5" fillId="4" borderId="0" xfId="0" applyFont="true" applyBorder="false" applyAlignment="true" applyProtection="false">
      <alignment horizontal="center" vertical="bottom" textRotation="0" wrapText="true" indent="0" shrinkToFit="false"/>
      <protection locked="true" hidden="false"/>
    </xf>
    <xf numFmtId="164" fontId="5" fillId="4" borderId="0" xfId="0" applyFont="true" applyBorder="false" applyAlignment="true" applyProtection="fals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8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37.28"/>
    <col collapsed="false" customWidth="true" hidden="false" outlineLevel="0" max="2" min="2" style="0" width="12.7"/>
    <col collapsed="false" customWidth="true" hidden="false" outlineLevel="0" max="3" min="3" style="0" width="21.42"/>
    <col collapsed="false" customWidth="true" hidden="false" outlineLevel="0" max="4" min="4" style="0" width="27.42"/>
    <col collapsed="false" customWidth="true" hidden="false" outlineLevel="0" max="6" min="5" style="0" width="22.42"/>
    <col collapsed="false" customWidth="true" hidden="false" outlineLevel="0" max="7" min="7" style="0" width="96.41"/>
  </cols>
  <sheetData>
    <row r="1" customFormat="false" ht="12.75" hidden="false" customHeight="false" outlineLevel="0" collapsed="false">
      <c r="A1" s="1" t="s">
        <v>0</v>
      </c>
      <c r="B1" s="1"/>
      <c r="C1" s="1"/>
      <c r="D1" s="1"/>
      <c r="E1" s="1"/>
      <c r="F1" s="1"/>
      <c r="G1" s="1"/>
    </row>
    <row r="2" customFormat="false" ht="12.75" hidden="false" customHeight="false" outlineLevel="0" collapsed="false">
      <c r="A2" s="1" t="s">
        <v>1</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3</v>
      </c>
      <c r="C4" s="2" t="s">
        <v>4</v>
      </c>
      <c r="D4" s="2" t="s">
        <v>5</v>
      </c>
      <c r="E4" s="2" t="s">
        <v>6</v>
      </c>
      <c r="F4" s="2" t="s">
        <v>7</v>
      </c>
      <c r="G4" s="2" t="s">
        <v>8</v>
      </c>
    </row>
    <row r="6" customFormat="false" ht="12.75" hidden="false" customHeight="false" outlineLevel="0" collapsed="false">
      <c r="A6" s="3" t="s">
        <v>9</v>
      </c>
      <c r="B6" s="3"/>
      <c r="C6" s="3"/>
      <c r="D6" s="3"/>
      <c r="E6" s="3"/>
      <c r="F6" s="3"/>
      <c r="G6" s="3"/>
    </row>
    <row r="7" customFormat="false" ht="12.75" hidden="false" customHeight="false" outlineLevel="0" collapsed="false">
      <c r="A7" s="0" t="s">
        <v>10</v>
      </c>
      <c r="D7" s="4" t="s">
        <v>11</v>
      </c>
      <c r="E7" s="0" t="s">
        <v>12</v>
      </c>
      <c r="G7" s="0" t="s">
        <v>13</v>
      </c>
    </row>
    <row r="8" customFormat="false" ht="12.75" hidden="false" customHeight="false" outlineLevel="0" collapsed="false">
      <c r="A8" s="0" t="s">
        <v>14</v>
      </c>
      <c r="D8" s="4" t="s">
        <v>15</v>
      </c>
      <c r="G8" s="0" t="s">
        <v>16</v>
      </c>
    </row>
    <row r="9" customFormat="false" ht="12.75" hidden="false" customHeight="false" outlineLevel="0" collapsed="false">
      <c r="A9" s="0" t="s">
        <v>17</v>
      </c>
      <c r="D9" s="4" t="s">
        <v>18</v>
      </c>
      <c r="G9" s="0" t="s">
        <v>19</v>
      </c>
    </row>
    <row r="10" customFormat="false" ht="12.75" hidden="false" customHeight="false" outlineLevel="0" collapsed="false">
      <c r="A10" s="0" t="s">
        <v>20</v>
      </c>
      <c r="D10" s="0" t="s">
        <v>21</v>
      </c>
      <c r="E10" s="0" t="s">
        <v>22</v>
      </c>
      <c r="G10" s="0" t="s">
        <v>23</v>
      </c>
    </row>
    <row r="11" customFormat="false" ht="12.75" hidden="false" customHeight="false" outlineLevel="0" collapsed="false">
      <c r="A11" s="0" t="s">
        <v>20</v>
      </c>
      <c r="D11" s="0" t="s">
        <v>24</v>
      </c>
      <c r="E11" s="0" t="s">
        <v>25</v>
      </c>
      <c r="G11" s="0" t="s">
        <v>26</v>
      </c>
    </row>
    <row r="12" customFormat="false" ht="12.75" hidden="false" customHeight="false" outlineLevel="0" collapsed="false">
      <c r="A12" s="0" t="s">
        <v>27</v>
      </c>
      <c r="D12" s="0" t="s">
        <v>28</v>
      </c>
      <c r="E12" s="0" t="s">
        <v>29</v>
      </c>
      <c r="G12" s="0" t="s">
        <v>30</v>
      </c>
    </row>
    <row r="13" customFormat="false" ht="12.75" hidden="false" customHeight="false" outlineLevel="0" collapsed="false">
      <c r="A13" s="0" t="s">
        <v>31</v>
      </c>
      <c r="D13" s="0" t="s">
        <v>32</v>
      </c>
    </row>
    <row r="14" customFormat="false" ht="12.75" hidden="false" customHeight="false" outlineLevel="0" collapsed="false">
      <c r="A14" s="0" t="s">
        <v>33</v>
      </c>
      <c r="D14" s="0" t="s">
        <v>34</v>
      </c>
      <c r="G14" s="0" t="s">
        <v>35</v>
      </c>
    </row>
    <row r="15" customFormat="false" ht="12.75" hidden="false" customHeight="false" outlineLevel="0" collapsed="false">
      <c r="A15" s="0" t="s">
        <v>36</v>
      </c>
      <c r="D15" s="0" t="s">
        <v>37</v>
      </c>
      <c r="G15" s="0" t="s">
        <v>38</v>
      </c>
    </row>
    <row r="16" customFormat="false" ht="12.75" hidden="false" customHeight="false" outlineLevel="0" collapsed="false">
      <c r="A16" s="0" t="s">
        <v>39</v>
      </c>
      <c r="D16" s="0" t="s">
        <v>40</v>
      </c>
      <c r="E16" s="0" t="s">
        <v>25</v>
      </c>
      <c r="G16" s="0" t="s">
        <v>41</v>
      </c>
    </row>
    <row r="17" customFormat="false" ht="12.75" hidden="false" customHeight="false" outlineLevel="0" collapsed="false">
      <c r="A17" s="0" t="s">
        <v>42</v>
      </c>
      <c r="D17" s="0" t="s">
        <v>43</v>
      </c>
      <c r="E17" s="0" t="s">
        <v>44</v>
      </c>
      <c r="G17" s="0" t="s">
        <v>41</v>
      </c>
    </row>
    <row r="18" customFormat="false" ht="12.75" hidden="false" customHeight="false" outlineLevel="0" collapsed="false">
      <c r="A18" s="0" t="s">
        <v>45</v>
      </c>
      <c r="D18" s="0" t="s">
        <v>46</v>
      </c>
      <c r="E18" s="0" t="s">
        <v>47</v>
      </c>
      <c r="G18" s="0" t="s">
        <v>41</v>
      </c>
    </row>
    <row r="19" customFormat="false" ht="12.75" hidden="false" customHeight="false" outlineLevel="0" collapsed="false">
      <c r="A19" s="0" t="s">
        <v>48</v>
      </c>
      <c r="D19" s="0" t="s">
        <v>49</v>
      </c>
      <c r="G19" s="0" t="s">
        <v>50</v>
      </c>
    </row>
    <row r="20" customFormat="false" ht="12.75" hidden="false" customHeight="false" outlineLevel="0" collapsed="false">
      <c r="A20" s="0" t="s">
        <v>51</v>
      </c>
      <c r="D20" s="0" t="s">
        <v>43</v>
      </c>
      <c r="G20" s="0" t="s">
        <v>52</v>
      </c>
    </row>
    <row r="21" customFormat="false" ht="12.75" hidden="false" customHeight="false" outlineLevel="0" collapsed="false">
      <c r="A21" s="0" t="s">
        <v>53</v>
      </c>
      <c r="D21" s="0" t="s">
        <v>49</v>
      </c>
      <c r="G21" s="0" t="s">
        <v>54</v>
      </c>
    </row>
    <row r="22" customFormat="false" ht="12.75" hidden="false" customHeight="false" outlineLevel="0" collapsed="false">
      <c r="A22" s="0" t="s">
        <v>55</v>
      </c>
      <c r="D22" s="0" t="s">
        <v>44</v>
      </c>
      <c r="E22" s="0" t="s">
        <v>56</v>
      </c>
      <c r="G22" s="0" t="s">
        <v>57</v>
      </c>
    </row>
    <row r="23" customFormat="false" ht="12.75" hidden="false" customHeight="false" outlineLevel="0" collapsed="false">
      <c r="A23" s="0" t="s">
        <v>58</v>
      </c>
      <c r="D23" s="0" t="s">
        <v>59</v>
      </c>
      <c r="G23" s="0" t="s">
        <v>60</v>
      </c>
    </row>
    <row r="24" customFormat="false" ht="12.75" hidden="false" customHeight="false" outlineLevel="0" collapsed="false">
      <c r="A24" s="0" t="s">
        <v>61</v>
      </c>
      <c r="D24" s="0" t="s">
        <v>49</v>
      </c>
      <c r="E24" s="0" t="s">
        <v>62</v>
      </c>
      <c r="G24" s="0" t="s">
        <v>63</v>
      </c>
    </row>
    <row r="25" customFormat="false" ht="12.75" hidden="false" customHeight="false" outlineLevel="0" collapsed="false">
      <c r="A25" s="0" t="s">
        <v>64</v>
      </c>
      <c r="D25" s="0" t="s">
        <v>65</v>
      </c>
      <c r="E25" s="0" t="s">
        <v>44</v>
      </c>
      <c r="G25" s="0" t="s">
        <v>66</v>
      </c>
    </row>
    <row r="26" customFormat="false" ht="12.75" hidden="false" customHeight="false" outlineLevel="0" collapsed="false">
      <c r="A26" s="0" t="s">
        <v>67</v>
      </c>
      <c r="D26" s="0" t="s">
        <v>28</v>
      </c>
      <c r="E26" s="0" t="s">
        <v>15</v>
      </c>
      <c r="G26" s="0" t="s">
        <v>41</v>
      </c>
    </row>
    <row r="27" customFormat="false" ht="12.75" hidden="false" customHeight="false" outlineLevel="0" collapsed="false">
      <c r="A27" s="0" t="s">
        <v>68</v>
      </c>
      <c r="D27" s="5" t="s">
        <v>29</v>
      </c>
      <c r="E27" s="6"/>
      <c r="F27" s="7"/>
      <c r="G27" s="0" t="s">
        <v>69</v>
      </c>
    </row>
    <row r="28" customFormat="false" ht="12.75" hidden="false" customHeight="false" outlineLevel="0" collapsed="false">
      <c r="A28" s="0" t="s">
        <v>70</v>
      </c>
      <c r="D28" s="0" t="s">
        <v>49</v>
      </c>
      <c r="G28" s="0" t="s">
        <v>71</v>
      </c>
    </row>
    <row r="29" customFormat="false" ht="12.75" hidden="false" customHeight="false" outlineLevel="0" collapsed="false">
      <c r="A29" s="0" t="s">
        <v>72</v>
      </c>
      <c r="D29" s="0" t="s">
        <v>73</v>
      </c>
      <c r="E29" s="0" t="s">
        <v>74</v>
      </c>
      <c r="G29" s="0" t="s">
        <v>75</v>
      </c>
    </row>
    <row r="30" customFormat="false" ht="12.75" hidden="false" customHeight="false" outlineLevel="0" collapsed="false">
      <c r="A30" s="0" t="s">
        <v>76</v>
      </c>
      <c r="D30" s="0" t="s">
        <v>59</v>
      </c>
      <c r="E30" s="0" t="s">
        <v>77</v>
      </c>
      <c r="G30" s="0" t="s">
        <v>41</v>
      </c>
    </row>
    <row r="31" customFormat="false" ht="12.75" hidden="false" customHeight="false" outlineLevel="0" collapsed="false">
      <c r="A31" s="0" t="s">
        <v>78</v>
      </c>
      <c r="D31" s="0" t="s">
        <v>79</v>
      </c>
      <c r="E31" s="0" t="s">
        <v>80</v>
      </c>
      <c r="G31" s="0" t="s">
        <v>81</v>
      </c>
    </row>
    <row r="32" customFormat="false" ht="12.75" hidden="false" customHeight="false" outlineLevel="0" collapsed="false">
      <c r="A32" s="0" t="s">
        <v>82</v>
      </c>
      <c r="D32" s="0" t="s">
        <v>83</v>
      </c>
      <c r="E32" s="0" t="s">
        <v>25</v>
      </c>
      <c r="G32" s="0" t="s">
        <v>84</v>
      </c>
    </row>
    <row r="33" customFormat="false" ht="12.75" hidden="false" customHeight="false" outlineLevel="0" collapsed="false">
      <c r="A33" s="0" t="s">
        <v>85</v>
      </c>
      <c r="D33" s="0" t="s">
        <v>86</v>
      </c>
      <c r="E33" s="0" t="s">
        <v>44</v>
      </c>
      <c r="G33" s="0" t="s">
        <v>87</v>
      </c>
    </row>
    <row r="34" customFormat="false" ht="12.75" hidden="false" customHeight="false" outlineLevel="0" collapsed="false">
      <c r="A34" s="0" t="s">
        <v>88</v>
      </c>
      <c r="D34" s="0" t="s">
        <v>89</v>
      </c>
      <c r="E34" s="0" t="s">
        <v>90</v>
      </c>
      <c r="G34" s="0" t="s">
        <v>41</v>
      </c>
    </row>
    <row r="35" customFormat="false" ht="12.75" hidden="false" customHeight="false" outlineLevel="0" collapsed="false">
      <c r="A35" s="0" t="s">
        <v>91</v>
      </c>
      <c r="D35" s="0" t="s">
        <v>49</v>
      </c>
      <c r="E35" s="0" t="s">
        <v>49</v>
      </c>
      <c r="G35" s="0" t="s">
        <v>41</v>
      </c>
    </row>
    <row r="36" customFormat="false" ht="12.75" hidden="false" customHeight="false" outlineLevel="0" collapsed="false">
      <c r="A36" s="0" t="s">
        <v>92</v>
      </c>
      <c r="D36" s="0" t="s">
        <v>46</v>
      </c>
      <c r="G36" s="0" t="s">
        <v>93</v>
      </c>
    </row>
    <row r="37" customFormat="false" ht="12.75" hidden="false" customHeight="false" outlineLevel="0" collapsed="false">
      <c r="A37" s="0" t="s">
        <v>94</v>
      </c>
      <c r="D37" s="0" t="s">
        <v>47</v>
      </c>
      <c r="E37" s="0" t="s">
        <v>28</v>
      </c>
      <c r="G37" s="0" t="s">
        <v>84</v>
      </c>
    </row>
    <row r="38" customFormat="false" ht="12.75" hidden="false" customHeight="false" outlineLevel="0" collapsed="false">
      <c r="A38" s="0" t="s">
        <v>95</v>
      </c>
      <c r="D38" s="0" t="s">
        <v>47</v>
      </c>
      <c r="E38" s="0" t="s">
        <v>15</v>
      </c>
      <c r="G38" s="0" t="s">
        <v>41</v>
      </c>
    </row>
    <row r="39" customFormat="false" ht="12.75" hidden="false" customHeight="false" outlineLevel="0" collapsed="false">
      <c r="A39" s="0" t="s">
        <v>96</v>
      </c>
      <c r="D39" s="0" t="s">
        <v>28</v>
      </c>
      <c r="E39" s="0" t="s">
        <v>15</v>
      </c>
      <c r="G39" s="0" t="s">
        <v>41</v>
      </c>
    </row>
    <row r="40" customFormat="false" ht="12.75" hidden="false" customHeight="false" outlineLevel="0" collapsed="false">
      <c r="A40" s="0" t="s">
        <v>97</v>
      </c>
      <c r="D40" s="0" t="s">
        <v>98</v>
      </c>
      <c r="E40" s="0" t="s">
        <v>99</v>
      </c>
      <c r="G40" s="0" t="s">
        <v>84</v>
      </c>
    </row>
    <row r="48" customFormat="false" ht="12.75" hidden="false" customHeight="false" outlineLevel="0" collapsed="false">
      <c r="A48" s="8" t="s">
        <v>100</v>
      </c>
      <c r="B48" s="8"/>
      <c r="C48" s="8"/>
      <c r="D48" s="8"/>
      <c r="E48" s="8"/>
      <c r="F48" s="8"/>
      <c r="G48" s="8"/>
    </row>
    <row r="49" customFormat="false" ht="12.75" hidden="false" customHeight="false" outlineLevel="0" collapsed="false">
      <c r="A49" s="0" t="s">
        <v>101</v>
      </c>
      <c r="D49" s="4" t="s">
        <v>102</v>
      </c>
      <c r="E49" s="4" t="s">
        <v>103</v>
      </c>
      <c r="F49" s="4"/>
      <c r="G49" s="0" t="s">
        <v>104</v>
      </c>
    </row>
    <row r="50" customFormat="false" ht="12.75" hidden="false" customHeight="false" outlineLevel="0" collapsed="false">
      <c r="A50" s="0" t="s">
        <v>105</v>
      </c>
      <c r="D50" s="4"/>
      <c r="E50" s="4" t="s">
        <v>15</v>
      </c>
      <c r="F50" s="4"/>
      <c r="G50" s="0" t="s">
        <v>106</v>
      </c>
    </row>
    <row r="51" customFormat="false" ht="12.75" hidden="false" customHeight="false" outlineLevel="0" collapsed="false">
      <c r="A51" s="0" t="s">
        <v>107</v>
      </c>
      <c r="D51" s="4"/>
      <c r="E51" s="4" t="s">
        <v>15</v>
      </c>
      <c r="F51" s="4"/>
      <c r="G51" s="0" t="s">
        <v>106</v>
      </c>
    </row>
    <row r="52" customFormat="false" ht="12.75" hidden="false" customHeight="false" outlineLevel="0" collapsed="false">
      <c r="A52" s="0" t="s">
        <v>108</v>
      </c>
      <c r="D52" s="4"/>
      <c r="E52" s="4" t="s">
        <v>15</v>
      </c>
      <c r="F52" s="4"/>
      <c r="G52" s="0" t="s">
        <v>106</v>
      </c>
    </row>
    <row r="53" customFormat="false" ht="12.75" hidden="false" customHeight="false" outlineLevel="0" collapsed="false">
      <c r="A53" s="0" t="s">
        <v>109</v>
      </c>
      <c r="D53" s="0" t="s">
        <v>32</v>
      </c>
      <c r="G53" s="0" t="s">
        <v>110</v>
      </c>
    </row>
    <row r="54" customFormat="false" ht="12.75" hidden="false" customHeight="false" outlineLevel="0" collapsed="false">
      <c r="A54" s="0" t="s">
        <v>31</v>
      </c>
      <c r="D54" s="0" t="s">
        <v>32</v>
      </c>
      <c r="G54" s="0" t="s">
        <v>111</v>
      </c>
    </row>
    <row r="55" customFormat="false" ht="12.75" hidden="false" customHeight="false" outlineLevel="0" collapsed="false">
      <c r="A55" s="0" t="s">
        <v>112</v>
      </c>
      <c r="D55" s="0" t="s">
        <v>32</v>
      </c>
      <c r="G55" s="0" t="s">
        <v>113</v>
      </c>
    </row>
    <row r="56" customFormat="false" ht="12.75" hidden="false" customHeight="false" outlineLevel="0" collapsed="false">
      <c r="A56" s="0" t="s">
        <v>114</v>
      </c>
      <c r="E56" s="0" t="s">
        <v>15</v>
      </c>
      <c r="G56" s="0" t="s">
        <v>115</v>
      </c>
    </row>
    <row r="57" customFormat="false" ht="12.75" hidden="false" customHeight="false" outlineLevel="0" collapsed="false">
      <c r="A57" s="0" t="s">
        <v>116</v>
      </c>
      <c r="D57" s="0" t="s">
        <v>32</v>
      </c>
      <c r="G57" s="0" t="s">
        <v>117</v>
      </c>
    </row>
    <row r="58" customFormat="false" ht="12.75" hidden="false" customHeight="false" outlineLevel="0" collapsed="false">
      <c r="A58" s="0" t="s">
        <v>116</v>
      </c>
      <c r="D58" s="0" t="s">
        <v>32</v>
      </c>
      <c r="G58" s="0" t="s">
        <v>118</v>
      </c>
    </row>
    <row r="59" customFormat="false" ht="12.75" hidden="false" customHeight="false" outlineLevel="0" collapsed="false">
      <c r="A59" s="0" t="s">
        <v>116</v>
      </c>
      <c r="D59" s="0" t="s">
        <v>32</v>
      </c>
      <c r="G59" s="0" t="s">
        <v>119</v>
      </c>
    </row>
    <row r="60" customFormat="false" ht="12.75" hidden="false" customHeight="false" outlineLevel="0" collapsed="false">
      <c r="A60" s="0" t="s">
        <v>116</v>
      </c>
      <c r="D60" s="0" t="s">
        <v>32</v>
      </c>
      <c r="G60" s="0" t="s">
        <v>120</v>
      </c>
    </row>
    <row r="61" customFormat="false" ht="12.75" hidden="false" customHeight="false" outlineLevel="0" collapsed="false">
      <c r="A61" s="0" t="s">
        <v>116</v>
      </c>
      <c r="D61" s="0" t="s">
        <v>32</v>
      </c>
      <c r="G61" s="0" t="s">
        <v>121</v>
      </c>
    </row>
    <row r="62" customFormat="false" ht="12.75" hidden="false" customHeight="false" outlineLevel="0" collapsed="false">
      <c r="A62" s="0" t="s">
        <v>122</v>
      </c>
      <c r="E62" s="0" t="s">
        <v>15</v>
      </c>
      <c r="G62" s="0" t="s">
        <v>106</v>
      </c>
    </row>
    <row r="63" customFormat="false" ht="12.75" hidden="false" customHeight="false" outlineLevel="0" collapsed="false">
      <c r="A63" s="0" t="s">
        <v>123</v>
      </c>
      <c r="D63" s="0" t="s">
        <v>124</v>
      </c>
      <c r="E63" s="0" t="s">
        <v>40</v>
      </c>
      <c r="G63" s="0" t="s">
        <v>125</v>
      </c>
    </row>
    <row r="64" customFormat="false" ht="12.75" hidden="false" customHeight="false" outlineLevel="0" collapsed="false">
      <c r="A64" s="0" t="s">
        <v>126</v>
      </c>
      <c r="D64" s="0" t="s">
        <v>15</v>
      </c>
      <c r="G64" s="0" t="s">
        <v>127</v>
      </c>
    </row>
    <row r="65" customFormat="false" ht="12.75" hidden="false" customHeight="false" outlineLevel="0" collapsed="false">
      <c r="A65" s="0" t="s">
        <v>128</v>
      </c>
      <c r="E65" s="0" t="s">
        <v>15</v>
      </c>
      <c r="G65" s="0" t="s">
        <v>106</v>
      </c>
    </row>
    <row r="66" customFormat="false" ht="12.75" hidden="false" customHeight="false" outlineLevel="0" collapsed="false">
      <c r="A66" s="0" t="s">
        <v>129</v>
      </c>
      <c r="D66" s="0" t="s">
        <v>47</v>
      </c>
      <c r="G66" s="0" t="s">
        <v>130</v>
      </c>
    </row>
    <row r="67" customFormat="false" ht="12.75" hidden="false" customHeight="false" outlineLevel="0" collapsed="false">
      <c r="A67" s="0" t="s">
        <v>131</v>
      </c>
      <c r="D67" s="4" t="s">
        <v>40</v>
      </c>
      <c r="E67" s="0" t="s">
        <v>40</v>
      </c>
      <c r="G67" s="0" t="s">
        <v>132</v>
      </c>
    </row>
    <row r="68" customFormat="false" ht="12.75" hidden="false" customHeight="false" outlineLevel="0" collapsed="false">
      <c r="A68" s="0" t="s">
        <v>133</v>
      </c>
      <c r="D68" s="0" t="s">
        <v>134</v>
      </c>
      <c r="E68" s="0" t="s">
        <v>135</v>
      </c>
      <c r="G68" s="0" t="s">
        <v>136</v>
      </c>
    </row>
    <row r="69" customFormat="false" ht="12.75" hidden="false" customHeight="false" outlineLevel="0" collapsed="false">
      <c r="A69" s="0" t="s">
        <v>137</v>
      </c>
      <c r="D69" s="0" t="s">
        <v>138</v>
      </c>
    </row>
    <row r="70" customFormat="false" ht="12.75" hidden="false" customHeight="false" outlineLevel="0" collapsed="false">
      <c r="A70" s="0" t="s">
        <v>139</v>
      </c>
      <c r="D70" s="0" t="s">
        <v>28</v>
      </c>
      <c r="G70" s="0" t="s">
        <v>140</v>
      </c>
    </row>
    <row r="71" customFormat="false" ht="12.75" hidden="false" customHeight="false" outlineLevel="0" collapsed="false">
      <c r="A71" s="0" t="s">
        <v>141</v>
      </c>
      <c r="D71" s="0" t="s">
        <v>47</v>
      </c>
      <c r="G71" s="0" t="s">
        <v>142</v>
      </c>
    </row>
    <row r="72" customFormat="false" ht="25.5" hidden="false" customHeight="true" outlineLevel="0" collapsed="false">
      <c r="A72" s="0" t="s">
        <v>143</v>
      </c>
      <c r="D72" s="0" t="s">
        <v>144</v>
      </c>
      <c r="G72" s="0" t="s">
        <v>145</v>
      </c>
    </row>
    <row r="73" customFormat="false" ht="12.75" hidden="false" customHeight="false" outlineLevel="0" collapsed="false">
      <c r="A73" s="0" t="s">
        <v>146</v>
      </c>
      <c r="D73" s="0" t="s">
        <v>62</v>
      </c>
      <c r="G73" s="0" t="s">
        <v>147</v>
      </c>
    </row>
    <row r="74" customFormat="false" ht="12.75" hidden="false" customHeight="false" outlineLevel="0" collapsed="false">
      <c r="A74" s="0" t="s">
        <v>148</v>
      </c>
      <c r="E74" s="0" t="s">
        <v>15</v>
      </c>
      <c r="G74" s="0" t="s">
        <v>106</v>
      </c>
    </row>
    <row r="75" customFormat="false" ht="25.5" hidden="false" customHeight="false" outlineLevel="0" collapsed="false">
      <c r="A75" s="9" t="s">
        <v>149</v>
      </c>
      <c r="B75" s="9"/>
      <c r="C75" s="9"/>
      <c r="D75" s="9" t="s">
        <v>150</v>
      </c>
      <c r="E75" s="9" t="s">
        <v>151</v>
      </c>
      <c r="F75" s="9"/>
      <c r="G75" s="9"/>
    </row>
    <row r="76" customFormat="false" ht="12.75" hidden="false" customHeight="false" outlineLevel="0" collapsed="false">
      <c r="A76" s="0" t="s">
        <v>152</v>
      </c>
      <c r="G76" s="0" t="s">
        <v>153</v>
      </c>
    </row>
    <row r="77" customFormat="false" ht="12.75" hidden="false" customHeight="false" outlineLevel="0" collapsed="false">
      <c r="A77" s="0" t="s">
        <v>154</v>
      </c>
      <c r="D77" s="0" t="s">
        <v>32</v>
      </c>
      <c r="G77" s="0" t="s">
        <v>113</v>
      </c>
    </row>
    <row r="78" customFormat="false" ht="12.75" hidden="false" customHeight="false" outlineLevel="0" collapsed="false">
      <c r="A78" s="0" t="s">
        <v>155</v>
      </c>
      <c r="D78" s="0" t="s">
        <v>156</v>
      </c>
      <c r="E78" s="0" t="s">
        <v>46</v>
      </c>
      <c r="G78" s="0" t="s">
        <v>157</v>
      </c>
    </row>
    <row r="79" customFormat="false" ht="12.75" hidden="false" customHeight="false" outlineLevel="0" collapsed="false">
      <c r="A79" s="0" t="s">
        <v>158</v>
      </c>
      <c r="D79" s="0" t="s">
        <v>159</v>
      </c>
      <c r="G79" s="0" t="s">
        <v>160</v>
      </c>
    </row>
    <row r="80" customFormat="false" ht="12.75" hidden="false" customHeight="false" outlineLevel="0" collapsed="false">
      <c r="A80" s="0" t="s">
        <v>161</v>
      </c>
      <c r="D80" s="0" t="s">
        <v>162</v>
      </c>
      <c r="E80" s="0" t="s">
        <v>163</v>
      </c>
      <c r="G80" s="0" t="s">
        <v>164</v>
      </c>
    </row>
    <row r="81" customFormat="false" ht="12.75" hidden="false" customHeight="false" outlineLevel="0" collapsed="false">
      <c r="A81" s="0" t="s">
        <v>165</v>
      </c>
      <c r="D81" s="0" t="s">
        <v>166</v>
      </c>
      <c r="E81" s="0" t="s">
        <v>43</v>
      </c>
      <c r="G81" s="0" t="s">
        <v>167</v>
      </c>
    </row>
    <row r="82" customFormat="false" ht="12.75" hidden="false" customHeight="false" outlineLevel="0" collapsed="false">
      <c r="A82" s="0" t="s">
        <v>168</v>
      </c>
      <c r="E82" s="0" t="s">
        <v>15</v>
      </c>
      <c r="G82" s="0" t="s">
        <v>106</v>
      </c>
    </row>
    <row r="83" customFormat="false" ht="12.75" hidden="false" customHeight="false" outlineLevel="0" collapsed="false">
      <c r="A83" s="0" t="s">
        <v>169</v>
      </c>
    </row>
    <row r="84" customFormat="false" ht="12.75" hidden="false" customHeight="false" outlineLevel="0" collapsed="false">
      <c r="A84" s="0" t="s">
        <v>170</v>
      </c>
      <c r="E84" s="0" t="s">
        <v>15</v>
      </c>
      <c r="G84" s="0" t="s">
        <v>106</v>
      </c>
    </row>
    <row r="85" customFormat="false" ht="12.75" hidden="false" customHeight="false" outlineLevel="0" collapsed="false">
      <c r="A85" s="0" t="s">
        <v>171</v>
      </c>
      <c r="D85" s="0" t="s">
        <v>172</v>
      </c>
      <c r="G85" s="0" t="s">
        <v>173</v>
      </c>
    </row>
    <row r="86" customFormat="false" ht="12.75" hidden="false" customHeight="false" outlineLevel="0" collapsed="false">
      <c r="A86" s="0" t="s">
        <v>174</v>
      </c>
      <c r="E86" s="0" t="s">
        <v>15</v>
      </c>
      <c r="G86" s="0" t="s">
        <v>106</v>
      </c>
    </row>
    <row r="87" customFormat="false" ht="12.75" hidden="false" customHeight="false" outlineLevel="0" collapsed="false">
      <c r="A87" s="0" t="s">
        <v>175</v>
      </c>
      <c r="E87" s="0" t="s">
        <v>15</v>
      </c>
      <c r="G87" s="0" t="s">
        <v>106</v>
      </c>
    </row>
  </sheetData>
  <printOptions headings="false" gridLines="false" gridLinesSet="true" horizontalCentered="false" verticalCentered="false"/>
  <pageMargins left="0.25" right="0.25" top="0.45" bottom="0.390277777777778" header="0.511811023622047" footer="0.511811023622047"/>
  <pageSetup paperSize="5" scale="9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8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25" activeCellId="0" sqref="C2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2.7"/>
    <col collapsed="false" customWidth="true" hidden="false" outlineLevel="0" max="3" min="3" style="0" width="20.7"/>
    <col collapsed="false" customWidth="true" hidden="false" outlineLevel="0" max="4" min="4" style="0" width="10.13"/>
    <col collapsed="false" customWidth="true" hidden="false" outlineLevel="0" max="5" min="5" style="0" width="11.42"/>
    <col collapsed="false" customWidth="true" hidden="false" outlineLevel="0" max="6" min="6" style="0" width="22.42"/>
    <col collapsed="false" customWidth="true" hidden="false" outlineLevel="0" max="7" min="7" style="0" width="19.14"/>
  </cols>
  <sheetData>
    <row r="1" customFormat="false" ht="12.75" hidden="false" customHeight="false" outlineLevel="0" collapsed="false">
      <c r="A1" s="1" t="s">
        <v>176</v>
      </c>
      <c r="B1" s="1"/>
      <c r="C1" s="1"/>
      <c r="D1" s="1"/>
      <c r="E1" s="1"/>
      <c r="F1" s="1"/>
      <c r="G1" s="1"/>
    </row>
    <row r="2" customFormat="false" ht="12.75" hidden="false" customHeight="false" outlineLevel="0" collapsed="false">
      <c r="A2" s="1" t="s">
        <v>177</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3</v>
      </c>
      <c r="C4" s="2" t="s">
        <v>4</v>
      </c>
      <c r="D4" s="2" t="s">
        <v>178</v>
      </c>
      <c r="E4" s="2" t="s">
        <v>179</v>
      </c>
      <c r="F4" s="2" t="s">
        <v>7</v>
      </c>
      <c r="G4" s="2" t="s">
        <v>8</v>
      </c>
    </row>
    <row r="5" customFormat="false" ht="12.75" hidden="false" customHeight="false" outlineLevel="0" collapsed="false">
      <c r="A5" s="10" t="s">
        <v>180</v>
      </c>
      <c r="B5" s="0" t="s">
        <v>181</v>
      </c>
      <c r="C5" s="11" t="n">
        <v>40000000</v>
      </c>
      <c r="D5" s="12" t="n">
        <v>37223</v>
      </c>
      <c r="E5" s="12" t="n">
        <v>37225</v>
      </c>
      <c r="F5" s="0" t="s">
        <v>182</v>
      </c>
    </row>
    <row r="6" customFormat="false" ht="12.75" hidden="false" customHeight="false" outlineLevel="0" collapsed="false">
      <c r="A6" s="10" t="s">
        <v>183</v>
      </c>
      <c r="B6" s="0" t="s">
        <v>184</v>
      </c>
      <c r="C6" s="11" t="n">
        <v>7300000</v>
      </c>
      <c r="D6" s="12" t="n">
        <v>37223</v>
      </c>
      <c r="E6" s="12" t="n">
        <v>37224</v>
      </c>
      <c r="F6" s="0" t="s">
        <v>185</v>
      </c>
    </row>
    <row r="7" customFormat="false" ht="12.75" hidden="false" customHeight="false" outlineLevel="0" collapsed="false">
      <c r="A7" s="10" t="s">
        <v>20</v>
      </c>
      <c r="B7" s="0" t="s">
        <v>184</v>
      </c>
      <c r="C7" s="11" t="n">
        <v>15000000</v>
      </c>
      <c r="D7" s="12" t="n">
        <v>37223</v>
      </c>
      <c r="E7" s="12" t="n">
        <v>37224</v>
      </c>
      <c r="F7" s="0" t="s">
        <v>185</v>
      </c>
    </row>
    <row r="8" customFormat="false" ht="12.75" hidden="false" customHeight="false" outlineLevel="0" collapsed="false">
      <c r="A8" s="10" t="s">
        <v>14</v>
      </c>
      <c r="B8" s="0" t="s">
        <v>184</v>
      </c>
      <c r="C8" s="11" t="n">
        <v>41250000</v>
      </c>
      <c r="D8" s="12" t="n">
        <v>37222</v>
      </c>
      <c r="E8" s="12" t="n">
        <v>37222</v>
      </c>
      <c r="F8" s="0" t="s">
        <v>185</v>
      </c>
      <c r="G8" s="0" t="s">
        <v>186</v>
      </c>
    </row>
    <row r="9" customFormat="false" ht="12.75" hidden="false" customHeight="false" outlineLevel="0" collapsed="false">
      <c r="A9" s="10" t="s">
        <v>14</v>
      </c>
      <c r="B9" s="0" t="s">
        <v>184</v>
      </c>
      <c r="C9" s="11" t="n">
        <v>11550000</v>
      </c>
      <c r="D9" s="12" t="n">
        <v>37223</v>
      </c>
      <c r="E9" s="12" t="n">
        <v>37224</v>
      </c>
      <c r="F9" s="0" t="s">
        <v>185</v>
      </c>
    </row>
    <row r="10" customFormat="false" ht="12.75" hidden="false" customHeight="false" outlineLevel="0" collapsed="false">
      <c r="A10" s="10" t="s">
        <v>187</v>
      </c>
      <c r="B10" s="0" t="s">
        <v>181</v>
      </c>
      <c r="C10" s="11" t="n">
        <v>4400000</v>
      </c>
      <c r="D10" s="12" t="n">
        <v>37223</v>
      </c>
      <c r="E10" s="12" t="n">
        <v>37224</v>
      </c>
      <c r="F10" s="0" t="s">
        <v>182</v>
      </c>
      <c r="G10" s="0" t="s">
        <v>188</v>
      </c>
    </row>
    <row r="11" customFormat="false" ht="12.75" hidden="false" customHeight="false" outlineLevel="0" collapsed="false">
      <c r="A11" s="10" t="s">
        <v>189</v>
      </c>
      <c r="B11" s="0" t="s">
        <v>184</v>
      </c>
      <c r="C11" s="11" t="n">
        <v>10000000</v>
      </c>
      <c r="D11" s="12" t="n">
        <v>37223</v>
      </c>
      <c r="E11" s="12" t="n">
        <v>37224</v>
      </c>
      <c r="F11" s="0" t="s">
        <v>185</v>
      </c>
    </row>
    <row r="12" customFormat="false" ht="12.75" hidden="false" customHeight="false" outlineLevel="0" collapsed="false">
      <c r="A12" s="10" t="s">
        <v>190</v>
      </c>
      <c r="B12" s="0" t="s">
        <v>184</v>
      </c>
      <c r="C12" s="11" t="n">
        <v>3814616</v>
      </c>
      <c r="D12" s="12" t="n">
        <v>37223</v>
      </c>
      <c r="E12" s="13" t="s">
        <v>191</v>
      </c>
      <c r="F12" s="0" t="s">
        <v>185</v>
      </c>
    </row>
    <row r="13" customFormat="false" ht="12.75" hidden="false" customHeight="false" outlineLevel="0" collapsed="false">
      <c r="A13" s="10" t="s">
        <v>192</v>
      </c>
      <c r="B13" s="0" t="s">
        <v>184</v>
      </c>
      <c r="C13" s="11" t="n">
        <v>4927934</v>
      </c>
      <c r="D13" s="12" t="n">
        <v>37223</v>
      </c>
      <c r="E13" s="14" t="n">
        <v>37225</v>
      </c>
      <c r="F13" s="0" t="s">
        <v>185</v>
      </c>
    </row>
    <row r="14" customFormat="false" ht="12.75" hidden="false" customHeight="false" outlineLevel="0" collapsed="false">
      <c r="A14" s="10" t="s">
        <v>193</v>
      </c>
      <c r="B14" s="0" t="s">
        <v>184</v>
      </c>
      <c r="C14" s="11" t="n">
        <v>3561600</v>
      </c>
      <c r="D14" s="12" t="n">
        <v>37223</v>
      </c>
      <c r="E14" s="13" t="s">
        <v>191</v>
      </c>
      <c r="F14" s="0" t="s">
        <v>185</v>
      </c>
    </row>
    <row r="15" customFormat="false" ht="12.75" hidden="false" customHeight="false" outlineLevel="0" collapsed="false">
      <c r="A15" s="10" t="s">
        <v>194</v>
      </c>
      <c r="B15" s="0" t="s">
        <v>184</v>
      </c>
      <c r="C15" s="11" t="n">
        <v>11750000</v>
      </c>
      <c r="D15" s="12" t="n">
        <v>37223</v>
      </c>
      <c r="E15" s="12" t="n">
        <v>37224</v>
      </c>
      <c r="F15" s="0" t="s">
        <v>185</v>
      </c>
    </row>
    <row r="16" customFormat="false" ht="12.75" hidden="false" customHeight="false" outlineLevel="0" collapsed="false">
      <c r="A16" s="10" t="s">
        <v>195</v>
      </c>
      <c r="B16" s="0" t="s">
        <v>181</v>
      </c>
      <c r="C16" s="11" t="n">
        <v>1500000</v>
      </c>
      <c r="D16" s="12" t="n">
        <v>37220</v>
      </c>
      <c r="E16" s="12" t="n">
        <v>37224</v>
      </c>
      <c r="F16" s="0" t="s">
        <v>196</v>
      </c>
    </row>
    <row r="17" customFormat="false" ht="12.75" hidden="false" customHeight="false" outlineLevel="0" collapsed="false">
      <c r="A17" s="10" t="s">
        <v>195</v>
      </c>
      <c r="B17" s="0" t="s">
        <v>197</v>
      </c>
      <c r="C17" s="11" t="n">
        <v>7500000</v>
      </c>
      <c r="D17" s="12" t="n">
        <v>37223</v>
      </c>
      <c r="E17" s="12" t="n">
        <v>37225</v>
      </c>
      <c r="F17" s="0" t="s">
        <v>198</v>
      </c>
    </row>
    <row r="18" customFormat="false" ht="12.75" hidden="false" customHeight="false" outlineLevel="0" collapsed="false">
      <c r="A18" s="10" t="s">
        <v>195</v>
      </c>
      <c r="B18" s="0" t="s">
        <v>197</v>
      </c>
      <c r="C18" s="11" t="n">
        <v>1400000</v>
      </c>
      <c r="D18" s="12" t="n">
        <v>37216</v>
      </c>
      <c r="E18" s="12" t="n">
        <v>37223</v>
      </c>
      <c r="F18" s="0" t="s">
        <v>198</v>
      </c>
    </row>
    <row r="19" customFormat="false" ht="12.75" hidden="false" customHeight="false" outlineLevel="0" collapsed="false">
      <c r="A19" s="10" t="s">
        <v>195</v>
      </c>
      <c r="B19" s="0" t="s">
        <v>197</v>
      </c>
      <c r="C19" s="11" t="n">
        <v>1900000</v>
      </c>
      <c r="D19" s="12" t="n">
        <v>37222</v>
      </c>
      <c r="E19" s="12" t="n">
        <v>37224</v>
      </c>
      <c r="F19" s="0" t="s">
        <v>198</v>
      </c>
    </row>
    <row r="20" customFormat="false" ht="12.75" hidden="false" customHeight="false" outlineLevel="0" collapsed="false">
      <c r="A20" s="10" t="s">
        <v>199</v>
      </c>
      <c r="B20" s="0" t="s">
        <v>184</v>
      </c>
      <c r="C20" s="11" t="n">
        <v>3250000</v>
      </c>
      <c r="D20" s="12" t="n">
        <v>37223</v>
      </c>
      <c r="E20" s="12" t="n">
        <v>37224</v>
      </c>
      <c r="F20" s="0" t="s">
        <v>185</v>
      </c>
    </row>
    <row r="21" customFormat="false" ht="12.75" hidden="false" customHeight="false" outlineLevel="0" collapsed="false">
      <c r="A21" s="10" t="s">
        <v>199</v>
      </c>
      <c r="B21" s="0" t="s">
        <v>184</v>
      </c>
      <c r="C21" s="11" t="n">
        <v>1000000</v>
      </c>
      <c r="D21" s="12" t="n">
        <v>37223</v>
      </c>
      <c r="E21" s="12" t="s">
        <v>191</v>
      </c>
      <c r="F21" s="0" t="s">
        <v>200</v>
      </c>
    </row>
    <row r="22" customFormat="false" ht="12.75" hidden="false" customHeight="false" outlineLevel="0" collapsed="false">
      <c r="A22" s="10" t="s">
        <v>201</v>
      </c>
      <c r="B22" s="0" t="s">
        <v>181</v>
      </c>
      <c r="C22" s="11" t="n">
        <v>1000000</v>
      </c>
      <c r="D22" s="12" t="n">
        <v>37223</v>
      </c>
      <c r="E22" s="12" t="n">
        <v>37228</v>
      </c>
      <c r="F22" s="0" t="s">
        <v>202</v>
      </c>
    </row>
    <row r="23" customFormat="false" ht="12.75" hidden="false" customHeight="false" outlineLevel="0" collapsed="false">
      <c r="A23" s="10" t="s">
        <v>203</v>
      </c>
      <c r="B23" s="0" t="s">
        <v>181</v>
      </c>
      <c r="C23" s="11" t="n">
        <v>104000000</v>
      </c>
      <c r="D23" s="12" t="n">
        <v>37223</v>
      </c>
      <c r="E23" s="12" t="n">
        <v>37228</v>
      </c>
      <c r="F23" s="0" t="s">
        <v>202</v>
      </c>
    </row>
    <row r="24" customFormat="false" ht="12.75" hidden="false" customHeight="false" outlineLevel="0" collapsed="false">
      <c r="A24" s="10" t="s">
        <v>204</v>
      </c>
      <c r="B24" s="0" t="s">
        <v>184</v>
      </c>
      <c r="C24" s="11" t="n">
        <v>15750000</v>
      </c>
      <c r="D24" s="12" t="n">
        <v>37223</v>
      </c>
      <c r="E24" s="12" t="n">
        <v>37225</v>
      </c>
      <c r="F24" s="0" t="s">
        <v>185</v>
      </c>
    </row>
    <row r="25" customFormat="false" ht="12.75" hidden="false" customHeight="false" outlineLevel="0" collapsed="false">
      <c r="A25" s="10" t="s">
        <v>205</v>
      </c>
      <c r="B25" s="0" t="s">
        <v>184</v>
      </c>
      <c r="C25" s="11" t="n">
        <v>30000000</v>
      </c>
      <c r="D25" s="12" t="n">
        <v>37223</v>
      </c>
      <c r="E25" s="12" t="s">
        <v>191</v>
      </c>
      <c r="F25" s="0" t="s">
        <v>200</v>
      </c>
    </row>
    <row r="26" customFormat="false" ht="12.75" hidden="false" customHeight="false" outlineLevel="0" collapsed="false">
      <c r="A26" s="10" t="s">
        <v>206</v>
      </c>
      <c r="B26" s="0" t="s">
        <v>181</v>
      </c>
      <c r="C26" s="11" t="n">
        <v>2000000</v>
      </c>
      <c r="D26" s="12" t="n">
        <v>37223</v>
      </c>
      <c r="E26" s="13" t="s">
        <v>191</v>
      </c>
      <c r="F26" s="0" t="s">
        <v>202</v>
      </c>
    </row>
    <row r="27" customFormat="false" ht="12.75" hidden="false" customHeight="false" outlineLevel="0" collapsed="false">
      <c r="A27" s="10" t="s">
        <v>207</v>
      </c>
      <c r="B27" s="0" t="s">
        <v>184</v>
      </c>
      <c r="C27" s="11" t="n">
        <v>8500000</v>
      </c>
      <c r="D27" s="12" t="n">
        <v>37223</v>
      </c>
      <c r="E27" s="13" t="s">
        <v>191</v>
      </c>
      <c r="F27" s="0" t="s">
        <v>184</v>
      </c>
    </row>
    <row r="28" customFormat="false" ht="12.75" hidden="false" customHeight="false" outlineLevel="0" collapsed="false">
      <c r="A28" s="10" t="s">
        <v>208</v>
      </c>
      <c r="B28" s="0" t="s">
        <v>181</v>
      </c>
      <c r="C28" s="11" t="n">
        <v>25250000</v>
      </c>
      <c r="D28" s="12" t="n">
        <v>37223</v>
      </c>
      <c r="E28" s="12" t="n">
        <v>37224</v>
      </c>
      <c r="F28" s="0" t="s">
        <v>209</v>
      </c>
    </row>
    <row r="29" customFormat="false" ht="12.75" hidden="false" customHeight="false" outlineLevel="0" collapsed="false">
      <c r="A29" s="10" t="s">
        <v>210</v>
      </c>
      <c r="B29" s="0" t="s">
        <v>211</v>
      </c>
      <c r="C29" s="11" t="n">
        <v>10000000</v>
      </c>
      <c r="D29" s="12" t="n">
        <v>37223</v>
      </c>
      <c r="E29" s="12" t="n">
        <v>37224</v>
      </c>
      <c r="F29" s="0" t="s">
        <v>185</v>
      </c>
    </row>
    <row r="30" customFormat="false" ht="12.75" hidden="false" customHeight="false" outlineLevel="0" collapsed="false">
      <c r="A30" s="10" t="s">
        <v>212</v>
      </c>
      <c r="B30" s="0" t="s">
        <v>211</v>
      </c>
      <c r="C30" s="11" t="n">
        <v>2100000</v>
      </c>
      <c r="D30" s="12" t="n">
        <v>37223</v>
      </c>
      <c r="E30" s="12" t="n">
        <v>37225</v>
      </c>
      <c r="F30" s="0" t="s">
        <v>185</v>
      </c>
    </row>
    <row r="31" customFormat="false" ht="12.75" hidden="false" customHeight="false" outlineLevel="0" collapsed="false">
      <c r="A31" s="10" t="s">
        <v>213</v>
      </c>
      <c r="B31" s="0" t="s">
        <v>184</v>
      </c>
      <c r="C31" s="11" t="n">
        <v>10200000</v>
      </c>
      <c r="D31" s="12" t="n">
        <v>37223</v>
      </c>
      <c r="E31" s="12" t="n">
        <v>37224</v>
      </c>
      <c r="F31" s="0" t="s">
        <v>214</v>
      </c>
    </row>
    <row r="32" customFormat="false" ht="12.75" hidden="false" customHeight="false" outlineLevel="0" collapsed="false">
      <c r="A32" s="10" t="s">
        <v>215</v>
      </c>
      <c r="B32" s="0" t="s">
        <v>181</v>
      </c>
      <c r="C32" s="11" t="n">
        <v>3250000</v>
      </c>
      <c r="D32" s="12" t="n">
        <v>37221</v>
      </c>
      <c r="E32" s="12" t="n">
        <v>37223</v>
      </c>
      <c r="F32" s="0" t="s">
        <v>182</v>
      </c>
    </row>
    <row r="33" customFormat="false" ht="12.75" hidden="false" customHeight="false" outlineLevel="0" collapsed="false">
      <c r="A33" s="10" t="s">
        <v>216</v>
      </c>
      <c r="B33" s="0" t="s">
        <v>184</v>
      </c>
      <c r="C33" s="11" t="n">
        <v>12750000</v>
      </c>
      <c r="D33" s="12" t="n">
        <v>37223</v>
      </c>
      <c r="E33" s="13" t="s">
        <v>191</v>
      </c>
      <c r="F33" s="0" t="s">
        <v>185</v>
      </c>
    </row>
    <row r="34" customFormat="false" ht="12.75" hidden="false" customHeight="false" outlineLevel="0" collapsed="false">
      <c r="A34" s="10" t="s">
        <v>217</v>
      </c>
      <c r="B34" s="0" t="s">
        <v>184</v>
      </c>
      <c r="C34" s="11" t="n">
        <v>5200000</v>
      </c>
      <c r="D34" s="12" t="n">
        <v>37223</v>
      </c>
      <c r="E34" s="12" t="n">
        <v>37223</v>
      </c>
      <c r="F34" s="0" t="s">
        <v>185</v>
      </c>
    </row>
    <row r="35" customFormat="false" ht="12.75" hidden="false" customHeight="false" outlineLevel="0" collapsed="false">
      <c r="A35" s="10" t="s">
        <v>218</v>
      </c>
      <c r="B35" s="0" t="s">
        <v>219</v>
      </c>
      <c r="C35" s="11" t="n">
        <v>22970072</v>
      </c>
      <c r="D35" s="12" t="n">
        <v>37223</v>
      </c>
      <c r="E35" s="12" t="n">
        <v>37225</v>
      </c>
      <c r="F35" s="0" t="s">
        <v>220</v>
      </c>
    </row>
    <row r="36" customFormat="false" ht="12.75" hidden="false" customHeight="false" outlineLevel="0" collapsed="false">
      <c r="A36" s="10" t="s">
        <v>221</v>
      </c>
      <c r="B36" s="0" t="s">
        <v>184</v>
      </c>
      <c r="C36" s="11" t="n">
        <v>11980000</v>
      </c>
      <c r="D36" s="12" t="n">
        <v>37223</v>
      </c>
      <c r="E36" s="13" t="s">
        <v>191</v>
      </c>
      <c r="F36" s="0" t="s">
        <v>185</v>
      </c>
    </row>
    <row r="37" customFormat="false" ht="12.75" hidden="false" customHeight="false" outlineLevel="0" collapsed="false">
      <c r="A37" s="10" t="s">
        <v>222</v>
      </c>
      <c r="B37" s="0" t="s">
        <v>181</v>
      </c>
      <c r="C37" s="11" t="n">
        <v>2115200</v>
      </c>
      <c r="D37" s="12" t="n">
        <v>37223</v>
      </c>
      <c r="E37" s="14" t="n">
        <v>37225</v>
      </c>
      <c r="F37" s="0" t="s">
        <v>182</v>
      </c>
    </row>
    <row r="38" customFormat="false" ht="12.75" hidden="false" customHeight="false" outlineLevel="0" collapsed="false">
      <c r="A38" s="10" t="s">
        <v>223</v>
      </c>
      <c r="B38" s="0" t="s">
        <v>184</v>
      </c>
      <c r="C38" s="11" t="n">
        <v>5750000</v>
      </c>
      <c r="D38" s="12" t="n">
        <v>37223</v>
      </c>
      <c r="E38" s="12" t="n">
        <v>37224</v>
      </c>
      <c r="F38" s="0" t="s">
        <v>185</v>
      </c>
    </row>
    <row r="39" customFormat="false" ht="12.75" hidden="false" customHeight="false" outlineLevel="0" collapsed="false">
      <c r="A39" s="10" t="s">
        <v>224</v>
      </c>
      <c r="B39" s="0" t="s">
        <v>225</v>
      </c>
      <c r="C39" s="11" t="n">
        <v>1711488</v>
      </c>
      <c r="D39" s="12" t="n">
        <v>37223</v>
      </c>
      <c r="E39" s="12" t="n">
        <v>37224</v>
      </c>
      <c r="F39" s="0" t="s">
        <v>191</v>
      </c>
    </row>
    <row r="40" customFormat="false" ht="12.75" hidden="false" customHeight="false" outlineLevel="0" collapsed="false">
      <c r="A40" s="10" t="s">
        <v>224</v>
      </c>
      <c r="B40" s="0" t="s">
        <v>226</v>
      </c>
      <c r="C40" s="11" t="n">
        <v>432183</v>
      </c>
      <c r="D40" s="12" t="n">
        <v>37223</v>
      </c>
      <c r="E40" s="13" t="s">
        <v>191</v>
      </c>
      <c r="F40" s="0" t="s">
        <v>185</v>
      </c>
    </row>
    <row r="41" customFormat="false" ht="12.75" hidden="false" customHeight="false" outlineLevel="0" collapsed="false">
      <c r="A41" s="10" t="s">
        <v>224</v>
      </c>
      <c r="B41" s="0" t="s">
        <v>227</v>
      </c>
      <c r="C41" s="11" t="n">
        <v>110235</v>
      </c>
      <c r="D41" s="12" t="n">
        <v>37223</v>
      </c>
      <c r="E41" s="13" t="s">
        <v>191</v>
      </c>
      <c r="F41" s="0" t="s">
        <v>191</v>
      </c>
    </row>
    <row r="42" customFormat="false" ht="12.75" hidden="false" customHeight="false" outlineLevel="0" collapsed="false">
      <c r="A42" s="10" t="s">
        <v>224</v>
      </c>
      <c r="B42" s="0" t="s">
        <v>184</v>
      </c>
      <c r="C42" s="11" t="n">
        <f aca="false">108686345-50000000</f>
        <v>58686345</v>
      </c>
      <c r="D42" s="12" t="n">
        <v>37223</v>
      </c>
      <c r="E42" s="13" t="s">
        <v>191</v>
      </c>
      <c r="F42" s="0" t="s">
        <v>185</v>
      </c>
    </row>
    <row r="43" customFormat="false" ht="12.75" hidden="false" customHeight="false" outlineLevel="0" collapsed="false">
      <c r="A43" s="10" t="s">
        <v>228</v>
      </c>
      <c r="B43" s="0" t="s">
        <v>184</v>
      </c>
      <c r="C43" s="11" t="n">
        <v>8250000</v>
      </c>
      <c r="D43" s="12" t="n">
        <v>37223</v>
      </c>
      <c r="E43" s="12" t="n">
        <v>37224</v>
      </c>
      <c r="F43" s="0" t="s">
        <v>185</v>
      </c>
    </row>
    <row r="44" customFormat="false" ht="12.75" hidden="false" customHeight="false" outlineLevel="0" collapsed="false">
      <c r="A44" s="10" t="s">
        <v>229</v>
      </c>
      <c r="B44" s="0" t="s">
        <v>184</v>
      </c>
      <c r="C44" s="11" t="n">
        <v>4500000</v>
      </c>
      <c r="D44" s="12" t="n">
        <v>37223</v>
      </c>
      <c r="E44" s="12" t="s">
        <v>191</v>
      </c>
      <c r="F44" s="0" t="s">
        <v>230</v>
      </c>
    </row>
    <row r="45" customFormat="false" ht="12.75" hidden="false" customHeight="false" outlineLevel="0" collapsed="false">
      <c r="A45" s="10" t="s">
        <v>231</v>
      </c>
      <c r="B45" s="0" t="s">
        <v>184</v>
      </c>
      <c r="C45" s="11" t="n">
        <v>2750000</v>
      </c>
      <c r="D45" s="12" t="n">
        <v>37223</v>
      </c>
      <c r="E45" s="12" t="n">
        <v>37224</v>
      </c>
      <c r="F45" s="0" t="s">
        <v>185</v>
      </c>
    </row>
    <row r="46" customFormat="false" ht="12.75" hidden="false" customHeight="false" outlineLevel="0" collapsed="false">
      <c r="A46" s="10" t="s">
        <v>232</v>
      </c>
      <c r="B46" s="0" t="s">
        <v>233</v>
      </c>
      <c r="C46" s="11" t="n">
        <v>51500000</v>
      </c>
      <c r="D46" s="12" t="n">
        <v>37223</v>
      </c>
      <c r="E46" s="12" t="n">
        <v>37224</v>
      </c>
      <c r="F46" s="0" t="s">
        <v>234</v>
      </c>
    </row>
    <row r="47" customFormat="false" ht="12.75" hidden="false" customHeight="false" outlineLevel="0" collapsed="false">
      <c r="A47" s="10" t="s">
        <v>235</v>
      </c>
      <c r="B47" s="0" t="s">
        <v>184</v>
      </c>
      <c r="C47" s="11" t="n">
        <v>3500000</v>
      </c>
      <c r="D47" s="12" t="n">
        <v>37223</v>
      </c>
      <c r="E47" s="12" t="n">
        <v>37225</v>
      </c>
      <c r="F47" s="0" t="s">
        <v>185</v>
      </c>
    </row>
    <row r="48" customFormat="false" ht="12.75" hidden="false" customHeight="false" outlineLevel="0" collapsed="false">
      <c r="A48" s="10" t="s">
        <v>236</v>
      </c>
      <c r="B48" s="0" t="s">
        <v>184</v>
      </c>
      <c r="C48" s="11" t="n">
        <v>6900000</v>
      </c>
      <c r="D48" s="12" t="n">
        <v>37223</v>
      </c>
      <c r="E48" s="12" t="n">
        <v>37224</v>
      </c>
      <c r="F48" s="0" t="s">
        <v>185</v>
      </c>
    </row>
    <row r="49" customFormat="false" ht="12.75" hidden="false" customHeight="false" outlineLevel="0" collapsed="false">
      <c r="A49" s="10" t="s">
        <v>237</v>
      </c>
      <c r="B49" s="0" t="s">
        <v>181</v>
      </c>
      <c r="C49" s="11" t="n">
        <v>1250000</v>
      </c>
      <c r="D49" s="12" t="n">
        <v>37223</v>
      </c>
      <c r="E49" s="12" t="n">
        <v>37228</v>
      </c>
      <c r="F49" s="0" t="s">
        <v>238</v>
      </c>
    </row>
    <row r="50" customFormat="false" ht="12.75" hidden="false" customHeight="false" outlineLevel="0" collapsed="false">
      <c r="A50" s="10" t="s">
        <v>64</v>
      </c>
      <c r="B50" s="0" t="s">
        <v>184</v>
      </c>
      <c r="C50" s="11" t="n">
        <v>18750000</v>
      </c>
      <c r="D50" s="12" t="n">
        <v>37223</v>
      </c>
      <c r="E50" s="12" t="n">
        <v>37224</v>
      </c>
      <c r="F50" s="0" t="s">
        <v>185</v>
      </c>
    </row>
    <row r="51" customFormat="false" ht="12.75" hidden="false" customHeight="false" outlineLevel="0" collapsed="false">
      <c r="A51" s="10" t="s">
        <v>239</v>
      </c>
      <c r="B51" s="0" t="s">
        <v>211</v>
      </c>
      <c r="C51" s="11" t="n">
        <v>105000000</v>
      </c>
      <c r="D51" s="12" t="n">
        <v>37223</v>
      </c>
      <c r="E51" s="13" t="s">
        <v>191</v>
      </c>
      <c r="F51" s="0" t="s">
        <v>240</v>
      </c>
    </row>
    <row r="52" customFormat="false" ht="12.75" hidden="false" customHeight="false" outlineLevel="0" collapsed="false">
      <c r="A52" s="10" t="s">
        <v>68</v>
      </c>
      <c r="B52" s="0" t="s">
        <v>184</v>
      </c>
      <c r="C52" s="11" t="n">
        <v>4500000</v>
      </c>
      <c r="D52" s="12" t="n">
        <v>37223</v>
      </c>
      <c r="E52" s="13" t="s">
        <v>191</v>
      </c>
      <c r="F52" s="0" t="s">
        <v>185</v>
      </c>
    </row>
    <row r="53" customFormat="false" ht="12.75" hidden="false" customHeight="false" outlineLevel="0" collapsed="false">
      <c r="A53" s="10" t="s">
        <v>241</v>
      </c>
      <c r="B53" s="0" t="s">
        <v>184</v>
      </c>
      <c r="C53" s="11" t="n">
        <v>7500000</v>
      </c>
      <c r="D53" s="12" t="n">
        <v>37223</v>
      </c>
      <c r="E53" s="13" t="s">
        <v>191</v>
      </c>
      <c r="F53" s="0" t="s">
        <v>242</v>
      </c>
    </row>
    <row r="54" customFormat="false" ht="12.75" hidden="false" customHeight="false" outlineLevel="0" collapsed="false">
      <c r="A54" s="10" t="s">
        <v>243</v>
      </c>
      <c r="B54" s="0" t="s">
        <v>184</v>
      </c>
      <c r="C54" s="11" t="n">
        <v>3000000</v>
      </c>
      <c r="D54" s="12" t="n">
        <v>37223</v>
      </c>
      <c r="E54" s="12" t="n">
        <v>37225</v>
      </c>
      <c r="F54" s="0" t="s">
        <v>185</v>
      </c>
    </row>
    <row r="55" customFormat="false" ht="12.75" hidden="false" customHeight="false" outlineLevel="0" collapsed="false">
      <c r="A55" s="10" t="s">
        <v>243</v>
      </c>
      <c r="B55" s="0" t="s">
        <v>181</v>
      </c>
      <c r="C55" s="11" t="n">
        <v>11000000</v>
      </c>
      <c r="D55" s="12" t="n">
        <v>37223</v>
      </c>
      <c r="E55" s="12" t="n">
        <v>37228</v>
      </c>
      <c r="F55" s="0" t="s">
        <v>238</v>
      </c>
    </row>
    <row r="56" customFormat="false" ht="12.75" hidden="false" customHeight="false" outlineLevel="0" collapsed="false">
      <c r="A56" s="10" t="s">
        <v>243</v>
      </c>
      <c r="B56" s="0" t="s">
        <v>184</v>
      </c>
      <c r="C56" s="11" t="n">
        <v>500000</v>
      </c>
      <c r="D56" s="12" t="n">
        <v>37223</v>
      </c>
      <c r="E56" s="12" t="n">
        <v>37225</v>
      </c>
      <c r="F56" s="0" t="s">
        <v>200</v>
      </c>
    </row>
    <row r="57" customFormat="false" ht="12.75" hidden="false" customHeight="false" outlineLevel="0" collapsed="false">
      <c r="A57" s="10" t="s">
        <v>244</v>
      </c>
      <c r="B57" s="0" t="s">
        <v>184</v>
      </c>
      <c r="C57" s="11" t="n">
        <v>1100000</v>
      </c>
      <c r="D57" s="12" t="n">
        <v>37223</v>
      </c>
      <c r="E57" s="12" t="n">
        <v>37225</v>
      </c>
      <c r="F57" s="0" t="s">
        <v>185</v>
      </c>
    </row>
    <row r="58" customFormat="false" ht="12.75" hidden="false" customHeight="false" outlineLevel="0" collapsed="false">
      <c r="A58" s="10" t="s">
        <v>245</v>
      </c>
      <c r="B58" s="0" t="s">
        <v>184</v>
      </c>
      <c r="C58" s="11" t="n">
        <v>65000000</v>
      </c>
      <c r="D58" s="12" t="n">
        <v>37223</v>
      </c>
      <c r="E58" s="12" t="s">
        <v>191</v>
      </c>
      <c r="F58" s="0" t="s">
        <v>185</v>
      </c>
    </row>
    <row r="59" customFormat="false" ht="12.75" hidden="false" customHeight="false" outlineLevel="0" collapsed="false">
      <c r="A59" s="10" t="s">
        <v>246</v>
      </c>
      <c r="B59" s="0" t="s">
        <v>184</v>
      </c>
      <c r="C59" s="11" t="n">
        <v>5000000</v>
      </c>
      <c r="D59" s="12" t="n">
        <v>37223</v>
      </c>
      <c r="E59" s="13" t="s">
        <v>191</v>
      </c>
      <c r="F59" s="0" t="s">
        <v>185</v>
      </c>
    </row>
    <row r="60" customFormat="false" ht="12.75" hidden="false" customHeight="false" outlineLevel="0" collapsed="false">
      <c r="A60" s="10" t="s">
        <v>247</v>
      </c>
      <c r="B60" s="0" t="s">
        <v>184</v>
      </c>
      <c r="C60" s="11" t="n">
        <v>3500000</v>
      </c>
      <c r="D60" s="12" t="n">
        <v>37223</v>
      </c>
      <c r="E60" s="13" t="s">
        <v>191</v>
      </c>
      <c r="F60" s="0" t="s">
        <v>185</v>
      </c>
      <c r="G60" s="0" t="s">
        <v>248</v>
      </c>
    </row>
    <row r="61" customFormat="false" ht="12.75" hidden="false" customHeight="false" outlineLevel="0" collapsed="false">
      <c r="A61" s="10" t="s">
        <v>249</v>
      </c>
      <c r="B61" s="0" t="s">
        <v>181</v>
      </c>
      <c r="C61" s="11" t="n">
        <v>15000000</v>
      </c>
      <c r="D61" s="12" t="n">
        <v>37223</v>
      </c>
      <c r="E61" s="13" t="s">
        <v>191</v>
      </c>
      <c r="F61" s="0" t="s">
        <v>238</v>
      </c>
    </row>
    <row r="62" customFormat="false" ht="12.75" hidden="false" customHeight="false" outlineLevel="0" collapsed="false">
      <c r="A62" s="10" t="s">
        <v>250</v>
      </c>
      <c r="B62" s="0" t="s">
        <v>251</v>
      </c>
      <c r="C62" s="11" t="n">
        <v>88750000</v>
      </c>
      <c r="D62" s="12" t="n">
        <v>37223</v>
      </c>
      <c r="E62" s="14" t="n">
        <v>37224</v>
      </c>
      <c r="F62" s="0" t="s">
        <v>252</v>
      </c>
    </row>
    <row r="63" customFormat="false" ht="12.75" hidden="false" customHeight="false" outlineLevel="0" collapsed="false">
      <c r="A63" s="10" t="s">
        <v>253</v>
      </c>
      <c r="B63" s="0" t="s">
        <v>184</v>
      </c>
      <c r="C63" s="11" t="n">
        <v>9310000</v>
      </c>
      <c r="D63" s="12" t="n">
        <v>37223</v>
      </c>
      <c r="E63" s="13" t="s">
        <v>191</v>
      </c>
      <c r="F63" s="0" t="s">
        <v>185</v>
      </c>
    </row>
    <row r="64" customFormat="false" ht="12.75" hidden="false" customHeight="false" outlineLevel="0" collapsed="false">
      <c r="A64" s="10" t="s">
        <v>254</v>
      </c>
      <c r="B64" s="0" t="s">
        <v>181</v>
      </c>
      <c r="C64" s="11" t="n">
        <v>9600000</v>
      </c>
      <c r="D64" s="12" t="n">
        <v>37223</v>
      </c>
      <c r="E64" s="13" t="s">
        <v>191</v>
      </c>
      <c r="F64" s="0" t="s">
        <v>238</v>
      </c>
    </row>
    <row r="65" customFormat="false" ht="12.75" hidden="false" customHeight="false" outlineLevel="0" collapsed="false">
      <c r="A65" s="10" t="s">
        <v>254</v>
      </c>
      <c r="B65" s="0" t="s">
        <v>211</v>
      </c>
      <c r="C65" s="11" t="n">
        <v>2458832</v>
      </c>
      <c r="D65" s="12" t="n">
        <v>37223</v>
      </c>
      <c r="E65" s="13" t="s">
        <v>191</v>
      </c>
      <c r="F65" s="0" t="s">
        <v>255</v>
      </c>
    </row>
    <row r="66" customFormat="false" ht="12.75" hidden="false" customHeight="false" outlineLevel="0" collapsed="false">
      <c r="A66" s="10" t="s">
        <v>256</v>
      </c>
      <c r="B66" s="0" t="s">
        <v>257</v>
      </c>
      <c r="C66" s="11" t="n">
        <v>1700000</v>
      </c>
      <c r="D66" s="12" t="n">
        <v>37223</v>
      </c>
      <c r="E66" s="12" t="n">
        <v>37225</v>
      </c>
      <c r="F66" s="0" t="s">
        <v>258</v>
      </c>
    </row>
    <row r="67" customFormat="false" ht="12.75" hidden="false" customHeight="false" outlineLevel="0" collapsed="false">
      <c r="A67" s="10" t="s">
        <v>259</v>
      </c>
      <c r="B67" s="0" t="s">
        <v>184</v>
      </c>
      <c r="C67" s="11" t="n">
        <v>500000</v>
      </c>
      <c r="D67" s="12" t="n">
        <v>37223</v>
      </c>
      <c r="E67" s="12" t="n">
        <v>37224</v>
      </c>
      <c r="F67" s="0" t="s">
        <v>185</v>
      </c>
    </row>
    <row r="68" customFormat="false" ht="12.75" hidden="false" customHeight="false" outlineLevel="0" collapsed="false">
      <c r="A68" s="10" t="s">
        <v>259</v>
      </c>
      <c r="B68" s="0" t="s">
        <v>226</v>
      </c>
      <c r="C68" s="11" t="n">
        <v>155000</v>
      </c>
      <c r="D68" s="12" t="n">
        <v>37223</v>
      </c>
      <c r="E68" s="12" t="n">
        <v>37225</v>
      </c>
      <c r="F68" s="0" t="s">
        <v>185</v>
      </c>
    </row>
    <row r="69" customFormat="false" ht="12.75" hidden="false" customHeight="false" outlineLevel="0" collapsed="false">
      <c r="A69" s="10" t="s">
        <v>260</v>
      </c>
      <c r="B69" s="0" t="s">
        <v>184</v>
      </c>
      <c r="C69" s="11" t="n">
        <v>1800000</v>
      </c>
      <c r="D69" s="12" t="n">
        <v>37223</v>
      </c>
      <c r="E69" s="12" t="n">
        <v>37224</v>
      </c>
      <c r="F69" s="0" t="s">
        <v>261</v>
      </c>
    </row>
    <row r="70" customFormat="false" ht="12.75" hidden="false" customHeight="false" outlineLevel="0" collapsed="false">
      <c r="A70" s="10" t="s">
        <v>262</v>
      </c>
      <c r="B70" s="0" t="s">
        <v>184</v>
      </c>
      <c r="C70" s="11" t="n">
        <v>9219000</v>
      </c>
      <c r="D70" s="12" t="n">
        <v>37223</v>
      </c>
      <c r="E70" s="12" t="n">
        <v>37224</v>
      </c>
      <c r="F70" s="0" t="s">
        <v>185</v>
      </c>
    </row>
    <row r="71" customFormat="false" ht="12.75" hidden="false" customHeight="false" outlineLevel="0" collapsed="false">
      <c r="A71" s="10" t="s">
        <v>263</v>
      </c>
      <c r="B71" s="0" t="s">
        <v>184</v>
      </c>
      <c r="C71" s="11" t="n">
        <v>10435807</v>
      </c>
      <c r="D71" s="12" t="n">
        <v>37223</v>
      </c>
      <c r="E71" s="13" t="s">
        <v>191</v>
      </c>
      <c r="F71" s="0" t="s">
        <v>185</v>
      </c>
    </row>
    <row r="72" customFormat="false" ht="12.75" hidden="false" customHeight="false" outlineLevel="0" collapsed="false">
      <c r="A72" s="10" t="s">
        <v>264</v>
      </c>
      <c r="B72" s="0" t="s">
        <v>184</v>
      </c>
      <c r="C72" s="11" t="n">
        <v>3958930</v>
      </c>
      <c r="D72" s="12" t="n">
        <v>37223</v>
      </c>
      <c r="E72" s="13" t="s">
        <v>191</v>
      </c>
      <c r="F72" s="0" t="s">
        <v>185</v>
      </c>
    </row>
    <row r="73" customFormat="false" ht="12.75" hidden="false" customHeight="false" outlineLevel="0" collapsed="false">
      <c r="A73" s="10" t="s">
        <v>265</v>
      </c>
      <c r="B73" s="0" t="s">
        <v>184</v>
      </c>
      <c r="C73" s="11" t="n">
        <v>3640260</v>
      </c>
      <c r="D73" s="12" t="n">
        <v>37223</v>
      </c>
      <c r="E73" s="13" t="s">
        <v>191</v>
      </c>
      <c r="F73" s="0" t="s">
        <v>185</v>
      </c>
    </row>
    <row r="74" customFormat="false" ht="12.75" hidden="false" customHeight="false" outlineLevel="0" collapsed="false">
      <c r="A74" s="10" t="s">
        <v>266</v>
      </c>
      <c r="B74" s="0" t="s">
        <v>184</v>
      </c>
      <c r="C74" s="11" t="n">
        <v>8587702</v>
      </c>
      <c r="D74" s="12" t="n">
        <v>37223</v>
      </c>
      <c r="E74" s="12" t="n">
        <v>37225</v>
      </c>
      <c r="F74" s="0" t="s">
        <v>185</v>
      </c>
    </row>
    <row r="75" customFormat="false" ht="12.75" hidden="false" customHeight="false" outlineLevel="0" collapsed="false">
      <c r="A75" s="10" t="s">
        <v>267</v>
      </c>
      <c r="B75" s="0" t="s">
        <v>268</v>
      </c>
      <c r="C75" s="11" t="n">
        <v>4200000</v>
      </c>
      <c r="D75" s="12" t="n">
        <v>37223</v>
      </c>
      <c r="E75" s="12" t="n">
        <v>37224</v>
      </c>
      <c r="F75" s="0" t="s">
        <v>185</v>
      </c>
    </row>
    <row r="76" customFormat="false" ht="12.75" hidden="false" customHeight="false" outlineLevel="0" collapsed="false">
      <c r="A76" s="10" t="s">
        <v>269</v>
      </c>
      <c r="B76" s="0" t="s">
        <v>184</v>
      </c>
      <c r="C76" s="11" t="n">
        <v>13000000</v>
      </c>
      <c r="D76" s="12" t="n">
        <v>37223</v>
      </c>
      <c r="E76" s="12" t="s">
        <v>270</v>
      </c>
      <c r="F76" s="0" t="s">
        <v>185</v>
      </c>
    </row>
    <row r="77" customFormat="false" ht="12.75" hidden="false" customHeight="false" outlineLevel="0" collapsed="false">
      <c r="A77" s="10" t="s">
        <v>271</v>
      </c>
      <c r="B77" s="0" t="s">
        <v>181</v>
      </c>
      <c r="C77" s="11" t="n">
        <v>59800000</v>
      </c>
      <c r="D77" s="12" t="n">
        <v>37223</v>
      </c>
      <c r="E77" s="12" t="n">
        <v>37224</v>
      </c>
      <c r="F77" s="0" t="s">
        <v>272</v>
      </c>
    </row>
    <row r="78" customFormat="false" ht="12.75" hidden="false" customHeight="false" outlineLevel="0" collapsed="false">
      <c r="A78" s="10" t="s">
        <v>271</v>
      </c>
      <c r="B78" s="0" t="s">
        <v>184</v>
      </c>
      <c r="C78" s="11" t="n">
        <v>12000000</v>
      </c>
      <c r="D78" s="12" t="n">
        <v>37223</v>
      </c>
      <c r="E78" s="12" t="n">
        <v>37224</v>
      </c>
      <c r="F78" s="0" t="s">
        <v>185</v>
      </c>
    </row>
    <row r="79" customFormat="false" ht="12.75" hidden="false" customHeight="false" outlineLevel="0" collapsed="false">
      <c r="A79" s="10" t="s">
        <v>273</v>
      </c>
      <c r="B79" s="0" t="s">
        <v>184</v>
      </c>
      <c r="C79" s="11" t="n">
        <v>2000000</v>
      </c>
      <c r="D79" s="12" t="n">
        <v>37223</v>
      </c>
      <c r="E79" s="12" t="n">
        <v>37225</v>
      </c>
      <c r="F79" s="0" t="s">
        <v>185</v>
      </c>
    </row>
    <row r="80" customFormat="false" ht="12.75" hidden="false" customHeight="false" outlineLevel="0" collapsed="false">
      <c r="A80" s="10" t="s">
        <v>274</v>
      </c>
      <c r="B80" s="0" t="s">
        <v>181</v>
      </c>
      <c r="C80" s="11" t="n">
        <v>1000000</v>
      </c>
      <c r="D80" s="12" t="n">
        <v>37223</v>
      </c>
      <c r="E80" s="12" t="n">
        <v>37225</v>
      </c>
      <c r="F80" s="0" t="s">
        <v>182</v>
      </c>
    </row>
    <row r="81" customFormat="false" ht="12.75" hidden="false" customHeight="false" outlineLevel="0" collapsed="false">
      <c r="A81" s="10" t="s">
        <v>275</v>
      </c>
      <c r="B81" s="0" t="s">
        <v>184</v>
      </c>
      <c r="C81" s="15" t="s">
        <v>191</v>
      </c>
      <c r="D81" s="12" t="n">
        <v>37223</v>
      </c>
      <c r="E81" s="12" t="s">
        <v>191</v>
      </c>
      <c r="F81" s="0" t="s">
        <v>276</v>
      </c>
    </row>
    <row r="82" customFormat="false" ht="13.5" hidden="false" customHeight="false" outlineLevel="0" collapsed="false">
      <c r="C82" s="16" t="n">
        <f aca="false">SUM(C6:C79)</f>
        <v>1023475204</v>
      </c>
    </row>
    <row r="83"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5" activeCellId="0" sqref="B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20.7"/>
    <col collapsed="false" customWidth="true" hidden="false" outlineLevel="0" max="5" min="5" style="0" width="10.13"/>
    <col collapsed="false" customWidth="true" hidden="false" outlineLevel="0" max="6" min="6" style="0" width="11.42"/>
    <col collapsed="false" customWidth="true" hidden="false" outlineLevel="0" max="7" min="7" style="0" width="22.42"/>
    <col collapsed="false" customWidth="true" hidden="false" outlineLevel="0" max="8" min="8" style="0" width="19.14"/>
  </cols>
  <sheetData>
    <row r="1" customFormat="false" ht="12.75" hidden="false" customHeight="false" outlineLevel="0" collapsed="false">
      <c r="A1" s="1" t="s">
        <v>277</v>
      </c>
      <c r="B1" s="1"/>
      <c r="C1" s="1"/>
      <c r="D1" s="1"/>
      <c r="E1" s="1"/>
      <c r="F1" s="1"/>
      <c r="G1" s="1"/>
      <c r="H1" s="1"/>
    </row>
    <row r="2" customFormat="false" ht="12.75" hidden="false" customHeight="false" outlineLevel="0" collapsed="false">
      <c r="A2" s="1" t="s">
        <v>177</v>
      </c>
      <c r="B2" s="1"/>
      <c r="C2" s="1"/>
      <c r="D2" s="1"/>
      <c r="E2" s="1"/>
      <c r="F2" s="1"/>
      <c r="G2" s="1"/>
      <c r="H2" s="1"/>
    </row>
    <row r="3" customFormat="false" ht="12.75" hidden="false" customHeight="false" outlineLevel="0" collapsed="false">
      <c r="A3" s="1"/>
      <c r="B3" s="1"/>
      <c r="C3" s="1"/>
      <c r="D3" s="1"/>
      <c r="E3" s="1"/>
      <c r="F3" s="1"/>
      <c r="G3" s="1"/>
      <c r="H3" s="1"/>
    </row>
    <row r="4" customFormat="false" ht="13.5" hidden="false" customHeight="false" outlineLevel="0" collapsed="false">
      <c r="A4" s="2" t="s">
        <v>2</v>
      </c>
      <c r="B4" s="2" t="s">
        <v>278</v>
      </c>
      <c r="C4" s="2" t="s">
        <v>3</v>
      </c>
      <c r="D4" s="2" t="s">
        <v>4</v>
      </c>
      <c r="E4" s="2" t="s">
        <v>178</v>
      </c>
      <c r="F4" s="2" t="s">
        <v>179</v>
      </c>
      <c r="G4" s="2" t="s">
        <v>7</v>
      </c>
      <c r="H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4"/>
  <sheetViews>
    <sheetView showFormulas="false" showGridLines="true" showRowColHeaders="true" showZeros="true" rightToLeft="false" tabSelected="false" showOutlineSymbols="true" defaultGridColor="true" view="normal" topLeftCell="C1" colorId="64" zoomScale="100" zoomScaleNormal="100" zoomScalePageLayoutView="100" workbookViewId="0">
      <selection pane="topLeft" activeCell="G4" activeCellId="0" sqref="G4"/>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10.13"/>
    <col collapsed="false" customWidth="true" hidden="false" outlineLevel="0" max="5" min="5" style="0" width="22.42"/>
    <col collapsed="false" customWidth="true" hidden="false" outlineLevel="0" max="6" min="6" style="0" width="33.7"/>
    <col collapsed="false" customWidth="true" hidden="false" outlineLevel="0" max="7" min="7" style="0" width="43.99"/>
  </cols>
  <sheetData>
    <row r="1" customFormat="false" ht="12.75" hidden="false" customHeight="false" outlineLevel="0" collapsed="false">
      <c r="A1" s="1" t="s">
        <v>279</v>
      </c>
      <c r="B1" s="1"/>
      <c r="C1" s="1"/>
      <c r="D1" s="1"/>
      <c r="E1" s="1"/>
      <c r="F1" s="1"/>
      <c r="G1" s="1"/>
    </row>
    <row r="2" customFormat="false" ht="12.75" hidden="false" customHeight="false" outlineLevel="0" collapsed="false">
      <c r="A2" s="1" t="s">
        <v>177</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278</v>
      </c>
      <c r="C4" s="2" t="s">
        <v>3</v>
      </c>
      <c r="D4" s="2" t="s">
        <v>178</v>
      </c>
      <c r="E4" s="2" t="s">
        <v>7</v>
      </c>
      <c r="F4" s="2" t="s">
        <v>280</v>
      </c>
      <c r="G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10.13"/>
    <col collapsed="false" customWidth="true" hidden="false" outlineLevel="0" max="5" min="5" style="0" width="22.42"/>
    <col collapsed="false" customWidth="true" hidden="false" outlineLevel="0" max="6" min="6" style="0" width="35.7"/>
  </cols>
  <sheetData>
    <row r="1" customFormat="false" ht="12.75" hidden="false" customHeight="false" outlineLevel="0" collapsed="false">
      <c r="A1" s="1" t="s">
        <v>281</v>
      </c>
      <c r="B1" s="1"/>
      <c r="C1" s="1"/>
      <c r="D1" s="1"/>
      <c r="E1" s="1"/>
      <c r="F1" s="1"/>
    </row>
    <row r="2" customFormat="false" ht="12.75" hidden="false" customHeight="false" outlineLevel="0" collapsed="false">
      <c r="A2" s="1" t="s">
        <v>177</v>
      </c>
      <c r="B2" s="1"/>
      <c r="C2" s="1"/>
      <c r="D2" s="1"/>
      <c r="E2" s="1"/>
      <c r="F2" s="1"/>
    </row>
    <row r="3" customFormat="false" ht="12.75" hidden="false" customHeight="false" outlineLevel="0" collapsed="false">
      <c r="A3" s="1"/>
      <c r="B3" s="1"/>
      <c r="C3" s="1"/>
      <c r="D3" s="1"/>
      <c r="E3" s="1"/>
      <c r="F3" s="1"/>
    </row>
    <row r="4" customFormat="false" ht="13.5" hidden="false" customHeight="false" outlineLevel="0" collapsed="false">
      <c r="A4" s="2" t="s">
        <v>2</v>
      </c>
      <c r="B4" s="2" t="s">
        <v>278</v>
      </c>
      <c r="C4" s="2" t="s">
        <v>3</v>
      </c>
      <c r="D4" s="2" t="s">
        <v>178</v>
      </c>
      <c r="E4" s="2" t="s">
        <v>7</v>
      </c>
      <c r="F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5" activeCellId="0" sqref="B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20.7"/>
    <col collapsed="false" customWidth="true" hidden="false" outlineLevel="0" max="5" min="5" style="0" width="10.13"/>
    <col collapsed="false" customWidth="true" hidden="false" outlineLevel="0" max="6" min="6" style="0" width="11.42"/>
    <col collapsed="false" customWidth="true" hidden="false" outlineLevel="0" max="7" min="7" style="0" width="22.42"/>
    <col collapsed="false" customWidth="true" hidden="false" outlineLevel="0" max="8" min="8" style="0" width="19.14"/>
  </cols>
  <sheetData>
    <row r="1" customFormat="false" ht="12.75" hidden="false" customHeight="false" outlineLevel="0" collapsed="false">
      <c r="A1" s="1" t="s">
        <v>282</v>
      </c>
      <c r="B1" s="1"/>
      <c r="C1" s="1"/>
      <c r="D1" s="1"/>
      <c r="E1" s="1"/>
      <c r="F1" s="1"/>
      <c r="G1" s="1"/>
      <c r="H1" s="1"/>
    </row>
    <row r="2" customFormat="false" ht="12.75" hidden="false" customHeight="false" outlineLevel="0" collapsed="false">
      <c r="A2" s="1" t="s">
        <v>177</v>
      </c>
      <c r="B2" s="1"/>
      <c r="C2" s="1"/>
      <c r="D2" s="1"/>
      <c r="E2" s="1"/>
      <c r="F2" s="1"/>
      <c r="G2" s="1"/>
      <c r="H2" s="1"/>
    </row>
    <row r="3" customFormat="false" ht="12.75" hidden="false" customHeight="false" outlineLevel="0" collapsed="false">
      <c r="A3" s="1"/>
      <c r="B3" s="1"/>
      <c r="C3" s="1"/>
      <c r="D3" s="1"/>
      <c r="E3" s="1"/>
      <c r="F3" s="1"/>
      <c r="G3" s="1"/>
      <c r="H3" s="1"/>
    </row>
    <row r="4" customFormat="false" ht="13.5" hidden="false" customHeight="false" outlineLevel="0" collapsed="false">
      <c r="A4" s="2" t="s">
        <v>2</v>
      </c>
      <c r="B4" s="2" t="s">
        <v>278</v>
      </c>
      <c r="C4" s="2" t="s">
        <v>3</v>
      </c>
      <c r="D4" s="2" t="s">
        <v>4</v>
      </c>
      <c r="E4" s="2" t="s">
        <v>178</v>
      </c>
      <c r="F4" s="2" t="s">
        <v>179</v>
      </c>
      <c r="G4" s="2" t="s">
        <v>7</v>
      </c>
      <c r="H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20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4" topLeftCell="BM5" activePane="bottomLeft" state="frozen"/>
      <selection pane="topLeft" activeCell="A1" activeCellId="0" sqref="A1"/>
      <selection pane="bottomLeft" activeCell="A5" activeCellId="0" sqref="A5"/>
    </sheetView>
  </sheetViews>
  <sheetFormatPr defaultColWidth="9.13671875" defaultRowHeight="12.75" customHeight="true" zeroHeight="false" outlineLevelRow="0" outlineLevelCol="0"/>
  <cols>
    <col collapsed="false" customWidth="true" hidden="false" outlineLevel="0" max="1" min="1" style="17" width="5.85"/>
    <col collapsed="false" customWidth="true" hidden="false" outlineLevel="0" max="2" min="2" style="17" width="33.28"/>
    <col collapsed="false" customWidth="true" hidden="false" outlineLevel="0" max="3" min="3" style="18" width="12.28"/>
    <col collapsed="false" customWidth="true" hidden="false" outlineLevel="0" max="4" min="4" style="19" width="17.42"/>
    <col collapsed="false" customWidth="true" hidden="false" outlineLevel="0" max="5" min="5" style="19" width="14.56"/>
    <col collapsed="false" customWidth="true" hidden="false" outlineLevel="0" max="6" min="6" style="19" width="13.28"/>
    <col collapsed="false" customWidth="true" hidden="false" outlineLevel="0" max="7" min="7" style="18" width="17.85"/>
    <col collapsed="false" customWidth="true" hidden="false" outlineLevel="0" max="8" min="8" style="19" width="32.14"/>
    <col collapsed="false" customWidth="true" hidden="false" outlineLevel="0" max="9" min="9" style="20" width="40.28"/>
    <col collapsed="false" customWidth="true" hidden="false" outlineLevel="0" max="10" min="10" style="21" width="25.28"/>
    <col collapsed="false" customWidth="false" hidden="false" outlineLevel="0" max="257" min="11" style="22" width="9.14"/>
  </cols>
  <sheetData>
    <row r="1" customFormat="false" ht="12.75" hidden="false" customHeight="false" outlineLevel="0" collapsed="false">
      <c r="B1" s="17" t="s">
        <v>283</v>
      </c>
      <c r="C1" s="17"/>
      <c r="D1" s="23"/>
      <c r="E1" s="23"/>
      <c r="F1" s="23"/>
      <c r="G1" s="17"/>
      <c r="H1" s="23"/>
      <c r="I1" s="24"/>
    </row>
    <row r="2" customFormat="false" ht="12.75" hidden="false" customHeight="false" outlineLevel="0" collapsed="false">
      <c r="B2" s="17" t="s">
        <v>284</v>
      </c>
      <c r="C2" s="17"/>
      <c r="D2" s="23"/>
      <c r="E2" s="23"/>
      <c r="F2" s="23"/>
      <c r="G2" s="17"/>
      <c r="H2" s="23"/>
      <c r="I2" s="24"/>
    </row>
    <row r="3" customFormat="false" ht="12.75" hidden="false" customHeight="false" outlineLevel="0" collapsed="false">
      <c r="C3" s="17"/>
      <c r="D3" s="23"/>
      <c r="E3" s="23"/>
      <c r="F3" s="23"/>
      <c r="G3" s="17"/>
      <c r="H3" s="23"/>
      <c r="I3" s="24"/>
    </row>
    <row r="4" customFormat="false" ht="39" hidden="false" customHeight="false" outlineLevel="0" collapsed="false">
      <c r="A4" s="25" t="s">
        <v>285</v>
      </c>
      <c r="B4" s="25" t="s">
        <v>2</v>
      </c>
      <c r="C4" s="25" t="s">
        <v>278</v>
      </c>
      <c r="D4" s="26" t="s">
        <v>3</v>
      </c>
      <c r="E4" s="26" t="s">
        <v>4</v>
      </c>
      <c r="F4" s="26" t="s">
        <v>286</v>
      </c>
      <c r="G4" s="25" t="s">
        <v>287</v>
      </c>
      <c r="H4" s="26" t="s">
        <v>7</v>
      </c>
      <c r="I4" s="27" t="s">
        <v>8</v>
      </c>
      <c r="J4" s="28" t="s">
        <v>288</v>
      </c>
    </row>
    <row r="5" customFormat="false" ht="25.5" hidden="false" customHeight="false" outlineLevel="0" collapsed="false">
      <c r="A5" s="17" t="s">
        <v>289</v>
      </c>
      <c r="B5" s="29" t="s">
        <v>290</v>
      </c>
      <c r="D5" s="19" t="s">
        <v>184</v>
      </c>
      <c r="E5" s="30"/>
      <c r="F5" s="31" t="s">
        <v>291</v>
      </c>
      <c r="G5" s="32" t="s">
        <v>292</v>
      </c>
      <c r="H5" s="31" t="s">
        <v>293</v>
      </c>
      <c r="I5" s="33" t="s">
        <v>294</v>
      </c>
      <c r="J5" s="34"/>
    </row>
    <row r="6" customFormat="false" ht="25.5" hidden="false" customHeight="false" outlineLevel="0" collapsed="false">
      <c r="A6" s="17" t="s">
        <v>289</v>
      </c>
      <c r="B6" s="17" t="s">
        <v>295</v>
      </c>
      <c r="D6" s="31" t="s">
        <v>181</v>
      </c>
      <c r="E6" s="35"/>
      <c r="F6" s="36" t="n">
        <v>37225</v>
      </c>
      <c r="G6" s="31" t="s">
        <v>296</v>
      </c>
      <c r="H6" s="31" t="s">
        <v>297</v>
      </c>
      <c r="I6" s="33" t="s">
        <v>298</v>
      </c>
      <c r="J6" s="34"/>
    </row>
    <row r="7" customFormat="false" ht="12.75" hidden="false" customHeight="false" outlineLevel="0" collapsed="false">
      <c r="A7" s="29"/>
      <c r="B7" s="29" t="s">
        <v>299</v>
      </c>
      <c r="C7" s="37"/>
      <c r="D7" s="38" t="s">
        <v>184</v>
      </c>
      <c r="E7" s="38"/>
      <c r="F7" s="39" t="n">
        <v>37225</v>
      </c>
      <c r="G7" s="37" t="s">
        <v>300</v>
      </c>
      <c r="H7" s="38" t="s">
        <v>301</v>
      </c>
      <c r="I7" s="40"/>
      <c r="J7" s="37"/>
    </row>
    <row r="8" customFormat="false" ht="25.5" hidden="false" customHeight="false" outlineLevel="0" collapsed="false">
      <c r="B8" s="17" t="s">
        <v>302</v>
      </c>
      <c r="D8" s="19" t="s">
        <v>303</v>
      </c>
      <c r="F8" s="41" t="n">
        <v>37244</v>
      </c>
      <c r="G8" s="18" t="s">
        <v>304</v>
      </c>
      <c r="H8" s="19" t="s">
        <v>305</v>
      </c>
      <c r="J8" s="22"/>
    </row>
    <row r="9" customFormat="false" ht="38.25" hidden="false" customHeight="false" outlineLevel="0" collapsed="false">
      <c r="B9" s="17" t="s">
        <v>306</v>
      </c>
      <c r="D9" s="19" t="s">
        <v>226</v>
      </c>
      <c r="E9" s="42" t="n">
        <v>76170.95</v>
      </c>
      <c r="F9" s="41" t="n">
        <v>37237</v>
      </c>
      <c r="G9" s="18" t="s">
        <v>304</v>
      </c>
      <c r="H9" s="19" t="s">
        <v>307</v>
      </c>
      <c r="I9" s="24" t="s">
        <v>308</v>
      </c>
      <c r="J9" s="34"/>
    </row>
    <row r="10" customFormat="false" ht="25.5" hidden="false" customHeight="false" outlineLevel="0" collapsed="false">
      <c r="A10" s="17" t="s">
        <v>289</v>
      </c>
      <c r="B10" s="17" t="s">
        <v>309</v>
      </c>
      <c r="D10" s="19" t="s">
        <v>310</v>
      </c>
      <c r="E10" s="42" t="n">
        <v>156392.11</v>
      </c>
      <c r="F10" s="41" t="n">
        <v>37229</v>
      </c>
      <c r="G10" s="18" t="s">
        <v>311</v>
      </c>
      <c r="H10" s="19" t="s">
        <v>312</v>
      </c>
      <c r="I10" s="20" t="s">
        <v>313</v>
      </c>
      <c r="J10" s="34"/>
    </row>
    <row r="11" customFormat="false" ht="38.25" hidden="false" customHeight="false" outlineLevel="0" collapsed="false">
      <c r="A11" s="43"/>
      <c r="B11" s="29" t="s">
        <v>309</v>
      </c>
      <c r="C11" s="37"/>
      <c r="D11" s="38" t="s">
        <v>314</v>
      </c>
      <c r="E11" s="38"/>
      <c r="F11" s="38"/>
      <c r="G11" s="37" t="s">
        <v>304</v>
      </c>
      <c r="H11" s="38" t="s">
        <v>315</v>
      </c>
      <c r="I11" s="40" t="s">
        <v>316</v>
      </c>
      <c r="J11" s="37"/>
    </row>
    <row r="12" customFormat="false" ht="38.25" hidden="false" customHeight="false" outlineLevel="0" collapsed="false">
      <c r="A12" s="17" t="s">
        <v>289</v>
      </c>
      <c r="B12" s="17" t="s">
        <v>317</v>
      </c>
      <c r="D12" s="19" t="s">
        <v>318</v>
      </c>
      <c r="F12" s="41" t="n">
        <v>37277</v>
      </c>
      <c r="G12" s="18" t="s">
        <v>319</v>
      </c>
      <c r="H12" s="19" t="s">
        <v>320</v>
      </c>
      <c r="J12" s="3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c r="CC12" s="44"/>
      <c r="CD12" s="44"/>
      <c r="CE12" s="44"/>
      <c r="CF12" s="44"/>
      <c r="CG12" s="44"/>
      <c r="CH12" s="44"/>
      <c r="CI12" s="44"/>
      <c r="CJ12" s="44"/>
      <c r="CK12" s="44"/>
      <c r="CL12" s="44"/>
      <c r="CM12" s="44"/>
      <c r="CN12" s="44"/>
      <c r="CO12" s="44"/>
      <c r="CP12" s="44"/>
      <c r="CQ12" s="44"/>
      <c r="CR12" s="44"/>
      <c r="CS12" s="44"/>
      <c r="CT12" s="44"/>
      <c r="CU12" s="44"/>
      <c r="CV12" s="44"/>
      <c r="CW12" s="44"/>
      <c r="CX12" s="44"/>
      <c r="CY12" s="44"/>
      <c r="CZ12" s="44"/>
      <c r="DA12" s="44"/>
      <c r="DB12" s="44"/>
      <c r="DC12" s="44"/>
      <c r="DD12" s="44"/>
      <c r="DE12" s="44"/>
      <c r="DF12" s="44"/>
      <c r="DG12" s="44"/>
      <c r="DH12" s="44"/>
      <c r="DI12" s="44"/>
      <c r="DJ12" s="44"/>
      <c r="DK12" s="44"/>
      <c r="DL12" s="44"/>
      <c r="DM12" s="44"/>
      <c r="DN12" s="44"/>
      <c r="DO12" s="44"/>
      <c r="DP12" s="44"/>
      <c r="DQ12" s="44"/>
      <c r="DR12" s="44"/>
      <c r="DS12" s="44"/>
      <c r="DT12" s="44"/>
      <c r="DU12" s="44"/>
      <c r="DV12" s="44"/>
      <c r="DW12" s="44"/>
      <c r="DX12" s="44"/>
      <c r="DY12" s="44"/>
      <c r="DZ12" s="44"/>
      <c r="EA12" s="44"/>
      <c r="EB12" s="44"/>
      <c r="EC12" s="44"/>
      <c r="ED12" s="44"/>
      <c r="EE12" s="44"/>
      <c r="EF12" s="44"/>
      <c r="EG12" s="44"/>
      <c r="EH12" s="44"/>
      <c r="EI12" s="44"/>
      <c r="EJ12" s="44"/>
      <c r="EK12" s="44"/>
      <c r="EL12" s="44"/>
      <c r="EM12" s="44"/>
      <c r="EN12" s="44"/>
      <c r="EO12" s="44"/>
      <c r="EP12" s="44"/>
      <c r="EQ12" s="44"/>
      <c r="ER12" s="44"/>
      <c r="ES12" s="44"/>
      <c r="ET12" s="44"/>
      <c r="EU12" s="44"/>
      <c r="EV12" s="44"/>
      <c r="EW12" s="44"/>
      <c r="EX12" s="44"/>
      <c r="EY12" s="44"/>
      <c r="EZ12" s="44"/>
      <c r="FA12" s="44"/>
      <c r="FB12" s="44"/>
      <c r="FC12" s="44"/>
      <c r="FD12" s="44"/>
      <c r="FE12" s="44"/>
      <c r="FF12" s="44"/>
      <c r="FG12" s="44"/>
      <c r="FH12" s="44"/>
      <c r="FI12" s="44"/>
      <c r="FJ12" s="44"/>
      <c r="FK12" s="44"/>
      <c r="FL12" s="44"/>
      <c r="FM12" s="44"/>
      <c r="FN12" s="44"/>
      <c r="FO12" s="44"/>
      <c r="FP12" s="44"/>
      <c r="FQ12" s="44"/>
      <c r="FR12" s="44"/>
      <c r="FS12" s="44"/>
      <c r="FT12" s="44"/>
      <c r="FU12" s="44"/>
      <c r="FV12" s="44"/>
      <c r="FW12" s="44"/>
      <c r="FX12" s="44"/>
      <c r="FY12" s="44"/>
      <c r="FZ12" s="44"/>
      <c r="GA12" s="44"/>
      <c r="GB12" s="44"/>
      <c r="GC12" s="44"/>
      <c r="GD12" s="44"/>
      <c r="GE12" s="44"/>
      <c r="GF12" s="44"/>
      <c r="GG12" s="44"/>
      <c r="GH12" s="44"/>
      <c r="GI12" s="44"/>
      <c r="GJ12" s="44"/>
      <c r="GK12" s="44"/>
      <c r="GL12" s="44"/>
      <c r="GM12" s="44"/>
      <c r="GN12" s="44"/>
      <c r="GO12" s="44"/>
      <c r="GP12" s="44"/>
      <c r="GQ12" s="44"/>
      <c r="GR12" s="44"/>
      <c r="GS12" s="44"/>
      <c r="GT12" s="44"/>
      <c r="GU12" s="44"/>
      <c r="GV12" s="44"/>
      <c r="GW12" s="44"/>
      <c r="GX12" s="44"/>
      <c r="GY12" s="44"/>
      <c r="GZ12" s="44"/>
      <c r="HA12" s="44"/>
      <c r="HB12" s="44"/>
      <c r="HC12" s="44"/>
      <c r="HD12" s="44"/>
      <c r="HE12" s="44"/>
      <c r="HF12" s="44"/>
      <c r="HG12" s="44"/>
      <c r="HH12" s="44"/>
      <c r="HI12" s="44"/>
      <c r="HJ12" s="44"/>
      <c r="HK12" s="44"/>
      <c r="HL12" s="44"/>
      <c r="HM12" s="44"/>
      <c r="HN12" s="44"/>
      <c r="HO12" s="44"/>
      <c r="HP12" s="44"/>
      <c r="HQ12" s="44"/>
      <c r="HR12" s="44"/>
      <c r="HS12" s="44"/>
      <c r="HT12" s="44"/>
      <c r="HU12" s="44"/>
      <c r="HV12" s="44"/>
      <c r="HW12" s="44"/>
      <c r="HX12" s="44"/>
      <c r="HY12" s="44"/>
      <c r="HZ12" s="44"/>
      <c r="IA12" s="44"/>
      <c r="IB12" s="44"/>
      <c r="IC12" s="44"/>
      <c r="ID12" s="44"/>
      <c r="IE12" s="44"/>
      <c r="IF12" s="44"/>
      <c r="IG12" s="44"/>
      <c r="IH12" s="44"/>
      <c r="II12" s="44"/>
      <c r="IJ12" s="44"/>
      <c r="IK12" s="44"/>
      <c r="IL12" s="44"/>
      <c r="IM12" s="44"/>
      <c r="IN12" s="44"/>
      <c r="IO12" s="44"/>
      <c r="IP12" s="44"/>
      <c r="IQ12" s="44"/>
      <c r="IR12" s="44"/>
      <c r="IS12" s="44"/>
      <c r="IT12" s="44"/>
      <c r="IU12" s="44"/>
      <c r="IV12" s="44"/>
      <c r="IW12" s="44"/>
    </row>
    <row r="13" customFormat="false" ht="12.75" hidden="false" customHeight="false" outlineLevel="0" collapsed="false">
      <c r="B13" s="17" t="s">
        <v>321</v>
      </c>
      <c r="D13" s="19" t="s">
        <v>226</v>
      </c>
      <c r="F13" s="41" t="n">
        <v>37230</v>
      </c>
      <c r="G13" s="18" t="s">
        <v>304</v>
      </c>
      <c r="H13" s="19" t="s">
        <v>322</v>
      </c>
      <c r="J13" s="22"/>
    </row>
    <row r="14" customFormat="false" ht="25.5" hidden="false" customHeight="false" outlineLevel="0" collapsed="false">
      <c r="A14" s="17" t="s">
        <v>289</v>
      </c>
      <c r="B14" s="17" t="s">
        <v>323</v>
      </c>
      <c r="D14" s="19" t="s">
        <v>184</v>
      </c>
      <c r="F14" s="19" t="s">
        <v>324</v>
      </c>
      <c r="G14" s="18" t="s">
        <v>304</v>
      </c>
      <c r="H14" s="19" t="s">
        <v>325</v>
      </c>
      <c r="I14" s="20" t="s">
        <v>326</v>
      </c>
      <c r="J14" s="34"/>
    </row>
    <row r="15" customFormat="false" ht="89.25" hidden="false" customHeight="false" outlineLevel="0" collapsed="false">
      <c r="A15" s="17" t="s">
        <v>289</v>
      </c>
      <c r="B15" s="29" t="s">
        <v>327</v>
      </c>
      <c r="D15" s="19" t="s">
        <v>184</v>
      </c>
      <c r="E15" s="30" t="s">
        <v>328</v>
      </c>
      <c r="F15" s="36" t="n">
        <v>37225</v>
      </c>
      <c r="G15" s="32" t="s">
        <v>329</v>
      </c>
      <c r="H15" s="31" t="s">
        <v>330</v>
      </c>
      <c r="I15" s="33" t="s">
        <v>331</v>
      </c>
      <c r="J15" s="34"/>
    </row>
    <row r="16" customFormat="false" ht="25.5" hidden="false" customHeight="false" outlineLevel="0" collapsed="false">
      <c r="B16" s="17" t="s">
        <v>332</v>
      </c>
      <c r="D16" s="19" t="s">
        <v>226</v>
      </c>
      <c r="E16" s="19" t="s">
        <v>333</v>
      </c>
      <c r="F16" s="41" t="n">
        <v>37260</v>
      </c>
      <c r="G16" s="18" t="s">
        <v>334</v>
      </c>
      <c r="H16" s="19" t="s">
        <v>335</v>
      </c>
      <c r="I16" s="24" t="s">
        <v>336</v>
      </c>
      <c r="J16" s="22"/>
    </row>
    <row r="17" customFormat="false" ht="38.25" hidden="false" customHeight="false" outlineLevel="0" collapsed="false">
      <c r="A17" s="17" t="s">
        <v>289</v>
      </c>
      <c r="B17" s="29" t="s">
        <v>337</v>
      </c>
      <c r="D17" s="19" t="s">
        <v>184</v>
      </c>
      <c r="E17" s="30"/>
      <c r="F17" s="36" t="n">
        <v>37226</v>
      </c>
      <c r="G17" s="32" t="s">
        <v>338</v>
      </c>
      <c r="H17" s="31" t="s">
        <v>339</v>
      </c>
      <c r="I17" s="33" t="s">
        <v>340</v>
      </c>
      <c r="J17" s="34"/>
    </row>
    <row r="18" customFormat="false" ht="38.25" hidden="false" customHeight="false" outlineLevel="0" collapsed="false">
      <c r="B18" s="29" t="s">
        <v>341</v>
      </c>
      <c r="D18" s="31" t="s">
        <v>342</v>
      </c>
      <c r="E18" s="30"/>
      <c r="F18" s="36" t="s">
        <v>343</v>
      </c>
      <c r="G18" s="32" t="s">
        <v>344</v>
      </c>
      <c r="H18" s="31" t="s">
        <v>345</v>
      </c>
      <c r="I18" s="33" t="s">
        <v>346</v>
      </c>
      <c r="J18" s="34"/>
    </row>
    <row r="19" customFormat="false" ht="38.25" hidden="false" customHeight="false" outlineLevel="0" collapsed="false">
      <c r="B19" s="29" t="s">
        <v>341</v>
      </c>
      <c r="D19" s="31" t="s">
        <v>347</v>
      </c>
      <c r="E19" s="30"/>
      <c r="F19" s="36" t="n">
        <v>37225</v>
      </c>
      <c r="G19" s="32" t="s">
        <v>348</v>
      </c>
      <c r="H19" s="31" t="s">
        <v>349</v>
      </c>
      <c r="I19" s="33" t="s">
        <v>350</v>
      </c>
      <c r="J19" s="34"/>
    </row>
    <row r="20" customFormat="false" ht="25.5" hidden="false" customHeight="false" outlineLevel="0" collapsed="false">
      <c r="B20" s="29" t="s">
        <v>341</v>
      </c>
      <c r="D20" s="31" t="s">
        <v>351</v>
      </c>
      <c r="E20" s="30"/>
      <c r="F20" s="36" t="n">
        <v>37224</v>
      </c>
      <c r="G20" s="32" t="s">
        <v>344</v>
      </c>
      <c r="H20" s="31" t="s">
        <v>352</v>
      </c>
      <c r="I20" s="33" t="s">
        <v>346</v>
      </c>
      <c r="J20" s="34"/>
    </row>
    <row r="21" customFormat="false" ht="89.25" hidden="false" customHeight="false" outlineLevel="0" collapsed="false">
      <c r="A21" s="17" t="s">
        <v>289</v>
      </c>
      <c r="B21" s="29" t="s">
        <v>353</v>
      </c>
      <c r="C21" s="18" t="s">
        <v>354</v>
      </c>
      <c r="D21" s="31" t="s">
        <v>355</v>
      </c>
      <c r="E21" s="30"/>
      <c r="F21" s="36" t="n">
        <v>37224</v>
      </c>
      <c r="G21" s="32"/>
      <c r="H21" s="36" t="s">
        <v>356</v>
      </c>
      <c r="I21" s="36" t="s">
        <v>357</v>
      </c>
      <c r="J21" s="34"/>
    </row>
    <row r="22" customFormat="false" ht="38.25" hidden="false" customHeight="false" outlineLevel="0" collapsed="false">
      <c r="B22" s="29" t="s">
        <v>353</v>
      </c>
      <c r="D22" s="31" t="s">
        <v>351</v>
      </c>
      <c r="E22" s="30"/>
      <c r="F22" s="36" t="n">
        <v>37224</v>
      </c>
      <c r="G22" s="32" t="s">
        <v>344</v>
      </c>
      <c r="H22" s="31" t="s">
        <v>358</v>
      </c>
      <c r="I22" s="33" t="s">
        <v>346</v>
      </c>
      <c r="J22" s="34"/>
    </row>
    <row r="23" customFormat="false" ht="12.75" hidden="false" customHeight="false" outlineLevel="0" collapsed="false">
      <c r="B23" s="29" t="s">
        <v>353</v>
      </c>
      <c r="D23" s="31" t="s">
        <v>351</v>
      </c>
      <c r="E23" s="30"/>
      <c r="F23" s="36" t="n">
        <v>37224</v>
      </c>
      <c r="G23" s="32" t="s">
        <v>344</v>
      </c>
      <c r="H23" s="31" t="s">
        <v>359</v>
      </c>
      <c r="I23" s="33" t="s">
        <v>346</v>
      </c>
      <c r="J23" s="34"/>
    </row>
    <row r="24" customFormat="false" ht="25.5" hidden="false" customHeight="false" outlineLevel="0" collapsed="false">
      <c r="B24" s="29" t="s">
        <v>353</v>
      </c>
      <c r="D24" s="31" t="s">
        <v>351</v>
      </c>
      <c r="E24" s="30"/>
      <c r="F24" s="36" t="n">
        <v>37224</v>
      </c>
      <c r="G24" s="32" t="s">
        <v>360</v>
      </c>
      <c r="H24" s="31" t="s">
        <v>361</v>
      </c>
      <c r="I24" s="33"/>
      <c r="J24" s="34"/>
    </row>
    <row r="25" customFormat="false" ht="25.5" hidden="false" customHeight="false" outlineLevel="0" collapsed="false">
      <c r="B25" s="29" t="s">
        <v>353</v>
      </c>
      <c r="D25" s="31" t="s">
        <v>351</v>
      </c>
      <c r="E25" s="30"/>
      <c r="F25" s="36" t="n">
        <v>37224</v>
      </c>
      <c r="G25" s="32" t="s">
        <v>362</v>
      </c>
      <c r="H25" s="31" t="s">
        <v>363</v>
      </c>
      <c r="I25" s="33"/>
      <c r="J25" s="34"/>
    </row>
    <row r="26" customFormat="false" ht="38.25" hidden="false" customHeight="false" outlineLevel="0" collapsed="false">
      <c r="B26" s="29" t="s">
        <v>364</v>
      </c>
      <c r="D26" s="31" t="s">
        <v>342</v>
      </c>
      <c r="E26" s="30"/>
      <c r="F26" s="31" t="s">
        <v>365</v>
      </c>
      <c r="G26" s="32" t="s">
        <v>344</v>
      </c>
      <c r="H26" s="31" t="s">
        <v>366</v>
      </c>
      <c r="I26" s="33" t="s">
        <v>346</v>
      </c>
      <c r="J26" s="34"/>
    </row>
    <row r="27" customFormat="false" ht="25.5" hidden="false" customHeight="false" outlineLevel="0" collapsed="false">
      <c r="A27" s="17" t="s">
        <v>289</v>
      </c>
      <c r="B27" s="29" t="s">
        <v>367</v>
      </c>
      <c r="D27" s="31" t="s">
        <v>211</v>
      </c>
      <c r="E27" s="30"/>
      <c r="F27" s="36" t="n">
        <v>37228</v>
      </c>
      <c r="G27" s="32" t="s">
        <v>304</v>
      </c>
      <c r="H27" s="31" t="s">
        <v>368</v>
      </c>
      <c r="I27" s="33" t="s">
        <v>369</v>
      </c>
      <c r="J27" s="34"/>
    </row>
    <row r="28" customFormat="false" ht="25.5" hidden="false" customHeight="false" outlineLevel="0" collapsed="false">
      <c r="B28" s="29" t="s">
        <v>367</v>
      </c>
      <c r="D28" s="31" t="s">
        <v>303</v>
      </c>
      <c r="E28" s="30"/>
      <c r="F28" s="36" t="n">
        <v>37228</v>
      </c>
      <c r="G28" s="32" t="s">
        <v>304</v>
      </c>
      <c r="H28" s="31" t="s">
        <v>370</v>
      </c>
      <c r="I28" s="33" t="s">
        <v>369</v>
      </c>
      <c r="J28" s="34"/>
    </row>
    <row r="29" customFormat="false" ht="38.25" hidden="false" customHeight="false" outlineLevel="0" collapsed="false">
      <c r="A29" s="17" t="s">
        <v>289</v>
      </c>
      <c r="B29" s="29" t="s">
        <v>367</v>
      </c>
      <c r="C29" s="29"/>
      <c r="D29" s="38" t="s">
        <v>184</v>
      </c>
      <c r="E29" s="45"/>
      <c r="F29" s="39" t="n">
        <v>37225</v>
      </c>
      <c r="G29" s="37" t="s">
        <v>371</v>
      </c>
      <c r="H29" s="38" t="s">
        <v>372</v>
      </c>
      <c r="I29" s="40" t="s">
        <v>373</v>
      </c>
      <c r="J29" s="34" t="n">
        <v>-82000000</v>
      </c>
    </row>
    <row r="30" customFormat="false" ht="25.5" hidden="false" customHeight="false" outlineLevel="0" collapsed="false">
      <c r="A30" s="17" t="s">
        <v>289</v>
      </c>
      <c r="B30" s="29" t="s">
        <v>367</v>
      </c>
      <c r="C30" s="37" t="s">
        <v>354</v>
      </c>
      <c r="D30" s="38" t="s">
        <v>184</v>
      </c>
      <c r="E30" s="45"/>
      <c r="F30" s="39" t="s">
        <v>374</v>
      </c>
      <c r="G30" s="37"/>
      <c r="H30" s="38" t="s">
        <v>375</v>
      </c>
      <c r="I30" s="40" t="s">
        <v>376</v>
      </c>
      <c r="J30" s="34" t="n">
        <v>-82000000</v>
      </c>
    </row>
    <row r="31" customFormat="false" ht="25.5" hidden="false" customHeight="false" outlineLevel="0" collapsed="false">
      <c r="A31" s="17" t="s">
        <v>289</v>
      </c>
      <c r="B31" s="29" t="s">
        <v>367</v>
      </c>
      <c r="C31" s="18" t="s">
        <v>354</v>
      </c>
      <c r="D31" s="19" t="s">
        <v>377</v>
      </c>
      <c r="E31" s="30"/>
      <c r="F31" s="36" t="n">
        <v>37228</v>
      </c>
      <c r="G31" s="32" t="s">
        <v>304</v>
      </c>
      <c r="H31" s="31" t="s">
        <v>378</v>
      </c>
      <c r="I31" s="33" t="s">
        <v>369</v>
      </c>
      <c r="J31" s="34"/>
    </row>
    <row r="32" customFormat="false" ht="25.5" hidden="false" customHeight="false" outlineLevel="0" collapsed="false">
      <c r="A32" s="17" t="s">
        <v>289</v>
      </c>
      <c r="B32" s="29" t="s">
        <v>367</v>
      </c>
      <c r="C32" s="18" t="s">
        <v>354</v>
      </c>
      <c r="D32" s="19" t="s">
        <v>377</v>
      </c>
      <c r="E32" s="30"/>
      <c r="F32" s="36" t="n">
        <v>37228</v>
      </c>
      <c r="G32" s="32" t="s">
        <v>304</v>
      </c>
      <c r="H32" s="31" t="s">
        <v>379</v>
      </c>
      <c r="I32" s="33" t="s">
        <v>369</v>
      </c>
      <c r="J32" s="34"/>
    </row>
    <row r="33" customFormat="false" ht="12.75" hidden="false" customHeight="false" outlineLevel="0" collapsed="false">
      <c r="A33" s="17" t="s">
        <v>289</v>
      </c>
      <c r="B33" s="29" t="s">
        <v>380</v>
      </c>
      <c r="D33" s="19" t="s">
        <v>184</v>
      </c>
      <c r="E33" s="30"/>
      <c r="F33" s="36" t="n">
        <v>37228</v>
      </c>
      <c r="G33" s="32" t="s">
        <v>304</v>
      </c>
      <c r="H33" s="31" t="s">
        <v>381</v>
      </c>
      <c r="I33" s="33" t="s">
        <v>382</v>
      </c>
      <c r="J33" s="34"/>
    </row>
    <row r="34" customFormat="false" ht="63.75" hidden="false" customHeight="false" outlineLevel="0" collapsed="false">
      <c r="A34" s="17" t="s">
        <v>289</v>
      </c>
      <c r="B34" s="17" t="s">
        <v>383</v>
      </c>
      <c r="D34" s="19" t="s">
        <v>184</v>
      </c>
      <c r="E34" s="46" t="n">
        <v>713231</v>
      </c>
      <c r="F34" s="41" t="n">
        <v>37237</v>
      </c>
      <c r="G34" s="18" t="s">
        <v>384</v>
      </c>
      <c r="H34" s="19" t="s">
        <v>385</v>
      </c>
      <c r="I34" s="24" t="s">
        <v>386</v>
      </c>
      <c r="J34" s="34"/>
    </row>
    <row r="35" customFormat="false" ht="38.25" hidden="false" customHeight="false" outlineLevel="0" collapsed="false">
      <c r="A35" s="17" t="s">
        <v>289</v>
      </c>
      <c r="B35" s="29" t="s">
        <v>387</v>
      </c>
      <c r="D35" s="31" t="s">
        <v>181</v>
      </c>
      <c r="E35" s="30"/>
      <c r="F35" s="36" t="n">
        <v>37245</v>
      </c>
      <c r="G35" s="32" t="s">
        <v>388</v>
      </c>
      <c r="H35" s="31" t="s">
        <v>389</v>
      </c>
      <c r="I35" s="33"/>
      <c r="J35" s="34"/>
    </row>
    <row r="36" customFormat="false" ht="51" hidden="false" customHeight="false" outlineLevel="0" collapsed="false">
      <c r="A36" s="17" t="s">
        <v>289</v>
      </c>
      <c r="B36" s="17" t="s">
        <v>180</v>
      </c>
      <c r="D36" s="19" t="s">
        <v>184</v>
      </c>
      <c r="E36" s="42" t="s">
        <v>390</v>
      </c>
      <c r="F36" s="41" t="n">
        <v>37243</v>
      </c>
      <c r="G36" s="18" t="s">
        <v>304</v>
      </c>
      <c r="H36" s="19" t="s">
        <v>391</v>
      </c>
      <c r="I36" s="24" t="s">
        <v>392</v>
      </c>
      <c r="J36" s="22"/>
    </row>
    <row r="37" customFormat="false" ht="51" hidden="false" customHeight="false" outlineLevel="0" collapsed="false">
      <c r="B37" s="17" t="s">
        <v>393</v>
      </c>
      <c r="D37" s="19" t="s">
        <v>303</v>
      </c>
      <c r="F37" s="19" t="s">
        <v>394</v>
      </c>
      <c r="G37" s="18" t="s">
        <v>395</v>
      </c>
      <c r="H37" s="19" t="s">
        <v>396</v>
      </c>
      <c r="J37" s="34"/>
    </row>
    <row r="38" customFormat="false" ht="38.25" hidden="false" customHeight="false" outlineLevel="0" collapsed="false">
      <c r="B38" s="17" t="s">
        <v>397</v>
      </c>
      <c r="D38" s="19" t="s">
        <v>184</v>
      </c>
      <c r="E38" s="46" t="s">
        <v>398</v>
      </c>
      <c r="F38" s="41" t="n">
        <v>37237</v>
      </c>
      <c r="G38" s="18" t="s">
        <v>304</v>
      </c>
      <c r="H38" s="19" t="s">
        <v>399</v>
      </c>
      <c r="I38" s="20" t="s">
        <v>400</v>
      </c>
      <c r="J38" s="34"/>
    </row>
    <row r="39" customFormat="false" ht="12.75" hidden="false" customHeight="false" outlineLevel="0" collapsed="false">
      <c r="A39" s="17" t="s">
        <v>289</v>
      </c>
      <c r="B39" s="29" t="s">
        <v>401</v>
      </c>
      <c r="C39" s="37"/>
      <c r="D39" s="38" t="s">
        <v>184</v>
      </c>
      <c r="E39" s="47"/>
      <c r="F39" s="39" t="n">
        <v>37229</v>
      </c>
      <c r="G39" s="37" t="s">
        <v>304</v>
      </c>
      <c r="H39" s="38" t="s">
        <v>402</v>
      </c>
      <c r="I39" s="40" t="s">
        <v>403</v>
      </c>
      <c r="J39" s="34"/>
    </row>
    <row r="40" customFormat="false" ht="12.75" hidden="false" customHeight="false" outlineLevel="0" collapsed="false">
      <c r="A40" s="17" t="s">
        <v>289</v>
      </c>
      <c r="B40" s="29" t="s">
        <v>404</v>
      </c>
      <c r="D40" s="31" t="s">
        <v>181</v>
      </c>
      <c r="E40" s="30"/>
      <c r="F40" s="36" t="n">
        <v>37229</v>
      </c>
      <c r="G40" s="32" t="s">
        <v>304</v>
      </c>
      <c r="H40" s="31" t="s">
        <v>405</v>
      </c>
      <c r="I40" s="33" t="s">
        <v>406</v>
      </c>
      <c r="J40" s="34"/>
    </row>
    <row r="41" customFormat="false" ht="25.5" hidden="false" customHeight="false" outlineLevel="0" collapsed="false">
      <c r="A41" s="17" t="s">
        <v>289</v>
      </c>
      <c r="B41" s="29" t="s">
        <v>407</v>
      </c>
      <c r="C41" s="29"/>
      <c r="D41" s="38" t="s">
        <v>184</v>
      </c>
      <c r="E41" s="38"/>
      <c r="F41" s="39" t="n">
        <v>37231</v>
      </c>
      <c r="G41" s="37" t="s">
        <v>304</v>
      </c>
      <c r="H41" s="38" t="s">
        <v>408</v>
      </c>
      <c r="I41" s="40" t="s">
        <v>409</v>
      </c>
      <c r="J41" s="34"/>
    </row>
    <row r="42" customFormat="false" ht="25.5" hidden="false" customHeight="false" outlineLevel="0" collapsed="false">
      <c r="B42" s="29" t="s">
        <v>410</v>
      </c>
      <c r="C42" s="29"/>
      <c r="D42" s="38" t="s">
        <v>411</v>
      </c>
      <c r="E42" s="38"/>
      <c r="F42" s="39" t="n">
        <v>37228</v>
      </c>
      <c r="G42" s="37" t="s">
        <v>412</v>
      </c>
      <c r="H42" s="38" t="s">
        <v>413</v>
      </c>
      <c r="I42" s="40" t="s">
        <v>414</v>
      </c>
      <c r="J42" s="34"/>
    </row>
    <row r="43" customFormat="false" ht="89.25" hidden="false" customHeight="false" outlineLevel="0" collapsed="false">
      <c r="B43" s="17" t="s">
        <v>415</v>
      </c>
      <c r="D43" s="19" t="s">
        <v>303</v>
      </c>
      <c r="F43" s="41" t="n">
        <v>37257</v>
      </c>
      <c r="G43" s="18" t="s">
        <v>304</v>
      </c>
      <c r="H43" s="19" t="s">
        <v>416</v>
      </c>
      <c r="J43" s="22"/>
    </row>
    <row r="44" customFormat="false" ht="25.5" hidden="false" customHeight="false" outlineLevel="0" collapsed="false">
      <c r="A44" s="17" t="s">
        <v>289</v>
      </c>
      <c r="B44" s="29" t="s">
        <v>417</v>
      </c>
      <c r="D44" s="31" t="s">
        <v>184</v>
      </c>
      <c r="E44" s="30"/>
      <c r="F44" s="36" t="s">
        <v>418</v>
      </c>
      <c r="G44" s="32" t="s">
        <v>419</v>
      </c>
      <c r="H44" s="31" t="s">
        <v>420</v>
      </c>
      <c r="I44" s="33"/>
      <c r="J44" s="34"/>
    </row>
    <row r="45" customFormat="false" ht="38.25" hidden="false" customHeight="false" outlineLevel="0" collapsed="false">
      <c r="B45" s="17" t="s">
        <v>421</v>
      </c>
      <c r="D45" s="19" t="s">
        <v>211</v>
      </c>
      <c r="E45" s="19" t="s">
        <v>422</v>
      </c>
      <c r="F45" s="19" t="s">
        <v>423</v>
      </c>
      <c r="G45" s="18" t="s">
        <v>424</v>
      </c>
      <c r="H45" s="19" t="s">
        <v>425</v>
      </c>
      <c r="I45" s="20" t="s">
        <v>426</v>
      </c>
      <c r="J45" s="22"/>
    </row>
    <row r="46" customFormat="false" ht="38.25" hidden="false" customHeight="false" outlineLevel="0" collapsed="false">
      <c r="A46" s="17" t="s">
        <v>289</v>
      </c>
      <c r="B46" s="29" t="s">
        <v>427</v>
      </c>
      <c r="C46" s="37"/>
      <c r="D46" s="38" t="s">
        <v>184</v>
      </c>
      <c r="E46" s="47"/>
      <c r="F46" s="39" t="n">
        <v>37228</v>
      </c>
      <c r="G46" s="37" t="s">
        <v>304</v>
      </c>
      <c r="H46" s="38" t="s">
        <v>428</v>
      </c>
      <c r="I46" s="40"/>
      <c r="J46" s="34"/>
    </row>
    <row r="47" customFormat="false" ht="25.5" hidden="false" customHeight="false" outlineLevel="0" collapsed="false">
      <c r="A47" s="17" t="s">
        <v>289</v>
      </c>
      <c r="B47" s="29" t="s">
        <v>427</v>
      </c>
      <c r="C47" s="37" t="s">
        <v>354</v>
      </c>
      <c r="D47" s="38" t="s">
        <v>184</v>
      </c>
      <c r="E47" s="48"/>
      <c r="F47" s="39" t="n">
        <v>37228</v>
      </c>
      <c r="G47" s="37" t="s">
        <v>304</v>
      </c>
      <c r="H47" s="38" t="s">
        <v>429</v>
      </c>
      <c r="I47" s="40"/>
      <c r="J47" s="34"/>
    </row>
    <row r="48" customFormat="false" ht="25.5" hidden="false" customHeight="false" outlineLevel="0" collapsed="false">
      <c r="A48" s="17" t="s">
        <v>289</v>
      </c>
      <c r="B48" s="29" t="s">
        <v>427</v>
      </c>
      <c r="D48" s="31" t="s">
        <v>184</v>
      </c>
      <c r="E48" s="30"/>
      <c r="F48" s="36" t="n">
        <v>37228</v>
      </c>
      <c r="G48" s="32" t="s">
        <v>304</v>
      </c>
      <c r="H48" s="31" t="s">
        <v>430</v>
      </c>
      <c r="I48" s="33"/>
      <c r="J48" s="34"/>
    </row>
    <row r="49" customFormat="false" ht="25.5" hidden="false" customHeight="false" outlineLevel="0" collapsed="false">
      <c r="A49" s="17" t="s">
        <v>289</v>
      </c>
      <c r="B49" s="29" t="s">
        <v>427</v>
      </c>
      <c r="C49" s="37" t="s">
        <v>354</v>
      </c>
      <c r="D49" s="38" t="s">
        <v>184</v>
      </c>
      <c r="E49" s="48"/>
      <c r="F49" s="39" t="n">
        <v>37228</v>
      </c>
      <c r="G49" s="37" t="s">
        <v>304</v>
      </c>
      <c r="H49" s="38" t="s">
        <v>431</v>
      </c>
      <c r="I49" s="40"/>
      <c r="J49" s="34"/>
    </row>
    <row r="50" customFormat="false" ht="25.5" hidden="false" customHeight="false" outlineLevel="0" collapsed="false">
      <c r="A50" s="17" t="s">
        <v>289</v>
      </c>
      <c r="B50" s="29" t="s">
        <v>427</v>
      </c>
      <c r="D50" s="31" t="s">
        <v>181</v>
      </c>
      <c r="E50" s="30"/>
      <c r="F50" s="36" t="n">
        <v>37228</v>
      </c>
      <c r="G50" s="32" t="s">
        <v>304</v>
      </c>
      <c r="H50" s="31" t="s">
        <v>432</v>
      </c>
      <c r="I50" s="33" t="s">
        <v>433</v>
      </c>
      <c r="J50" s="34" t="n">
        <v>-8250000</v>
      </c>
    </row>
    <row r="51" customFormat="false" ht="38.25" hidden="false" customHeight="false" outlineLevel="0" collapsed="false">
      <c r="B51" s="17" t="s">
        <v>434</v>
      </c>
      <c r="D51" s="19" t="s">
        <v>303</v>
      </c>
      <c r="F51" s="41" t="n">
        <v>37226</v>
      </c>
      <c r="H51" s="19" t="s">
        <v>435</v>
      </c>
      <c r="I51" s="20" t="s">
        <v>436</v>
      </c>
      <c r="J51" s="34"/>
    </row>
    <row r="52" customFormat="false" ht="51" hidden="false" customHeight="false" outlineLevel="0" collapsed="false">
      <c r="A52" s="17" t="s">
        <v>289</v>
      </c>
      <c r="B52" s="29" t="s">
        <v>437</v>
      </c>
      <c r="D52" s="31" t="s">
        <v>181</v>
      </c>
      <c r="E52" s="30"/>
      <c r="F52" s="36" t="n">
        <v>37231</v>
      </c>
      <c r="G52" s="32" t="s">
        <v>304</v>
      </c>
      <c r="H52" s="31" t="s">
        <v>438</v>
      </c>
      <c r="I52" s="33"/>
      <c r="J52" s="34"/>
    </row>
    <row r="53" customFormat="false" ht="25.5" hidden="false" customHeight="false" outlineLevel="0" collapsed="false">
      <c r="B53" s="17" t="s">
        <v>439</v>
      </c>
      <c r="D53" s="19" t="s">
        <v>184</v>
      </c>
      <c r="H53" s="19" t="s">
        <v>440</v>
      </c>
      <c r="I53" s="20" t="s">
        <v>441</v>
      </c>
      <c r="J53" s="22"/>
    </row>
    <row r="54" customFormat="false" ht="25.5" hidden="false" customHeight="false" outlineLevel="0" collapsed="false">
      <c r="B54" s="17" t="s">
        <v>442</v>
      </c>
      <c r="D54" s="19" t="s">
        <v>443</v>
      </c>
      <c r="F54" s="41" t="n">
        <v>37257</v>
      </c>
      <c r="G54" s="18" t="s">
        <v>444</v>
      </c>
      <c r="H54" s="19" t="s">
        <v>445</v>
      </c>
      <c r="J54" s="22"/>
    </row>
    <row r="55" customFormat="false" ht="25.5" hidden="false" customHeight="false" outlineLevel="0" collapsed="false">
      <c r="A55" s="17" t="s">
        <v>289</v>
      </c>
      <c r="B55" s="29" t="s">
        <v>20</v>
      </c>
      <c r="D55" s="31" t="s">
        <v>184</v>
      </c>
      <c r="E55" s="30"/>
      <c r="F55" s="36" t="n">
        <v>37228</v>
      </c>
      <c r="G55" s="32" t="s">
        <v>304</v>
      </c>
      <c r="H55" s="31" t="s">
        <v>446</v>
      </c>
      <c r="I55" s="33" t="s">
        <v>447</v>
      </c>
      <c r="J55" s="34" t="n">
        <v>-14400000</v>
      </c>
    </row>
    <row r="56" customFormat="false" ht="25.5" hidden="false" customHeight="false" outlineLevel="0" collapsed="false">
      <c r="A56" s="17" t="s">
        <v>289</v>
      </c>
      <c r="B56" s="29" t="s">
        <v>20</v>
      </c>
      <c r="D56" s="31" t="s">
        <v>184</v>
      </c>
      <c r="E56" s="30"/>
      <c r="F56" s="36" t="n">
        <v>37227</v>
      </c>
      <c r="G56" s="32" t="s">
        <v>304</v>
      </c>
      <c r="H56" s="31" t="s">
        <v>448</v>
      </c>
      <c r="I56" s="33" t="s">
        <v>447</v>
      </c>
      <c r="J56" s="34" t="n">
        <v>-14400000</v>
      </c>
    </row>
    <row r="57" customFormat="false" ht="12.75" hidden="false" customHeight="false" outlineLevel="0" collapsed="false">
      <c r="A57" s="17" t="s">
        <v>289</v>
      </c>
      <c r="B57" s="29" t="s">
        <v>20</v>
      </c>
      <c r="D57" s="31" t="s">
        <v>184</v>
      </c>
      <c r="E57" s="30"/>
      <c r="F57" s="36" t="n">
        <v>37228</v>
      </c>
      <c r="G57" s="32" t="s">
        <v>304</v>
      </c>
      <c r="H57" s="31" t="s">
        <v>449</v>
      </c>
      <c r="I57" s="33" t="s">
        <v>447</v>
      </c>
      <c r="J57" s="34" t="n">
        <v>-14400000</v>
      </c>
    </row>
    <row r="58" customFormat="false" ht="25.5" hidden="false" customHeight="false" outlineLevel="0" collapsed="false">
      <c r="A58" s="17" t="s">
        <v>289</v>
      </c>
      <c r="B58" s="29" t="s">
        <v>20</v>
      </c>
      <c r="D58" s="31" t="s">
        <v>181</v>
      </c>
      <c r="E58" s="30"/>
      <c r="F58" s="36" t="n">
        <v>37228</v>
      </c>
      <c r="G58" s="32" t="s">
        <v>304</v>
      </c>
      <c r="H58" s="31" t="s">
        <v>450</v>
      </c>
      <c r="I58" s="33" t="s">
        <v>447</v>
      </c>
      <c r="J58" s="34"/>
    </row>
    <row r="59" customFormat="false" ht="51" hidden="false" customHeight="false" outlineLevel="0" collapsed="false">
      <c r="A59" s="17" t="s">
        <v>289</v>
      </c>
      <c r="B59" s="17" t="s">
        <v>451</v>
      </c>
      <c r="D59" s="19" t="s">
        <v>181</v>
      </c>
      <c r="E59" s="46" t="n">
        <v>543574</v>
      </c>
      <c r="F59" s="41" t="n">
        <v>37243</v>
      </c>
      <c r="G59" s="18" t="s">
        <v>452</v>
      </c>
      <c r="H59" s="19" t="s">
        <v>453</v>
      </c>
      <c r="I59" s="20" t="s">
        <v>454</v>
      </c>
      <c r="J59" s="22"/>
    </row>
    <row r="60" customFormat="false" ht="63.75" hidden="false" customHeight="false" outlineLevel="0" collapsed="false">
      <c r="B60" s="17" t="s">
        <v>455</v>
      </c>
      <c r="D60" s="19" t="s">
        <v>184</v>
      </c>
      <c r="E60" s="19" t="s">
        <v>456</v>
      </c>
      <c r="F60" s="41" t="n">
        <v>37243</v>
      </c>
      <c r="G60" s="18" t="s">
        <v>457</v>
      </c>
      <c r="H60" s="19" t="s">
        <v>458</v>
      </c>
      <c r="I60" s="20" t="s">
        <v>454</v>
      </c>
      <c r="J60" s="22"/>
    </row>
    <row r="61" customFormat="false" ht="25.5" hidden="false" customHeight="false" outlineLevel="0" collapsed="false">
      <c r="A61" s="17" t="s">
        <v>289</v>
      </c>
      <c r="B61" s="29" t="s">
        <v>459</v>
      </c>
      <c r="C61" s="18" t="s">
        <v>460</v>
      </c>
      <c r="D61" s="31" t="s">
        <v>184</v>
      </c>
      <c r="E61" s="30" t="n">
        <v>22892954</v>
      </c>
      <c r="F61" s="36" t="n">
        <v>37232</v>
      </c>
      <c r="G61" s="32" t="s">
        <v>461</v>
      </c>
      <c r="H61" s="31" t="s">
        <v>462</v>
      </c>
      <c r="I61" s="33" t="s">
        <v>463</v>
      </c>
      <c r="J61" s="34"/>
    </row>
    <row r="62" customFormat="false" ht="25.5" hidden="false" customHeight="false" outlineLevel="0" collapsed="false">
      <c r="A62" s="17" t="s">
        <v>289</v>
      </c>
      <c r="B62" s="29" t="s">
        <v>464</v>
      </c>
      <c r="D62" s="31" t="s">
        <v>184</v>
      </c>
      <c r="E62" s="30"/>
      <c r="F62" s="36" t="n">
        <v>37228</v>
      </c>
      <c r="G62" s="32" t="s">
        <v>304</v>
      </c>
      <c r="H62" s="31" t="s">
        <v>465</v>
      </c>
      <c r="I62" s="33" t="s">
        <v>466</v>
      </c>
      <c r="J62" s="34"/>
    </row>
    <row r="63" customFormat="false" ht="51" hidden="false" customHeight="false" outlineLevel="0" collapsed="false">
      <c r="A63" s="17" t="s">
        <v>289</v>
      </c>
      <c r="B63" s="29" t="s">
        <v>464</v>
      </c>
      <c r="C63" s="18" t="s">
        <v>354</v>
      </c>
      <c r="D63" s="31" t="s">
        <v>184</v>
      </c>
      <c r="E63" s="30"/>
      <c r="F63" s="36" t="n">
        <v>37225</v>
      </c>
      <c r="G63" s="32" t="s">
        <v>467</v>
      </c>
      <c r="H63" s="31" t="s">
        <v>468</v>
      </c>
      <c r="I63" s="33"/>
      <c r="J63" s="34"/>
    </row>
    <row r="64" customFormat="false" ht="38.25" hidden="false" customHeight="false" outlineLevel="0" collapsed="false">
      <c r="A64" s="17" t="s">
        <v>289</v>
      </c>
      <c r="B64" s="29" t="s">
        <v>464</v>
      </c>
      <c r="D64" s="31" t="s">
        <v>181</v>
      </c>
      <c r="E64" s="30"/>
      <c r="F64" s="36" t="n">
        <v>37226</v>
      </c>
      <c r="G64" s="32" t="s">
        <v>469</v>
      </c>
      <c r="H64" s="31" t="s">
        <v>470</v>
      </c>
      <c r="I64" s="33" t="s">
        <v>471</v>
      </c>
      <c r="J64" s="34" t="n">
        <v>-50000000</v>
      </c>
    </row>
    <row r="65" customFormat="false" ht="12.75" hidden="false" customHeight="false" outlineLevel="0" collapsed="false">
      <c r="A65" s="17" t="s">
        <v>289</v>
      </c>
      <c r="B65" s="17" t="s">
        <v>472</v>
      </c>
      <c r="D65" s="19" t="s">
        <v>473</v>
      </c>
      <c r="F65" s="41" t="n">
        <v>37225</v>
      </c>
      <c r="H65" s="19" t="s">
        <v>474</v>
      </c>
      <c r="J65" s="22"/>
    </row>
    <row r="66" customFormat="false" ht="25.5" hidden="false" customHeight="false" outlineLevel="0" collapsed="false">
      <c r="A66" s="17" t="s">
        <v>289</v>
      </c>
      <c r="B66" s="17" t="s">
        <v>475</v>
      </c>
      <c r="D66" s="19" t="s">
        <v>184</v>
      </c>
      <c r="F66" s="41" t="n">
        <v>37228</v>
      </c>
      <c r="G66" s="18" t="s">
        <v>476</v>
      </c>
      <c r="H66" s="19" t="s">
        <v>477</v>
      </c>
      <c r="J66" s="49"/>
    </row>
    <row r="67" customFormat="false" ht="25.5" hidden="false" customHeight="false" outlineLevel="0" collapsed="false">
      <c r="A67" s="17" t="s">
        <v>289</v>
      </c>
      <c r="B67" s="17" t="s">
        <v>475</v>
      </c>
      <c r="D67" s="19" t="s">
        <v>478</v>
      </c>
      <c r="F67" s="41" t="n">
        <v>37272</v>
      </c>
      <c r="G67" s="18" t="s">
        <v>479</v>
      </c>
      <c r="H67" s="19" t="s">
        <v>480</v>
      </c>
      <c r="I67" s="20" t="s">
        <v>481</v>
      </c>
      <c r="J67" s="22"/>
    </row>
    <row r="68" customFormat="false" ht="12.75" hidden="false" customHeight="false" outlineLevel="0" collapsed="false">
      <c r="B68" s="29" t="s">
        <v>482</v>
      </c>
      <c r="C68" s="29"/>
      <c r="D68" s="38" t="s">
        <v>184</v>
      </c>
      <c r="E68" s="38"/>
      <c r="F68" s="39" t="s">
        <v>483</v>
      </c>
      <c r="G68" s="37" t="s">
        <v>484</v>
      </c>
      <c r="H68" s="38" t="s">
        <v>485</v>
      </c>
      <c r="I68" s="40" t="s">
        <v>486</v>
      </c>
      <c r="J68" s="34"/>
    </row>
    <row r="69" customFormat="false" ht="25.5" hidden="false" customHeight="false" outlineLevel="0" collapsed="false">
      <c r="A69" s="29"/>
      <c r="B69" s="29" t="s">
        <v>487</v>
      </c>
      <c r="C69" s="37"/>
      <c r="D69" s="38" t="s">
        <v>303</v>
      </c>
      <c r="E69" s="38"/>
      <c r="F69" s="39" t="n">
        <v>37257</v>
      </c>
      <c r="G69" s="37" t="s">
        <v>304</v>
      </c>
      <c r="H69" s="38" t="s">
        <v>488</v>
      </c>
      <c r="I69" s="40"/>
      <c r="J69" s="37"/>
    </row>
    <row r="70" customFormat="false" ht="25.5" hidden="false" customHeight="false" outlineLevel="0" collapsed="false">
      <c r="A70" s="29" t="s">
        <v>289</v>
      </c>
      <c r="B70" s="29" t="s">
        <v>489</v>
      </c>
      <c r="C70" s="37"/>
      <c r="D70" s="38" t="s">
        <v>184</v>
      </c>
      <c r="E70" s="38" t="s">
        <v>490</v>
      </c>
      <c r="F70" s="39" t="n">
        <v>37256</v>
      </c>
      <c r="G70" s="37" t="s">
        <v>304</v>
      </c>
      <c r="H70" s="38" t="s">
        <v>491</v>
      </c>
      <c r="I70" s="50" t="s">
        <v>492</v>
      </c>
      <c r="J70" s="37"/>
    </row>
    <row r="71" customFormat="false" ht="38.25" hidden="false" customHeight="false" outlineLevel="0" collapsed="false">
      <c r="A71" s="17" t="s">
        <v>289</v>
      </c>
      <c r="B71" s="17" t="s">
        <v>493</v>
      </c>
      <c r="D71" s="19" t="s">
        <v>184</v>
      </c>
      <c r="E71" s="46" t="n">
        <v>867798</v>
      </c>
      <c r="F71" s="41" t="n">
        <v>37256</v>
      </c>
      <c r="G71" s="18" t="s">
        <v>494</v>
      </c>
      <c r="H71" s="19" t="s">
        <v>495</v>
      </c>
      <c r="I71" s="24" t="s">
        <v>496</v>
      </c>
      <c r="J71" s="34"/>
    </row>
    <row r="72" customFormat="false" ht="25.5" hidden="false" customHeight="false" outlineLevel="0" collapsed="false">
      <c r="B72" s="17" t="s">
        <v>497</v>
      </c>
      <c r="D72" s="19" t="s">
        <v>184</v>
      </c>
      <c r="F72" s="41" t="n">
        <v>37225</v>
      </c>
      <c r="G72" s="18" t="s">
        <v>498</v>
      </c>
      <c r="H72" s="19" t="s">
        <v>499</v>
      </c>
      <c r="I72" s="20" t="s">
        <v>500</v>
      </c>
      <c r="J72" s="22"/>
    </row>
    <row r="73" customFormat="false" ht="25.5" hidden="false" customHeight="false" outlineLevel="0" collapsed="false">
      <c r="A73" s="17" t="s">
        <v>289</v>
      </c>
      <c r="B73" s="29" t="s">
        <v>501</v>
      </c>
      <c r="D73" s="31" t="s">
        <v>181</v>
      </c>
      <c r="E73" s="30"/>
      <c r="F73" s="36" t="n">
        <v>37225</v>
      </c>
      <c r="G73" s="32"/>
      <c r="H73" s="31" t="s">
        <v>502</v>
      </c>
      <c r="I73" s="33" t="s">
        <v>503</v>
      </c>
      <c r="J73" s="34"/>
    </row>
    <row r="74" customFormat="false" ht="25.5" hidden="false" customHeight="false" outlineLevel="0" collapsed="false">
      <c r="A74" s="17" t="s">
        <v>289</v>
      </c>
      <c r="B74" s="29" t="s">
        <v>504</v>
      </c>
      <c r="C74" s="37" t="s">
        <v>505</v>
      </c>
      <c r="D74" s="38" t="s">
        <v>197</v>
      </c>
      <c r="E74" s="38"/>
      <c r="F74" s="39" t="n">
        <v>37224</v>
      </c>
      <c r="G74" s="37"/>
      <c r="H74" s="38" t="s">
        <v>506</v>
      </c>
      <c r="I74" s="40" t="s">
        <v>507</v>
      </c>
      <c r="J74" s="34"/>
    </row>
    <row r="75" customFormat="false" ht="63.75" hidden="false" customHeight="false" outlineLevel="0" collapsed="false">
      <c r="B75" s="17" t="s">
        <v>508</v>
      </c>
      <c r="D75" s="19" t="s">
        <v>509</v>
      </c>
      <c r="F75" s="41" t="n">
        <v>37225</v>
      </c>
      <c r="G75" s="18" t="s">
        <v>510</v>
      </c>
      <c r="H75" s="19" t="s">
        <v>511</v>
      </c>
      <c r="J75" s="22"/>
    </row>
    <row r="76" customFormat="false" ht="25.5" hidden="false" customHeight="false" outlineLevel="0" collapsed="false">
      <c r="B76" s="17" t="s">
        <v>512</v>
      </c>
      <c r="D76" s="19" t="s">
        <v>303</v>
      </c>
      <c r="F76" s="41" t="n">
        <v>37227</v>
      </c>
      <c r="G76" s="18" t="s">
        <v>304</v>
      </c>
      <c r="H76" s="19" t="s">
        <v>513</v>
      </c>
      <c r="I76" s="20" t="s">
        <v>514</v>
      </c>
      <c r="J76" s="22"/>
    </row>
    <row r="77" customFormat="false" ht="12.75" hidden="false" customHeight="false" outlineLevel="0" collapsed="false">
      <c r="B77" s="17" t="s">
        <v>515</v>
      </c>
      <c r="D77" s="19" t="s">
        <v>303</v>
      </c>
      <c r="F77" s="41" t="n">
        <v>37215</v>
      </c>
      <c r="G77" s="18" t="s">
        <v>516</v>
      </c>
      <c r="H77" s="19" t="s">
        <v>517</v>
      </c>
      <c r="J77" s="34"/>
    </row>
    <row r="78" customFormat="false" ht="12.75" hidden="false" customHeight="false" outlineLevel="0" collapsed="false">
      <c r="B78" s="17" t="s">
        <v>518</v>
      </c>
      <c r="D78" s="19" t="s">
        <v>411</v>
      </c>
      <c r="F78" s="41" t="n">
        <v>37225</v>
      </c>
      <c r="G78" s="18" t="s">
        <v>519</v>
      </c>
      <c r="H78" s="19" t="s">
        <v>520</v>
      </c>
      <c r="J78" s="22"/>
    </row>
    <row r="79" customFormat="false" ht="25.5" hidden="false" customHeight="false" outlineLevel="0" collapsed="false">
      <c r="A79" s="17" t="s">
        <v>289</v>
      </c>
      <c r="B79" s="17" t="s">
        <v>521</v>
      </c>
      <c r="D79" s="31" t="s">
        <v>184</v>
      </c>
      <c r="E79" s="30"/>
      <c r="F79" s="31" t="s">
        <v>522</v>
      </c>
      <c r="G79" s="32" t="s">
        <v>523</v>
      </c>
      <c r="H79" s="31" t="s">
        <v>524</v>
      </c>
      <c r="I79" s="33" t="s">
        <v>503</v>
      </c>
      <c r="J79" s="34"/>
    </row>
    <row r="80" customFormat="false" ht="38.25" hidden="false" customHeight="false" outlineLevel="0" collapsed="false">
      <c r="A80" s="17" t="s">
        <v>289</v>
      </c>
      <c r="B80" s="17" t="s">
        <v>525</v>
      </c>
      <c r="D80" s="31" t="s">
        <v>211</v>
      </c>
      <c r="E80" s="30"/>
      <c r="F80" s="36" t="n">
        <v>37228</v>
      </c>
      <c r="G80" s="32" t="s">
        <v>526</v>
      </c>
      <c r="H80" s="31" t="s">
        <v>527</v>
      </c>
      <c r="I80" s="33" t="s">
        <v>528</v>
      </c>
      <c r="J80" s="34"/>
    </row>
    <row r="81" customFormat="false" ht="25.5" hidden="false" customHeight="false" outlineLevel="0" collapsed="false">
      <c r="A81" s="17" t="s">
        <v>289</v>
      </c>
      <c r="B81" s="17" t="s">
        <v>529</v>
      </c>
      <c r="D81" s="31" t="s">
        <v>184</v>
      </c>
      <c r="E81" s="30"/>
      <c r="F81" s="36" t="n">
        <v>37224</v>
      </c>
      <c r="G81" s="32"/>
      <c r="H81" s="31" t="s">
        <v>530</v>
      </c>
      <c r="I81" s="33" t="s">
        <v>531</v>
      </c>
      <c r="J81" s="34"/>
    </row>
    <row r="82" customFormat="false" ht="38.25" hidden="false" customHeight="false" outlineLevel="0" collapsed="false">
      <c r="A82" s="17" t="s">
        <v>289</v>
      </c>
      <c r="B82" s="17" t="s">
        <v>529</v>
      </c>
      <c r="D82" s="31" t="s">
        <v>184</v>
      </c>
      <c r="E82" s="30"/>
      <c r="F82" s="36" t="n">
        <v>37224</v>
      </c>
      <c r="G82" s="32" t="s">
        <v>532</v>
      </c>
      <c r="H82" s="31" t="s">
        <v>533</v>
      </c>
      <c r="I82" s="33" t="s">
        <v>531</v>
      </c>
      <c r="J82" s="34"/>
    </row>
    <row r="83" customFormat="false" ht="38.25" hidden="false" customHeight="false" outlineLevel="0" collapsed="false">
      <c r="B83" s="29" t="s">
        <v>534</v>
      </c>
      <c r="D83" s="31" t="s">
        <v>342</v>
      </c>
      <c r="E83" s="30"/>
      <c r="F83" s="36" t="n">
        <v>37224</v>
      </c>
      <c r="G83" s="32" t="s">
        <v>526</v>
      </c>
      <c r="H83" s="31" t="s">
        <v>535</v>
      </c>
      <c r="I83" s="33" t="s">
        <v>503</v>
      </c>
      <c r="J83" s="34"/>
    </row>
    <row r="84" customFormat="false" ht="25.5" hidden="false" customHeight="false" outlineLevel="0" collapsed="false">
      <c r="B84" s="29" t="s">
        <v>536</v>
      </c>
      <c r="C84" s="29"/>
      <c r="D84" s="38" t="s">
        <v>303</v>
      </c>
      <c r="E84" s="38"/>
      <c r="F84" s="39" t="s">
        <v>537</v>
      </c>
      <c r="G84" s="37" t="s">
        <v>538</v>
      </c>
      <c r="H84" s="38" t="s">
        <v>539</v>
      </c>
      <c r="I84" s="40" t="s">
        <v>540</v>
      </c>
      <c r="J84" s="34"/>
    </row>
    <row r="85" customFormat="false" ht="25.5" hidden="false" customHeight="false" outlineLevel="0" collapsed="false">
      <c r="A85" s="17" t="s">
        <v>289</v>
      </c>
      <c r="B85" s="17" t="s">
        <v>536</v>
      </c>
      <c r="D85" s="31" t="s">
        <v>184</v>
      </c>
      <c r="E85" s="30"/>
      <c r="F85" s="36" t="n">
        <v>37228</v>
      </c>
      <c r="G85" s="32"/>
      <c r="H85" s="31" t="s">
        <v>530</v>
      </c>
      <c r="I85" s="33" t="s">
        <v>531</v>
      </c>
      <c r="J85" s="34"/>
    </row>
    <row r="86" customFormat="false" ht="25.5" hidden="false" customHeight="false" outlineLevel="0" collapsed="false">
      <c r="A86" s="17" t="s">
        <v>289</v>
      </c>
      <c r="B86" s="17" t="s">
        <v>536</v>
      </c>
      <c r="D86" s="31" t="s">
        <v>184</v>
      </c>
      <c r="E86" s="30"/>
      <c r="F86" s="31" t="s">
        <v>522</v>
      </c>
      <c r="G86" s="32" t="s">
        <v>523</v>
      </c>
      <c r="H86" s="31" t="s">
        <v>541</v>
      </c>
      <c r="I86" s="33" t="s">
        <v>503</v>
      </c>
      <c r="J86" s="34"/>
    </row>
    <row r="87" customFormat="false" ht="25.5" hidden="false" customHeight="false" outlineLevel="0" collapsed="false">
      <c r="A87" s="17" t="s">
        <v>289</v>
      </c>
      <c r="B87" s="17" t="s">
        <v>536</v>
      </c>
      <c r="D87" s="31" t="s">
        <v>184</v>
      </c>
      <c r="E87" s="30"/>
      <c r="F87" s="31" t="s">
        <v>522</v>
      </c>
      <c r="G87" s="32" t="s">
        <v>523</v>
      </c>
      <c r="H87" s="31" t="s">
        <v>542</v>
      </c>
      <c r="I87" s="33" t="s">
        <v>503</v>
      </c>
      <c r="J87" s="34"/>
    </row>
    <row r="88" customFormat="false" ht="38.25" hidden="false" customHeight="false" outlineLevel="0" collapsed="false">
      <c r="A88" s="17" t="s">
        <v>289</v>
      </c>
      <c r="B88" s="29" t="s">
        <v>536</v>
      </c>
      <c r="C88" s="37" t="s">
        <v>354</v>
      </c>
      <c r="D88" s="38" t="s">
        <v>184</v>
      </c>
      <c r="E88" s="38"/>
      <c r="F88" s="39" t="n">
        <v>37230</v>
      </c>
      <c r="G88" s="37" t="s">
        <v>543</v>
      </c>
      <c r="H88" s="38" t="s">
        <v>544</v>
      </c>
      <c r="I88" s="40" t="s">
        <v>540</v>
      </c>
      <c r="J88" s="34"/>
    </row>
    <row r="89" customFormat="false" ht="38.25" hidden="false" customHeight="false" outlineLevel="0" collapsed="false">
      <c r="A89" s="17" t="s">
        <v>289</v>
      </c>
      <c r="B89" s="29" t="s">
        <v>536</v>
      </c>
      <c r="C89" s="37" t="s">
        <v>354</v>
      </c>
      <c r="D89" s="38" t="s">
        <v>377</v>
      </c>
      <c r="E89" s="38"/>
      <c r="F89" s="39" t="n">
        <v>37230</v>
      </c>
      <c r="G89" s="37" t="s">
        <v>545</v>
      </c>
      <c r="H89" s="38" t="s">
        <v>546</v>
      </c>
      <c r="I89" s="40" t="s">
        <v>540</v>
      </c>
      <c r="J89" s="34"/>
    </row>
    <row r="90" customFormat="false" ht="38.25" hidden="false" customHeight="false" outlineLevel="0" collapsed="false">
      <c r="A90" s="17" t="s">
        <v>289</v>
      </c>
      <c r="B90" s="17" t="s">
        <v>547</v>
      </c>
      <c r="D90" s="31" t="s">
        <v>184</v>
      </c>
      <c r="E90" s="30"/>
      <c r="F90" s="31" t="s">
        <v>522</v>
      </c>
      <c r="G90" s="32" t="s">
        <v>526</v>
      </c>
      <c r="H90" s="31" t="s">
        <v>548</v>
      </c>
      <c r="I90" s="33" t="s">
        <v>503</v>
      </c>
      <c r="J90" s="34"/>
    </row>
    <row r="91" customFormat="false" ht="25.5" hidden="false" customHeight="false" outlineLevel="0" collapsed="false">
      <c r="A91" s="17" t="s">
        <v>289</v>
      </c>
      <c r="B91" s="29" t="s">
        <v>549</v>
      </c>
      <c r="D91" s="31" t="s">
        <v>184</v>
      </c>
      <c r="E91" s="30"/>
      <c r="F91" s="36" t="n">
        <v>37228</v>
      </c>
      <c r="G91" s="32"/>
      <c r="H91" s="31" t="s">
        <v>550</v>
      </c>
      <c r="I91" s="33" t="s">
        <v>531</v>
      </c>
      <c r="J91" s="34"/>
    </row>
    <row r="92" customFormat="false" ht="12.75" hidden="false" customHeight="false" outlineLevel="0" collapsed="false">
      <c r="B92" s="17" t="s">
        <v>551</v>
      </c>
      <c r="D92" s="31" t="s">
        <v>226</v>
      </c>
      <c r="E92" s="35"/>
      <c r="F92" s="36" t="n">
        <v>37225</v>
      </c>
      <c r="G92" s="32"/>
      <c r="H92" s="31" t="s">
        <v>552</v>
      </c>
      <c r="I92" s="33" t="s">
        <v>433</v>
      </c>
      <c r="J92" s="34"/>
    </row>
    <row r="93" customFormat="false" ht="114.75" hidden="false" customHeight="false" outlineLevel="0" collapsed="false">
      <c r="B93" s="17" t="s">
        <v>551</v>
      </c>
      <c r="D93" s="19" t="s">
        <v>226</v>
      </c>
      <c r="F93" s="41" t="n">
        <v>37225</v>
      </c>
      <c r="G93" s="18" t="s">
        <v>553</v>
      </c>
      <c r="H93" s="19" t="s">
        <v>552</v>
      </c>
      <c r="I93" s="20" t="s">
        <v>554</v>
      </c>
      <c r="J93" s="34"/>
    </row>
    <row r="94" customFormat="false" ht="38.25" hidden="false" customHeight="false" outlineLevel="0" collapsed="false">
      <c r="A94" s="17" t="s">
        <v>289</v>
      </c>
      <c r="B94" s="29" t="s">
        <v>555</v>
      </c>
      <c r="D94" s="31" t="s">
        <v>181</v>
      </c>
      <c r="E94" s="30"/>
      <c r="F94" s="31" t="s">
        <v>556</v>
      </c>
      <c r="G94" s="32" t="s">
        <v>526</v>
      </c>
      <c r="H94" s="31" t="s">
        <v>557</v>
      </c>
      <c r="I94" s="33" t="s">
        <v>558</v>
      </c>
      <c r="J94" s="34"/>
    </row>
    <row r="95" customFormat="false" ht="25.5" hidden="false" customHeight="false" outlineLevel="0" collapsed="false">
      <c r="A95" s="17" t="s">
        <v>289</v>
      </c>
      <c r="B95" s="17" t="s">
        <v>14</v>
      </c>
      <c r="D95" s="31" t="s">
        <v>184</v>
      </c>
      <c r="E95" s="30"/>
      <c r="F95" s="31" t="s">
        <v>522</v>
      </c>
      <c r="G95" s="32" t="s">
        <v>526</v>
      </c>
      <c r="H95" s="31" t="s">
        <v>559</v>
      </c>
      <c r="I95" s="33" t="s">
        <v>531</v>
      </c>
      <c r="J95" s="34" t="n">
        <v>-4700000</v>
      </c>
    </row>
    <row r="96" customFormat="false" ht="25.5" hidden="false" customHeight="false" outlineLevel="0" collapsed="false">
      <c r="B96" s="29" t="s">
        <v>560</v>
      </c>
      <c r="D96" s="31" t="s">
        <v>184</v>
      </c>
      <c r="E96" s="30"/>
      <c r="F96" s="31" t="s">
        <v>522</v>
      </c>
      <c r="G96" s="32" t="s">
        <v>526</v>
      </c>
      <c r="H96" s="31" t="s">
        <v>561</v>
      </c>
      <c r="I96" s="33" t="s">
        <v>503</v>
      </c>
      <c r="J96" s="34"/>
    </row>
    <row r="97" customFormat="false" ht="38.25" hidden="false" customHeight="false" outlineLevel="0" collapsed="false">
      <c r="A97" s="17" t="s">
        <v>289</v>
      </c>
      <c r="B97" s="17" t="s">
        <v>562</v>
      </c>
      <c r="D97" s="31" t="s">
        <v>184</v>
      </c>
      <c r="E97" s="35"/>
      <c r="F97" s="36"/>
      <c r="G97" s="32"/>
      <c r="H97" s="31" t="s">
        <v>563</v>
      </c>
      <c r="I97" s="33" t="s">
        <v>564</v>
      </c>
      <c r="J97" s="34"/>
    </row>
    <row r="98" customFormat="false" ht="25.5" hidden="false" customHeight="false" outlineLevel="0" collapsed="false">
      <c r="A98" s="29"/>
      <c r="B98" s="29" t="s">
        <v>565</v>
      </c>
      <c r="C98" s="37"/>
      <c r="D98" s="38" t="s">
        <v>226</v>
      </c>
      <c r="E98" s="51" t="n">
        <v>569848</v>
      </c>
      <c r="F98" s="39" t="n">
        <v>37243</v>
      </c>
      <c r="G98" s="37" t="s">
        <v>566</v>
      </c>
      <c r="H98" s="38" t="s">
        <v>567</v>
      </c>
      <c r="I98" s="50" t="s">
        <v>568</v>
      </c>
      <c r="J98" s="37"/>
    </row>
    <row r="99" customFormat="false" ht="38.25" hidden="false" customHeight="false" outlineLevel="0" collapsed="false">
      <c r="A99" s="29"/>
      <c r="B99" s="29" t="s">
        <v>565</v>
      </c>
      <c r="C99" s="37"/>
      <c r="D99" s="38" t="s">
        <v>226</v>
      </c>
      <c r="E99" s="51" t="n">
        <v>569848</v>
      </c>
      <c r="F99" s="39" t="n">
        <v>37243</v>
      </c>
      <c r="G99" s="37" t="s">
        <v>566</v>
      </c>
      <c r="H99" s="38" t="s">
        <v>569</v>
      </c>
      <c r="I99" s="50" t="s">
        <v>570</v>
      </c>
      <c r="J99" s="37"/>
    </row>
    <row r="100" customFormat="false" ht="38.25" hidden="false" customHeight="false" outlineLevel="0" collapsed="false">
      <c r="A100" s="17" t="s">
        <v>289</v>
      </c>
      <c r="B100" s="29" t="s">
        <v>571</v>
      </c>
      <c r="C100" s="37" t="s">
        <v>460</v>
      </c>
      <c r="D100" s="38" t="s">
        <v>184</v>
      </c>
      <c r="E100" s="38" t="s">
        <v>572</v>
      </c>
      <c r="F100" s="39" t="n">
        <v>37224</v>
      </c>
      <c r="G100" s="37" t="s">
        <v>532</v>
      </c>
      <c r="H100" s="38" t="s">
        <v>573</v>
      </c>
      <c r="I100" s="50" t="s">
        <v>574</v>
      </c>
      <c r="J100" s="34"/>
    </row>
    <row r="101" customFormat="false" ht="38.25" hidden="false" customHeight="false" outlineLevel="0" collapsed="false">
      <c r="A101" s="17" t="s">
        <v>289</v>
      </c>
      <c r="B101" s="29" t="s">
        <v>575</v>
      </c>
      <c r="C101" s="18" t="s">
        <v>354</v>
      </c>
      <c r="D101" s="31" t="s">
        <v>184</v>
      </c>
      <c r="E101" s="35"/>
      <c r="F101" s="36" t="n">
        <v>37225</v>
      </c>
      <c r="G101" s="32" t="s">
        <v>469</v>
      </c>
      <c r="H101" s="31" t="s">
        <v>576</v>
      </c>
      <c r="I101" s="33" t="s">
        <v>577</v>
      </c>
      <c r="J101" s="34" t="n">
        <v>6510000</v>
      </c>
    </row>
    <row r="102" customFormat="false" ht="12.75" hidden="false" customHeight="false" outlineLevel="0" collapsed="false">
      <c r="A102" s="17" t="s">
        <v>289</v>
      </c>
      <c r="B102" s="29" t="s">
        <v>575</v>
      </c>
      <c r="D102" s="31" t="s">
        <v>184</v>
      </c>
      <c r="E102" s="35"/>
      <c r="F102" s="36" t="n">
        <v>37223</v>
      </c>
      <c r="G102" s="32" t="s">
        <v>578</v>
      </c>
      <c r="H102" s="31" t="s">
        <v>185</v>
      </c>
      <c r="I102" s="33"/>
      <c r="J102" s="34" t="n">
        <v>6510000</v>
      </c>
    </row>
    <row r="103" customFormat="false" ht="25.5" hidden="false" customHeight="false" outlineLevel="0" collapsed="false">
      <c r="A103" s="17" t="s">
        <v>289</v>
      </c>
      <c r="B103" s="29" t="s">
        <v>575</v>
      </c>
      <c r="C103" s="29"/>
      <c r="D103" s="38" t="s">
        <v>184</v>
      </c>
      <c r="E103" s="48"/>
      <c r="F103" s="39" t="n">
        <v>37223</v>
      </c>
      <c r="G103" s="52" t="s">
        <v>579</v>
      </c>
      <c r="H103" s="38" t="s">
        <v>580</v>
      </c>
      <c r="I103" s="40"/>
      <c r="J103" s="34" t="n">
        <v>6510000</v>
      </c>
    </row>
    <row r="104" customFormat="false" ht="25.5" hidden="false" customHeight="false" outlineLevel="0" collapsed="false">
      <c r="A104" s="17" t="s">
        <v>289</v>
      </c>
      <c r="B104" s="29" t="s">
        <v>575</v>
      </c>
      <c r="C104" s="29"/>
      <c r="D104" s="38" t="s">
        <v>184</v>
      </c>
      <c r="E104" s="48"/>
      <c r="F104" s="39" t="n">
        <v>37223</v>
      </c>
      <c r="G104" s="52" t="s">
        <v>579</v>
      </c>
      <c r="H104" s="38" t="s">
        <v>581</v>
      </c>
      <c r="I104" s="40"/>
      <c r="J104" s="34" t="n">
        <v>6510000</v>
      </c>
    </row>
    <row r="105" customFormat="false" ht="51" hidden="false" customHeight="false" outlineLevel="0" collapsed="false">
      <c r="A105" s="17" t="s">
        <v>289</v>
      </c>
      <c r="B105" s="29" t="s">
        <v>575</v>
      </c>
      <c r="C105" s="29"/>
      <c r="D105" s="38" t="s">
        <v>181</v>
      </c>
      <c r="E105" s="48"/>
      <c r="F105" s="39" t="n">
        <v>37229</v>
      </c>
      <c r="G105" s="37" t="s">
        <v>582</v>
      </c>
      <c r="H105" s="38" t="s">
        <v>583</v>
      </c>
      <c r="I105" s="50"/>
      <c r="J105" s="34"/>
    </row>
    <row r="106" customFormat="false" ht="63.75" hidden="false" customHeight="false" outlineLevel="0" collapsed="false">
      <c r="A106" s="17" t="s">
        <v>289</v>
      </c>
      <c r="B106" s="17" t="s">
        <v>584</v>
      </c>
      <c r="D106" s="19" t="s">
        <v>181</v>
      </c>
      <c r="F106" s="41" t="n">
        <v>37232</v>
      </c>
      <c r="G106" s="18" t="s">
        <v>585</v>
      </c>
      <c r="H106" s="19" t="s">
        <v>586</v>
      </c>
      <c r="I106" s="20" t="s">
        <v>587</v>
      </c>
      <c r="J106" s="34"/>
    </row>
    <row r="107" customFormat="false" ht="89.25" hidden="false" customHeight="false" outlineLevel="0" collapsed="false">
      <c r="A107" s="17" t="s">
        <v>289</v>
      </c>
      <c r="B107" s="29" t="s">
        <v>588</v>
      </c>
      <c r="C107" s="29"/>
      <c r="D107" s="38" t="s">
        <v>184</v>
      </c>
      <c r="E107" s="48" t="s">
        <v>589</v>
      </c>
      <c r="F107" s="39" t="s">
        <v>590</v>
      </c>
      <c r="G107" s="37" t="s">
        <v>304</v>
      </c>
      <c r="H107" s="38" t="s">
        <v>591</v>
      </c>
      <c r="I107" s="50"/>
      <c r="J107" s="34"/>
    </row>
    <row r="108" customFormat="false" ht="38.25" hidden="false" customHeight="false" outlineLevel="0" collapsed="false">
      <c r="A108" s="17" t="s">
        <v>289</v>
      </c>
      <c r="B108" s="29" t="s">
        <v>592</v>
      </c>
      <c r="D108" s="31" t="s">
        <v>593</v>
      </c>
      <c r="E108" s="30"/>
      <c r="F108" s="36" t="n">
        <v>37226</v>
      </c>
      <c r="G108" s="32" t="s">
        <v>594</v>
      </c>
      <c r="H108" s="31" t="s">
        <v>595</v>
      </c>
      <c r="I108" s="33" t="s">
        <v>596</v>
      </c>
      <c r="J108" s="34"/>
    </row>
    <row r="109" customFormat="false" ht="63.75" hidden="false" customHeight="false" outlineLevel="0" collapsed="false">
      <c r="A109" s="17" t="s">
        <v>289</v>
      </c>
      <c r="B109" s="17" t="s">
        <v>597</v>
      </c>
      <c r="D109" s="19" t="s">
        <v>184</v>
      </c>
      <c r="F109" s="41" t="n">
        <v>37257</v>
      </c>
      <c r="G109" s="18" t="s">
        <v>304</v>
      </c>
      <c r="H109" s="19" t="s">
        <v>598</v>
      </c>
      <c r="J109" s="22"/>
    </row>
    <row r="110" customFormat="false" ht="51" hidden="false" customHeight="false" outlineLevel="0" collapsed="false">
      <c r="A110" s="17" t="s">
        <v>289</v>
      </c>
      <c r="B110" s="29" t="s">
        <v>599</v>
      </c>
      <c r="D110" s="31" t="s">
        <v>593</v>
      </c>
      <c r="E110" s="30"/>
      <c r="F110" s="36" t="n">
        <v>37229</v>
      </c>
      <c r="G110" s="32"/>
      <c r="H110" s="31" t="s">
        <v>600</v>
      </c>
      <c r="I110" s="33" t="s">
        <v>601</v>
      </c>
      <c r="J110" s="34"/>
    </row>
    <row r="111" customFormat="false" ht="25.5" hidden="false" customHeight="false" outlineLevel="0" collapsed="false">
      <c r="A111" s="53" t="s">
        <v>289</v>
      </c>
      <c r="B111" s="17" t="s">
        <v>602</v>
      </c>
      <c r="D111" s="19" t="s">
        <v>184</v>
      </c>
      <c r="F111" s="41" t="n">
        <v>37264</v>
      </c>
      <c r="G111" s="18" t="s">
        <v>304</v>
      </c>
      <c r="H111" s="19" t="s">
        <v>603</v>
      </c>
      <c r="J111" s="22"/>
    </row>
    <row r="112" customFormat="false" ht="25.5" hidden="false" customHeight="false" outlineLevel="0" collapsed="false">
      <c r="A112" s="17" t="s">
        <v>289</v>
      </c>
      <c r="B112" s="17" t="s">
        <v>604</v>
      </c>
      <c r="D112" s="19" t="s">
        <v>184</v>
      </c>
      <c r="F112" s="41" t="n">
        <v>37227</v>
      </c>
      <c r="G112" s="18" t="s">
        <v>605</v>
      </c>
      <c r="H112" s="19" t="s">
        <v>606</v>
      </c>
      <c r="J112" s="34"/>
    </row>
    <row r="113" customFormat="false" ht="38.25" hidden="false" customHeight="false" outlineLevel="0" collapsed="false">
      <c r="A113" s="17" t="s">
        <v>289</v>
      </c>
      <c r="B113" s="29" t="s">
        <v>604</v>
      </c>
      <c r="D113" s="31" t="s">
        <v>181</v>
      </c>
      <c r="E113" s="30"/>
      <c r="F113" s="36" t="n">
        <v>37227</v>
      </c>
      <c r="G113" s="32" t="s">
        <v>607</v>
      </c>
      <c r="H113" s="31" t="s">
        <v>608</v>
      </c>
      <c r="I113" s="33"/>
      <c r="J113" s="34"/>
    </row>
    <row r="114" customFormat="false" ht="12.75" hidden="false" customHeight="false" outlineLevel="0" collapsed="false">
      <c r="B114" s="17" t="s">
        <v>609</v>
      </c>
      <c r="D114" s="19" t="s">
        <v>445</v>
      </c>
      <c r="F114" s="41" t="n">
        <v>37225</v>
      </c>
      <c r="H114" s="19" t="s">
        <v>610</v>
      </c>
      <c r="J114" s="22"/>
    </row>
    <row r="115" customFormat="false" ht="12.75" hidden="false" customHeight="false" outlineLevel="0" collapsed="false">
      <c r="A115" s="29" t="s">
        <v>289</v>
      </c>
      <c r="B115" s="29" t="s">
        <v>611</v>
      </c>
      <c r="C115" s="37"/>
      <c r="D115" s="38" t="s">
        <v>184</v>
      </c>
      <c r="E115" s="38"/>
      <c r="F115" s="39" t="n">
        <v>37256</v>
      </c>
      <c r="G115" s="37"/>
      <c r="H115" s="38" t="s">
        <v>612</v>
      </c>
      <c r="I115" s="40"/>
      <c r="J115" s="37"/>
    </row>
    <row r="116" customFormat="false" ht="51" hidden="false" customHeight="false" outlineLevel="0" collapsed="false">
      <c r="A116" s="17" t="s">
        <v>289</v>
      </c>
      <c r="B116" s="17" t="s">
        <v>613</v>
      </c>
      <c r="D116" s="19" t="s">
        <v>184</v>
      </c>
      <c r="F116" s="41" t="n">
        <v>37228</v>
      </c>
      <c r="G116" s="18" t="s">
        <v>614</v>
      </c>
      <c r="H116" s="19" t="s">
        <v>615</v>
      </c>
      <c r="I116" s="20" t="s">
        <v>616</v>
      </c>
      <c r="J116" s="34"/>
    </row>
    <row r="117" customFormat="false" ht="63.75" hidden="false" customHeight="false" outlineLevel="0" collapsed="false">
      <c r="B117" s="17" t="s">
        <v>617</v>
      </c>
      <c r="D117" s="19" t="s">
        <v>303</v>
      </c>
      <c r="F117" s="41" t="n">
        <v>37256</v>
      </c>
      <c r="G117" s="18" t="s">
        <v>618</v>
      </c>
      <c r="H117" s="19" t="s">
        <v>619</v>
      </c>
      <c r="J117" s="34"/>
    </row>
    <row r="118" customFormat="false" ht="38.25" hidden="false" customHeight="false" outlineLevel="0" collapsed="false">
      <c r="B118" s="29" t="s">
        <v>620</v>
      </c>
      <c r="C118" s="29"/>
      <c r="D118" s="38" t="s">
        <v>303</v>
      </c>
      <c r="E118" s="48"/>
      <c r="F118" s="39" t="n">
        <v>37224</v>
      </c>
      <c r="G118" s="37" t="s">
        <v>621</v>
      </c>
      <c r="H118" s="38" t="s">
        <v>622</v>
      </c>
      <c r="I118" s="40" t="s">
        <v>623</v>
      </c>
      <c r="J118" s="34"/>
    </row>
    <row r="119" customFormat="false" ht="51" hidden="false" customHeight="false" outlineLevel="0" collapsed="false">
      <c r="B119" s="29" t="s">
        <v>620</v>
      </c>
      <c r="D119" s="31" t="s">
        <v>303</v>
      </c>
      <c r="E119" s="30"/>
      <c r="F119" s="36"/>
      <c r="G119" s="32"/>
      <c r="H119" s="31"/>
      <c r="I119" s="33" t="s">
        <v>624</v>
      </c>
      <c r="J119" s="34"/>
    </row>
    <row r="120" customFormat="false" ht="51" hidden="false" customHeight="false" outlineLevel="0" collapsed="false">
      <c r="A120" s="17" t="s">
        <v>289</v>
      </c>
      <c r="B120" s="29" t="s">
        <v>625</v>
      </c>
      <c r="C120" s="29"/>
      <c r="D120" s="38" t="s">
        <v>184</v>
      </c>
      <c r="E120" s="48" t="n">
        <v>85492355</v>
      </c>
      <c r="F120" s="39" t="n">
        <v>37225</v>
      </c>
      <c r="G120" s="37" t="s">
        <v>626</v>
      </c>
      <c r="H120" s="38" t="s">
        <v>627</v>
      </c>
      <c r="I120" s="50" t="s">
        <v>628</v>
      </c>
      <c r="J120" s="34" t="n">
        <v>-48000000</v>
      </c>
    </row>
    <row r="121" customFormat="false" ht="25.5" hidden="false" customHeight="false" outlineLevel="0" collapsed="false">
      <c r="B121" s="29" t="s">
        <v>625</v>
      </c>
      <c r="C121" s="29"/>
      <c r="D121" s="38" t="s">
        <v>629</v>
      </c>
      <c r="E121" s="51" t="n">
        <v>5229617</v>
      </c>
      <c r="F121" s="39" t="n">
        <v>37229</v>
      </c>
      <c r="G121" s="37" t="s">
        <v>304</v>
      </c>
      <c r="H121" s="38" t="s">
        <v>630</v>
      </c>
      <c r="I121" s="40" t="s">
        <v>631</v>
      </c>
      <c r="J121" s="34"/>
    </row>
    <row r="122" customFormat="false" ht="12.75" hidden="false" customHeight="false" outlineLevel="0" collapsed="false">
      <c r="A122" s="17" t="s">
        <v>289</v>
      </c>
      <c r="B122" s="29" t="s">
        <v>632</v>
      </c>
      <c r="C122" s="29"/>
      <c r="D122" s="38" t="s">
        <v>184</v>
      </c>
      <c r="E122" s="48"/>
      <c r="F122" s="39" t="n">
        <v>37228</v>
      </c>
      <c r="G122" s="37" t="s">
        <v>304</v>
      </c>
      <c r="H122" s="38" t="s">
        <v>633</v>
      </c>
      <c r="I122" s="40"/>
      <c r="J122" s="34"/>
    </row>
    <row r="123" customFormat="false" ht="12.75" hidden="false" customHeight="false" outlineLevel="0" collapsed="false">
      <c r="A123" s="17" t="s">
        <v>289</v>
      </c>
      <c r="B123" s="29" t="s">
        <v>634</v>
      </c>
      <c r="C123" s="29"/>
      <c r="D123" s="38" t="s">
        <v>184</v>
      </c>
      <c r="E123" s="48"/>
      <c r="F123" s="39" t="n">
        <v>37228</v>
      </c>
      <c r="G123" s="37" t="s">
        <v>304</v>
      </c>
      <c r="H123" s="38" t="s">
        <v>635</v>
      </c>
      <c r="I123" s="40" t="s">
        <v>636</v>
      </c>
      <c r="J123" s="34"/>
    </row>
    <row r="124" customFormat="false" ht="25.5" hidden="false" customHeight="false" outlineLevel="0" collapsed="false">
      <c r="B124" s="17" t="s">
        <v>637</v>
      </c>
      <c r="C124" s="18" t="s">
        <v>638</v>
      </c>
      <c r="D124" s="19" t="s">
        <v>226</v>
      </c>
      <c r="E124" s="46" t="n">
        <v>57370</v>
      </c>
      <c r="F124" s="41" t="n">
        <v>37243</v>
      </c>
      <c r="G124" s="18" t="s">
        <v>639</v>
      </c>
      <c r="H124" s="19" t="s">
        <v>640</v>
      </c>
      <c r="J124" s="22"/>
    </row>
    <row r="125" customFormat="false" ht="25.5" hidden="false" customHeight="false" outlineLevel="0" collapsed="false">
      <c r="B125" s="29" t="s">
        <v>641</v>
      </c>
      <c r="C125" s="29"/>
      <c r="D125" s="38" t="s">
        <v>226</v>
      </c>
      <c r="E125" s="48" t="s">
        <v>642</v>
      </c>
      <c r="F125" s="39" t="n">
        <v>37229</v>
      </c>
      <c r="G125" s="37" t="s">
        <v>304</v>
      </c>
      <c r="H125" s="38" t="s">
        <v>643</v>
      </c>
      <c r="I125" s="40" t="s">
        <v>644</v>
      </c>
      <c r="J125" s="34"/>
    </row>
    <row r="126" customFormat="false" ht="51" hidden="false" customHeight="false" outlineLevel="0" collapsed="false">
      <c r="A126" s="17" t="s">
        <v>289</v>
      </c>
      <c r="B126" s="29" t="s">
        <v>641</v>
      </c>
      <c r="C126" s="29"/>
      <c r="D126" s="38" t="s">
        <v>184</v>
      </c>
      <c r="E126" s="48" t="n">
        <v>45602295</v>
      </c>
      <c r="F126" s="39" t="n">
        <v>37229</v>
      </c>
      <c r="G126" s="37" t="s">
        <v>304</v>
      </c>
      <c r="H126" s="38" t="s">
        <v>645</v>
      </c>
      <c r="I126" s="50" t="s">
        <v>646</v>
      </c>
      <c r="J126" s="34" t="n">
        <v>-27100000</v>
      </c>
    </row>
    <row r="127" customFormat="false" ht="12.75" hidden="false" customHeight="false" outlineLevel="0" collapsed="false">
      <c r="B127" s="17" t="s">
        <v>641</v>
      </c>
      <c r="D127" s="19" t="s">
        <v>184</v>
      </c>
      <c r="F127" s="41"/>
      <c r="J127" s="34"/>
    </row>
    <row r="128" customFormat="false" ht="25.5" hidden="false" customHeight="false" outlineLevel="0" collapsed="false">
      <c r="A128" s="17" t="s">
        <v>289</v>
      </c>
      <c r="B128" s="17" t="s">
        <v>641</v>
      </c>
      <c r="D128" s="19" t="s">
        <v>310</v>
      </c>
      <c r="E128" s="46" t="n">
        <v>315337</v>
      </c>
      <c r="F128" s="41" t="n">
        <v>37229</v>
      </c>
      <c r="G128" s="18" t="s">
        <v>304</v>
      </c>
      <c r="H128" s="19" t="s">
        <v>647</v>
      </c>
      <c r="I128" s="24" t="s">
        <v>648</v>
      </c>
      <c r="J128" s="34"/>
    </row>
    <row r="129" customFormat="false" ht="25.5" hidden="false" customHeight="false" outlineLevel="0" collapsed="false">
      <c r="B129" s="29" t="s">
        <v>641</v>
      </c>
      <c r="C129" s="29"/>
      <c r="D129" s="38" t="s">
        <v>629</v>
      </c>
      <c r="E129" s="48" t="n">
        <v>222014.98</v>
      </c>
      <c r="F129" s="39" t="n">
        <v>37229</v>
      </c>
      <c r="G129" s="37" t="s">
        <v>304</v>
      </c>
      <c r="H129" s="38" t="s">
        <v>649</v>
      </c>
      <c r="I129" s="40" t="s">
        <v>644</v>
      </c>
      <c r="J129" s="34"/>
    </row>
    <row r="130" customFormat="false" ht="25.5" hidden="false" customHeight="false" outlineLevel="0" collapsed="false">
      <c r="B130" s="17" t="s">
        <v>641</v>
      </c>
      <c r="D130" s="19" t="s">
        <v>650</v>
      </c>
      <c r="F130" s="41" t="n">
        <v>37224</v>
      </c>
      <c r="G130" s="18" t="s">
        <v>651</v>
      </c>
      <c r="H130" s="19" t="s">
        <v>652</v>
      </c>
      <c r="I130" s="20" t="s">
        <v>653</v>
      </c>
      <c r="J130" s="34"/>
    </row>
    <row r="131" customFormat="false" ht="25.5" hidden="false" customHeight="false" outlineLevel="0" collapsed="false">
      <c r="A131" s="29" t="s">
        <v>289</v>
      </c>
      <c r="B131" s="29" t="s">
        <v>641</v>
      </c>
      <c r="C131" s="37"/>
      <c r="D131" s="38" t="s">
        <v>654</v>
      </c>
      <c r="E131" s="38"/>
      <c r="F131" s="39" t="n">
        <v>37243</v>
      </c>
      <c r="G131" s="37" t="s">
        <v>304</v>
      </c>
      <c r="H131" s="38" t="s">
        <v>655</v>
      </c>
      <c r="I131" s="40"/>
      <c r="J131" s="37"/>
    </row>
    <row r="132" customFormat="false" ht="51" hidden="false" customHeight="false" outlineLevel="0" collapsed="false">
      <c r="B132" s="17" t="s">
        <v>656</v>
      </c>
      <c r="D132" s="19" t="s">
        <v>657</v>
      </c>
      <c r="G132" s="18" t="s">
        <v>658</v>
      </c>
      <c r="H132" s="19" t="s">
        <v>659</v>
      </c>
      <c r="I132" s="20" t="s">
        <v>660</v>
      </c>
      <c r="J132" s="34"/>
    </row>
    <row r="133" customFormat="false" ht="12.75" hidden="false" customHeight="false" outlineLevel="0" collapsed="false">
      <c r="A133" s="17" t="s">
        <v>289</v>
      </c>
      <c r="B133" s="29" t="s">
        <v>661</v>
      </c>
      <c r="D133" s="31" t="s">
        <v>184</v>
      </c>
      <c r="E133" s="35"/>
      <c r="F133" s="36" t="n">
        <v>37256</v>
      </c>
      <c r="G133" s="32"/>
      <c r="H133" s="31" t="s">
        <v>662</v>
      </c>
      <c r="I133" s="33" t="s">
        <v>663</v>
      </c>
      <c r="J133" s="34"/>
    </row>
    <row r="134" customFormat="false" ht="38.25" hidden="false" customHeight="false" outlineLevel="0" collapsed="false">
      <c r="A134" s="17" t="s">
        <v>289</v>
      </c>
      <c r="B134" s="29" t="s">
        <v>192</v>
      </c>
      <c r="D134" s="31" t="s">
        <v>184</v>
      </c>
      <c r="E134" s="35"/>
      <c r="F134" s="36" t="n">
        <v>37249</v>
      </c>
      <c r="G134" s="32" t="s">
        <v>469</v>
      </c>
      <c r="H134" s="31" t="s">
        <v>664</v>
      </c>
      <c r="I134" s="24" t="s">
        <v>665</v>
      </c>
      <c r="J134" s="34"/>
    </row>
    <row r="135" customFormat="false" ht="38.25" hidden="false" customHeight="false" outlineLevel="0" collapsed="false">
      <c r="B135" s="17" t="s">
        <v>666</v>
      </c>
      <c r="D135" s="19" t="s">
        <v>629</v>
      </c>
      <c r="E135" s="30" t="n">
        <v>1503287</v>
      </c>
      <c r="F135" s="41" t="n">
        <v>37223</v>
      </c>
      <c r="G135" s="18" t="s">
        <v>667</v>
      </c>
      <c r="H135" s="19" t="s">
        <v>668</v>
      </c>
      <c r="I135" s="20" t="s">
        <v>669</v>
      </c>
      <c r="J135" s="34"/>
    </row>
    <row r="136" customFormat="false" ht="51" hidden="false" customHeight="false" outlineLevel="0" collapsed="false">
      <c r="A136" s="17" t="s">
        <v>289</v>
      </c>
      <c r="B136" s="29" t="s">
        <v>670</v>
      </c>
      <c r="C136" s="18" t="s">
        <v>505</v>
      </c>
      <c r="D136" s="31" t="s">
        <v>671</v>
      </c>
      <c r="E136" s="35"/>
      <c r="F136" s="36" t="n">
        <v>37224</v>
      </c>
      <c r="G136" s="32" t="s">
        <v>672</v>
      </c>
      <c r="H136" s="31" t="s">
        <v>673</v>
      </c>
      <c r="I136" s="33"/>
      <c r="J136" s="34"/>
    </row>
    <row r="137" customFormat="false" ht="12.75" hidden="false" customHeight="false" outlineLevel="0" collapsed="false">
      <c r="A137" s="17" t="s">
        <v>289</v>
      </c>
      <c r="B137" s="17" t="s">
        <v>193</v>
      </c>
      <c r="D137" s="19" t="s">
        <v>184</v>
      </c>
      <c r="F137" s="41" t="n">
        <v>37235</v>
      </c>
      <c r="G137" s="18" t="s">
        <v>304</v>
      </c>
      <c r="H137" s="19" t="s">
        <v>674</v>
      </c>
      <c r="J137" s="34"/>
    </row>
    <row r="138" customFormat="false" ht="25.5" hidden="false" customHeight="false" outlineLevel="0" collapsed="false">
      <c r="B138" s="17" t="s">
        <v>675</v>
      </c>
      <c r="D138" s="19" t="s">
        <v>184</v>
      </c>
      <c r="F138" s="41" t="n">
        <v>37224</v>
      </c>
      <c r="G138" s="18" t="s">
        <v>498</v>
      </c>
      <c r="H138" s="19" t="s">
        <v>676</v>
      </c>
      <c r="J138" s="22"/>
    </row>
    <row r="139" customFormat="false" ht="25.5" hidden="false" customHeight="false" outlineLevel="0" collapsed="false">
      <c r="A139" s="17" t="s">
        <v>289</v>
      </c>
      <c r="B139" s="29" t="s">
        <v>677</v>
      </c>
      <c r="D139" s="31" t="s">
        <v>184</v>
      </c>
      <c r="E139" s="35"/>
      <c r="F139" s="36" t="s">
        <v>678</v>
      </c>
      <c r="G139" s="32"/>
      <c r="H139" s="31" t="s">
        <v>679</v>
      </c>
      <c r="I139" s="33"/>
      <c r="J139" s="34"/>
    </row>
    <row r="140" customFormat="false" ht="25.5" hidden="false" customHeight="false" outlineLevel="0" collapsed="false">
      <c r="B140" s="29" t="s">
        <v>680</v>
      </c>
      <c r="C140" s="29"/>
      <c r="D140" s="38" t="s">
        <v>184</v>
      </c>
      <c r="E140" s="48" t="n">
        <v>1216182</v>
      </c>
      <c r="F140" s="39" t="n">
        <v>37230</v>
      </c>
      <c r="G140" s="37" t="s">
        <v>304</v>
      </c>
      <c r="H140" s="38" t="s">
        <v>681</v>
      </c>
      <c r="I140" s="40" t="s">
        <v>682</v>
      </c>
      <c r="J140" s="34"/>
    </row>
    <row r="141" customFormat="false" ht="38.25" hidden="false" customHeight="false" outlineLevel="0" collapsed="false">
      <c r="B141" s="17" t="s">
        <v>683</v>
      </c>
      <c r="D141" s="19" t="s">
        <v>184</v>
      </c>
      <c r="F141" s="41" t="n">
        <v>37238</v>
      </c>
      <c r="G141" s="18" t="s">
        <v>684</v>
      </c>
      <c r="H141" s="19" t="s">
        <v>685</v>
      </c>
      <c r="J141" s="49"/>
    </row>
    <row r="142" customFormat="false" ht="25.5" hidden="false" customHeight="false" outlineLevel="0" collapsed="false">
      <c r="A142" s="17" t="s">
        <v>289</v>
      </c>
      <c r="B142" s="29" t="s">
        <v>686</v>
      </c>
      <c r="D142" s="31" t="s">
        <v>593</v>
      </c>
      <c r="E142" s="35"/>
      <c r="F142" s="36" t="n">
        <v>37226</v>
      </c>
      <c r="G142" s="32"/>
      <c r="H142" s="31" t="s">
        <v>687</v>
      </c>
      <c r="I142" s="33"/>
      <c r="J142" s="34"/>
    </row>
    <row r="143" customFormat="false" ht="25.5" hidden="false" customHeight="false" outlineLevel="0" collapsed="false">
      <c r="B143" s="17" t="s">
        <v>688</v>
      </c>
      <c r="D143" s="19" t="s">
        <v>411</v>
      </c>
      <c r="F143" s="41" t="n">
        <v>37224</v>
      </c>
      <c r="G143" s="18" t="s">
        <v>689</v>
      </c>
      <c r="H143" s="19" t="s">
        <v>690</v>
      </c>
      <c r="I143" s="20" t="s">
        <v>691</v>
      </c>
      <c r="J143" s="22"/>
    </row>
    <row r="144" customFormat="false" ht="25.5" hidden="false" customHeight="false" outlineLevel="0" collapsed="false">
      <c r="B144" s="17" t="s">
        <v>688</v>
      </c>
      <c r="D144" s="19" t="s">
        <v>411</v>
      </c>
      <c r="F144" s="41" t="n">
        <v>37225</v>
      </c>
      <c r="G144" s="18" t="s">
        <v>689</v>
      </c>
      <c r="H144" s="19" t="s">
        <v>692</v>
      </c>
      <c r="I144" s="20" t="s">
        <v>691</v>
      </c>
      <c r="J144" s="22"/>
    </row>
    <row r="145" customFormat="false" ht="12.75" hidden="false" customHeight="false" outlineLevel="0" collapsed="false">
      <c r="B145" s="29" t="s">
        <v>693</v>
      </c>
      <c r="D145" s="31" t="s">
        <v>226</v>
      </c>
      <c r="E145" s="35"/>
      <c r="F145" s="36" t="n">
        <v>37228</v>
      </c>
      <c r="G145" s="32" t="s">
        <v>304</v>
      </c>
      <c r="H145" s="31" t="s">
        <v>694</v>
      </c>
      <c r="I145" s="33"/>
      <c r="J145" s="34"/>
    </row>
    <row r="146" customFormat="false" ht="12.75" hidden="false" customHeight="false" outlineLevel="0" collapsed="false">
      <c r="A146" s="17" t="s">
        <v>289</v>
      </c>
      <c r="B146" s="29" t="s">
        <v>693</v>
      </c>
      <c r="D146" s="31" t="s">
        <v>184</v>
      </c>
      <c r="E146" s="35"/>
      <c r="F146" s="36" t="n">
        <v>37228</v>
      </c>
      <c r="G146" s="32" t="s">
        <v>304</v>
      </c>
      <c r="H146" s="31" t="s">
        <v>695</v>
      </c>
      <c r="I146" s="33"/>
      <c r="J146" s="34"/>
    </row>
    <row r="147" customFormat="false" ht="25.5" hidden="false" customHeight="false" outlineLevel="0" collapsed="false">
      <c r="B147" s="29" t="s">
        <v>693</v>
      </c>
      <c r="D147" s="31" t="s">
        <v>629</v>
      </c>
      <c r="E147" s="54" t="n">
        <v>-5880597</v>
      </c>
      <c r="F147" s="36" t="n">
        <v>37228</v>
      </c>
      <c r="G147" s="32" t="s">
        <v>304</v>
      </c>
      <c r="H147" s="31" t="s">
        <v>696</v>
      </c>
      <c r="I147" s="33" t="s">
        <v>697</v>
      </c>
      <c r="J147" s="34"/>
    </row>
    <row r="148" customFormat="false" ht="25.5" hidden="false" customHeight="false" outlineLevel="0" collapsed="false">
      <c r="B148" s="29" t="s">
        <v>698</v>
      </c>
      <c r="D148" s="31" t="s">
        <v>184</v>
      </c>
      <c r="E148" s="35"/>
      <c r="F148" s="36" t="n">
        <v>37227</v>
      </c>
      <c r="G148" s="32" t="s">
        <v>699</v>
      </c>
      <c r="H148" s="31" t="s">
        <v>700</v>
      </c>
      <c r="I148" s="33"/>
      <c r="J148" s="34"/>
    </row>
    <row r="149" customFormat="false" ht="25.5" hidden="false" customHeight="false" outlineLevel="0" collapsed="false">
      <c r="A149" s="17" t="s">
        <v>289</v>
      </c>
      <c r="B149" s="17" t="s">
        <v>701</v>
      </c>
      <c r="D149" s="19" t="s">
        <v>184</v>
      </c>
      <c r="F149" s="41" t="n">
        <v>37238</v>
      </c>
      <c r="G149" s="18" t="s">
        <v>304</v>
      </c>
      <c r="H149" s="19" t="s">
        <v>702</v>
      </c>
      <c r="J149" s="22"/>
    </row>
    <row r="150" customFormat="false" ht="38.25" hidden="false" customHeight="false" outlineLevel="0" collapsed="false">
      <c r="B150" s="17" t="s">
        <v>703</v>
      </c>
      <c r="D150" s="19" t="s">
        <v>303</v>
      </c>
      <c r="E150" s="42" t="n">
        <v>1248252.1</v>
      </c>
      <c r="F150" s="41" t="n">
        <v>37228</v>
      </c>
      <c r="G150" s="18" t="s">
        <v>704</v>
      </c>
      <c r="H150" s="19" t="s">
        <v>705</v>
      </c>
      <c r="J150" s="22"/>
    </row>
    <row r="151" customFormat="false" ht="191.25" hidden="false" customHeight="false" outlineLevel="0" collapsed="false">
      <c r="A151" s="17" t="s">
        <v>706</v>
      </c>
      <c r="B151" s="29" t="s">
        <v>707</v>
      </c>
      <c r="C151" s="18" t="s">
        <v>354</v>
      </c>
      <c r="D151" s="31" t="s">
        <v>708</v>
      </c>
      <c r="E151" s="35"/>
      <c r="F151" s="36" t="s">
        <v>709</v>
      </c>
      <c r="G151" s="32" t="s">
        <v>710</v>
      </c>
      <c r="H151" s="31" t="s">
        <v>711</v>
      </c>
      <c r="I151" s="33" t="s">
        <v>712</v>
      </c>
      <c r="J151" s="34"/>
    </row>
    <row r="152" customFormat="false" ht="51" hidden="false" customHeight="false" outlineLevel="0" collapsed="false">
      <c r="A152" s="17" t="s">
        <v>289</v>
      </c>
      <c r="B152" s="29" t="s">
        <v>713</v>
      </c>
      <c r="D152" s="31" t="s">
        <v>181</v>
      </c>
      <c r="E152" s="35"/>
      <c r="F152" s="36" t="s">
        <v>714</v>
      </c>
      <c r="G152" s="32"/>
      <c r="H152" s="31" t="s">
        <v>715</v>
      </c>
      <c r="I152" s="24" t="s">
        <v>716</v>
      </c>
      <c r="J152" s="34"/>
    </row>
    <row r="153" customFormat="false" ht="12.75" hidden="false" customHeight="false" outlineLevel="0" collapsed="false">
      <c r="A153" s="17" t="s">
        <v>289</v>
      </c>
      <c r="B153" s="17" t="s">
        <v>717</v>
      </c>
      <c r="D153" s="19" t="s">
        <v>184</v>
      </c>
      <c r="F153" s="41" t="n">
        <v>37228</v>
      </c>
      <c r="G153" s="18" t="s">
        <v>718</v>
      </c>
      <c r="I153" s="20" t="s">
        <v>719</v>
      </c>
      <c r="J153" s="34"/>
    </row>
    <row r="154" customFormat="false" ht="38.25" hidden="false" customHeight="false" outlineLevel="0" collapsed="false">
      <c r="B154" s="29" t="s">
        <v>717</v>
      </c>
      <c r="D154" s="31" t="s">
        <v>629</v>
      </c>
      <c r="E154" s="35" t="n">
        <v>213000</v>
      </c>
      <c r="F154" s="36" t="n">
        <v>37228</v>
      </c>
      <c r="G154" s="32" t="s">
        <v>720</v>
      </c>
      <c r="H154" s="31" t="s">
        <v>721</v>
      </c>
      <c r="I154" s="33" t="s">
        <v>722</v>
      </c>
      <c r="J154" s="34"/>
    </row>
    <row r="155" customFormat="false" ht="25.5" hidden="false" customHeight="false" outlineLevel="0" collapsed="false">
      <c r="B155" s="17" t="s">
        <v>723</v>
      </c>
      <c r="D155" s="19" t="s">
        <v>226</v>
      </c>
      <c r="F155" s="41" t="n">
        <v>37230</v>
      </c>
      <c r="G155" s="18" t="s">
        <v>724</v>
      </c>
      <c r="H155" s="19" t="s">
        <v>725</v>
      </c>
      <c r="I155" s="20" t="s">
        <v>726</v>
      </c>
      <c r="J155" s="34"/>
    </row>
    <row r="156" customFormat="false" ht="51" hidden="false" customHeight="false" outlineLevel="0" collapsed="false">
      <c r="A156" s="17" t="s">
        <v>727</v>
      </c>
      <c r="B156" s="17" t="s">
        <v>728</v>
      </c>
      <c r="D156" s="19" t="s">
        <v>184</v>
      </c>
      <c r="E156" s="19" t="s">
        <v>729</v>
      </c>
      <c r="F156" s="41" t="n">
        <v>37252</v>
      </c>
      <c r="G156" s="18" t="s">
        <v>304</v>
      </c>
      <c r="H156" s="19" t="s">
        <v>730</v>
      </c>
      <c r="I156" s="20" t="s">
        <v>731</v>
      </c>
      <c r="J156" s="22"/>
    </row>
    <row r="157" customFormat="false" ht="12.75" hidden="false" customHeight="false" outlineLevel="0" collapsed="false">
      <c r="B157" s="29" t="s">
        <v>732</v>
      </c>
      <c r="D157" s="31" t="s">
        <v>733</v>
      </c>
      <c r="E157" s="35"/>
      <c r="F157" s="36" t="n">
        <v>37225</v>
      </c>
      <c r="G157" s="32"/>
      <c r="H157" s="31"/>
      <c r="I157" s="33"/>
      <c r="J157" s="34"/>
    </row>
    <row r="158" customFormat="false" ht="12.75" hidden="false" customHeight="false" outlineLevel="0" collapsed="false">
      <c r="A158" s="17" t="s">
        <v>289</v>
      </c>
      <c r="B158" s="17" t="s">
        <v>734</v>
      </c>
      <c r="D158" s="19" t="s">
        <v>184</v>
      </c>
      <c r="F158" s="41" t="n">
        <v>37245</v>
      </c>
      <c r="G158" s="18" t="s">
        <v>304</v>
      </c>
      <c r="H158" s="19" t="s">
        <v>735</v>
      </c>
      <c r="I158" s="20" t="s">
        <v>736</v>
      </c>
      <c r="J158" s="22"/>
    </row>
    <row r="159" customFormat="false" ht="12.75" hidden="false" customHeight="false" outlineLevel="0" collapsed="false">
      <c r="A159" s="17" t="s">
        <v>289</v>
      </c>
      <c r="B159" s="17" t="s">
        <v>737</v>
      </c>
      <c r="D159" s="19" t="s">
        <v>184</v>
      </c>
      <c r="F159" s="41" t="n">
        <v>37255</v>
      </c>
      <c r="H159" s="19" t="s">
        <v>738</v>
      </c>
      <c r="J159" s="22"/>
    </row>
    <row r="160" customFormat="false" ht="25.5" hidden="false" customHeight="false" outlineLevel="0" collapsed="false">
      <c r="A160" s="17" t="s">
        <v>289</v>
      </c>
      <c r="B160" s="17" t="s">
        <v>739</v>
      </c>
      <c r="D160" s="19" t="s">
        <v>740</v>
      </c>
      <c r="F160" s="41" t="n">
        <v>37257</v>
      </c>
      <c r="G160" s="18" t="s">
        <v>618</v>
      </c>
      <c r="H160" s="19" t="s">
        <v>445</v>
      </c>
      <c r="I160" s="20" t="s">
        <v>741</v>
      </c>
      <c r="J160" s="34"/>
    </row>
    <row r="161" customFormat="false" ht="63.75" hidden="false" customHeight="false" outlineLevel="0" collapsed="false">
      <c r="B161" s="17" t="s">
        <v>742</v>
      </c>
      <c r="D161" s="19" t="s">
        <v>743</v>
      </c>
      <c r="E161" s="55" t="n">
        <v>192443</v>
      </c>
      <c r="F161" s="41" t="s">
        <v>445</v>
      </c>
      <c r="G161" s="19" t="s">
        <v>445</v>
      </c>
      <c r="H161" s="19" t="s">
        <v>744</v>
      </c>
      <c r="I161" s="20" t="s">
        <v>745</v>
      </c>
      <c r="J161" s="34"/>
    </row>
    <row r="162" customFormat="false" ht="38.25" hidden="false" customHeight="false" outlineLevel="0" collapsed="false">
      <c r="B162" s="29" t="s">
        <v>742</v>
      </c>
      <c r="D162" s="31" t="s">
        <v>743</v>
      </c>
      <c r="E162" s="35"/>
      <c r="F162" s="36" t="s">
        <v>746</v>
      </c>
      <c r="G162" s="32" t="s">
        <v>747</v>
      </c>
      <c r="H162" s="31" t="s">
        <v>748</v>
      </c>
      <c r="I162" s="33"/>
      <c r="J162" s="34"/>
    </row>
    <row r="163" customFormat="false" ht="12.75" hidden="false" customHeight="false" outlineLevel="0" collapsed="false">
      <c r="A163" s="17" t="s">
        <v>289</v>
      </c>
      <c r="B163" s="17" t="s">
        <v>749</v>
      </c>
      <c r="D163" s="19" t="s">
        <v>184</v>
      </c>
      <c r="F163" s="41" t="n">
        <v>37256</v>
      </c>
      <c r="H163" s="19" t="s">
        <v>750</v>
      </c>
      <c r="J163" s="34"/>
    </row>
    <row r="164" customFormat="false" ht="38.25" hidden="false" customHeight="false" outlineLevel="0" collapsed="false">
      <c r="A164" s="17" t="s">
        <v>289</v>
      </c>
      <c r="B164" s="17" t="s">
        <v>751</v>
      </c>
      <c r="D164" s="31" t="s">
        <v>184</v>
      </c>
      <c r="E164" s="35"/>
      <c r="F164" s="36" t="n">
        <v>37223</v>
      </c>
      <c r="G164" s="32" t="s">
        <v>752</v>
      </c>
      <c r="H164" s="31" t="s">
        <v>753</v>
      </c>
      <c r="I164" s="33"/>
      <c r="J164" s="34"/>
    </row>
    <row r="165" customFormat="false" ht="38.25" hidden="false" customHeight="false" outlineLevel="0" collapsed="false">
      <c r="A165" s="17" t="s">
        <v>289</v>
      </c>
      <c r="B165" s="17" t="s">
        <v>751</v>
      </c>
      <c r="D165" s="31" t="s">
        <v>184</v>
      </c>
      <c r="E165" s="35" t="n">
        <v>6773248.12</v>
      </c>
      <c r="F165" s="31" t="s">
        <v>754</v>
      </c>
      <c r="G165" s="31" t="s">
        <v>526</v>
      </c>
      <c r="H165" s="31" t="s">
        <v>755</v>
      </c>
      <c r="I165" s="24" t="s">
        <v>756</v>
      </c>
      <c r="J165" s="34"/>
    </row>
    <row r="166" customFormat="false" ht="38.25" hidden="false" customHeight="false" outlineLevel="0" collapsed="false">
      <c r="A166" s="17" t="s">
        <v>289</v>
      </c>
      <c r="B166" s="29" t="s">
        <v>757</v>
      </c>
      <c r="D166" s="19" t="s">
        <v>184</v>
      </c>
      <c r="E166" s="30"/>
      <c r="F166" s="36" t="n">
        <v>37226</v>
      </c>
      <c r="G166" s="32" t="s">
        <v>469</v>
      </c>
      <c r="H166" s="31" t="s">
        <v>758</v>
      </c>
      <c r="I166" s="33"/>
      <c r="J166" s="34"/>
    </row>
    <row r="167" customFormat="false" ht="38.25" hidden="false" customHeight="false" outlineLevel="0" collapsed="false">
      <c r="A167" s="17" t="s">
        <v>289</v>
      </c>
      <c r="B167" s="29" t="s">
        <v>759</v>
      </c>
      <c r="C167" s="29"/>
      <c r="D167" s="38" t="s">
        <v>760</v>
      </c>
      <c r="E167" s="48"/>
      <c r="F167" s="39"/>
      <c r="G167" s="37" t="s">
        <v>761</v>
      </c>
      <c r="H167" s="38" t="s">
        <v>762</v>
      </c>
      <c r="I167" s="40" t="s">
        <v>763</v>
      </c>
      <c r="J167" s="34"/>
    </row>
    <row r="168" customFormat="false" ht="25.5" hidden="false" customHeight="false" outlineLevel="0" collapsed="false">
      <c r="B168" s="17" t="s">
        <v>764</v>
      </c>
      <c r="D168" s="19" t="s">
        <v>303</v>
      </c>
      <c r="F168" s="41" t="n">
        <v>37224</v>
      </c>
      <c r="G168" s="18" t="s">
        <v>765</v>
      </c>
      <c r="H168" s="19" t="s">
        <v>766</v>
      </c>
      <c r="J168" s="34"/>
    </row>
    <row r="169" customFormat="false" ht="51" hidden="false" customHeight="false" outlineLevel="0" collapsed="false">
      <c r="A169" s="17" t="s">
        <v>289</v>
      </c>
      <c r="B169" s="17" t="s">
        <v>767</v>
      </c>
      <c r="D169" s="19" t="s">
        <v>768</v>
      </c>
      <c r="E169" s="46"/>
      <c r="F169" s="41" t="n">
        <v>37235</v>
      </c>
      <c r="G169" s="18" t="s">
        <v>769</v>
      </c>
      <c r="H169" s="19" t="s">
        <v>770</v>
      </c>
      <c r="I169" s="20" t="s">
        <v>771</v>
      </c>
      <c r="J169" s="34"/>
    </row>
    <row r="170" customFormat="false" ht="12.75" hidden="false" customHeight="false" outlineLevel="0" collapsed="false">
      <c r="A170" s="17" t="s">
        <v>289</v>
      </c>
      <c r="B170" s="17" t="s">
        <v>772</v>
      </c>
      <c r="D170" s="31" t="s">
        <v>184</v>
      </c>
      <c r="E170" s="35"/>
      <c r="F170" s="36" t="n">
        <v>37256</v>
      </c>
      <c r="G170" s="32" t="s">
        <v>773</v>
      </c>
      <c r="H170" s="31" t="s">
        <v>774</v>
      </c>
      <c r="I170" s="33"/>
      <c r="J170" s="34"/>
    </row>
    <row r="171" customFormat="false" ht="12.75" hidden="false" customHeight="false" outlineLevel="0" collapsed="false">
      <c r="A171" s="17" t="s">
        <v>289</v>
      </c>
      <c r="B171" s="17" t="s">
        <v>775</v>
      </c>
      <c r="D171" s="19" t="s">
        <v>184</v>
      </c>
      <c r="F171" s="19" t="s">
        <v>776</v>
      </c>
      <c r="H171" s="19" t="s">
        <v>777</v>
      </c>
      <c r="J171" s="22"/>
    </row>
    <row r="172" customFormat="false" ht="25.5" hidden="false" customHeight="false" outlineLevel="0" collapsed="false">
      <c r="A172" s="17" t="s">
        <v>289</v>
      </c>
      <c r="B172" s="17" t="s">
        <v>778</v>
      </c>
      <c r="D172" s="31" t="s">
        <v>184</v>
      </c>
      <c r="E172" s="35" t="n">
        <v>9899527.48</v>
      </c>
      <c r="F172" s="36" t="n">
        <v>37228</v>
      </c>
      <c r="G172" s="32" t="s">
        <v>304</v>
      </c>
      <c r="H172" s="31" t="s">
        <v>779</v>
      </c>
      <c r="I172" s="33" t="s">
        <v>780</v>
      </c>
      <c r="J172" s="34" t="n">
        <v>9885000</v>
      </c>
    </row>
    <row r="173" customFormat="false" ht="25.5" hidden="false" customHeight="false" outlineLevel="0" collapsed="false">
      <c r="B173" s="17" t="s">
        <v>781</v>
      </c>
      <c r="D173" s="31" t="s">
        <v>782</v>
      </c>
      <c r="E173" s="31"/>
      <c r="F173" s="36" t="n">
        <v>37227</v>
      </c>
      <c r="G173" s="32" t="s">
        <v>304</v>
      </c>
      <c r="H173" s="31" t="s">
        <v>783</v>
      </c>
      <c r="I173" s="33" t="s">
        <v>784</v>
      </c>
      <c r="J173" s="34"/>
    </row>
    <row r="174" customFormat="false" ht="25.5" hidden="false" customHeight="false" outlineLevel="0" collapsed="false">
      <c r="B174" s="17" t="s">
        <v>785</v>
      </c>
      <c r="D174" s="31" t="s">
        <v>782</v>
      </c>
      <c r="E174" s="31"/>
      <c r="F174" s="36" t="n">
        <v>37227</v>
      </c>
      <c r="G174" s="32" t="s">
        <v>304</v>
      </c>
      <c r="H174" s="31" t="s">
        <v>783</v>
      </c>
      <c r="I174" s="33" t="s">
        <v>784</v>
      </c>
      <c r="J174" s="34"/>
    </row>
    <row r="175" customFormat="false" ht="25.5" hidden="false" customHeight="false" outlineLevel="0" collapsed="false">
      <c r="B175" s="17" t="s">
        <v>786</v>
      </c>
      <c r="D175" s="19" t="s">
        <v>226</v>
      </c>
      <c r="F175" s="41" t="n">
        <v>37243</v>
      </c>
      <c r="G175" s="18" t="s">
        <v>304</v>
      </c>
      <c r="H175" s="19" t="s">
        <v>787</v>
      </c>
      <c r="J175" s="22"/>
    </row>
    <row r="176" customFormat="false" ht="25.5" hidden="false" customHeight="false" outlineLevel="0" collapsed="false">
      <c r="B176" s="17" t="s">
        <v>786</v>
      </c>
      <c r="D176" s="19" t="s">
        <v>226</v>
      </c>
      <c r="F176" s="41" t="n">
        <v>37246</v>
      </c>
      <c r="G176" s="18" t="s">
        <v>639</v>
      </c>
      <c r="H176" s="19" t="s">
        <v>788</v>
      </c>
      <c r="J176" s="22"/>
    </row>
    <row r="177" customFormat="false" ht="25.5" hidden="false" customHeight="false" outlineLevel="0" collapsed="false">
      <c r="B177" s="17" t="s">
        <v>786</v>
      </c>
      <c r="D177" s="19" t="s">
        <v>226</v>
      </c>
      <c r="F177" s="41" t="n">
        <v>37246</v>
      </c>
      <c r="G177" s="18" t="s">
        <v>639</v>
      </c>
      <c r="H177" s="19" t="s">
        <v>789</v>
      </c>
      <c r="J177" s="22"/>
    </row>
    <row r="178" customFormat="false" ht="25.5" hidden="false" customHeight="false" outlineLevel="0" collapsed="false">
      <c r="B178" s="17" t="s">
        <v>786</v>
      </c>
      <c r="D178" s="19" t="s">
        <v>226</v>
      </c>
      <c r="F178" s="41" t="n">
        <v>37256</v>
      </c>
      <c r="G178" s="18" t="s">
        <v>639</v>
      </c>
      <c r="H178" s="19" t="s">
        <v>790</v>
      </c>
      <c r="J178" s="22"/>
    </row>
    <row r="179" customFormat="false" ht="76.5" hidden="false" customHeight="false" outlineLevel="0" collapsed="false">
      <c r="B179" s="17" t="s">
        <v>791</v>
      </c>
      <c r="D179" s="19" t="s">
        <v>226</v>
      </c>
      <c r="F179" s="41" t="n">
        <v>37256</v>
      </c>
      <c r="G179" s="18" t="s">
        <v>792</v>
      </c>
      <c r="H179" s="19" t="s">
        <v>793</v>
      </c>
      <c r="I179" s="20" t="s">
        <v>794</v>
      </c>
      <c r="J179" s="22"/>
    </row>
    <row r="180" customFormat="false" ht="12.75" hidden="false" customHeight="false" outlineLevel="0" collapsed="false">
      <c r="A180" s="17" t="s">
        <v>289</v>
      </c>
      <c r="B180" s="17" t="s">
        <v>791</v>
      </c>
      <c r="D180" s="31" t="s">
        <v>184</v>
      </c>
      <c r="E180" s="35"/>
      <c r="F180" s="36" t="n">
        <v>37228</v>
      </c>
      <c r="G180" s="32" t="s">
        <v>304</v>
      </c>
      <c r="H180" s="31" t="s">
        <v>795</v>
      </c>
      <c r="I180" s="33"/>
      <c r="J180" s="34"/>
    </row>
    <row r="181" customFormat="false" ht="51" hidden="false" customHeight="false" outlineLevel="0" collapsed="false">
      <c r="A181" s="53"/>
      <c r="B181" s="17" t="s">
        <v>791</v>
      </c>
      <c r="D181" s="19" t="s">
        <v>197</v>
      </c>
      <c r="F181" s="41" t="n">
        <v>37226</v>
      </c>
      <c r="G181" s="18" t="s">
        <v>796</v>
      </c>
      <c r="H181" s="19" t="s">
        <v>797</v>
      </c>
      <c r="J181" s="22"/>
    </row>
    <row r="182" customFormat="false" ht="38.25" hidden="false" customHeight="false" outlineLevel="0" collapsed="false">
      <c r="A182" s="17" t="s">
        <v>289</v>
      </c>
      <c r="B182" s="17" t="s">
        <v>798</v>
      </c>
      <c r="D182" s="31" t="s">
        <v>184</v>
      </c>
      <c r="E182" s="35"/>
      <c r="F182" s="36" t="n">
        <v>37229</v>
      </c>
      <c r="G182" s="32"/>
      <c r="H182" s="31" t="s">
        <v>799</v>
      </c>
      <c r="I182" s="33" t="s">
        <v>800</v>
      </c>
      <c r="J182" s="34"/>
    </row>
    <row r="183" customFormat="false" ht="12.75" hidden="false" customHeight="false" outlineLevel="0" collapsed="false">
      <c r="A183" s="17" t="s">
        <v>289</v>
      </c>
      <c r="B183" s="17" t="s">
        <v>801</v>
      </c>
      <c r="D183" s="31" t="s">
        <v>184</v>
      </c>
      <c r="E183" s="35"/>
      <c r="F183" s="36" t="n">
        <v>37228</v>
      </c>
      <c r="G183" s="32" t="s">
        <v>304</v>
      </c>
      <c r="H183" s="31" t="s">
        <v>802</v>
      </c>
      <c r="I183" s="33"/>
      <c r="J183" s="34"/>
    </row>
    <row r="184" customFormat="false" ht="51" hidden="false" customHeight="false" outlineLevel="0" collapsed="false">
      <c r="A184" s="17" t="s">
        <v>289</v>
      </c>
      <c r="B184" s="17" t="s">
        <v>801</v>
      </c>
      <c r="D184" s="19" t="s">
        <v>181</v>
      </c>
      <c r="F184" s="41" t="n">
        <v>37227</v>
      </c>
      <c r="G184" s="18" t="s">
        <v>532</v>
      </c>
      <c r="H184" s="19" t="s">
        <v>803</v>
      </c>
      <c r="I184" s="24" t="s">
        <v>804</v>
      </c>
      <c r="J184" s="22"/>
    </row>
    <row r="185" customFormat="false" ht="12.75" hidden="false" customHeight="false" outlineLevel="0" collapsed="false">
      <c r="B185" s="17" t="s">
        <v>805</v>
      </c>
      <c r="D185" s="19" t="s">
        <v>184</v>
      </c>
      <c r="F185" s="41" t="n">
        <v>37237</v>
      </c>
      <c r="G185" s="18" t="s">
        <v>304</v>
      </c>
      <c r="H185" s="19" t="s">
        <v>806</v>
      </c>
      <c r="J185" s="49"/>
    </row>
    <row r="186" customFormat="false" ht="25.5" hidden="false" customHeight="false" outlineLevel="0" collapsed="false">
      <c r="A186" s="17" t="s">
        <v>289</v>
      </c>
      <c r="B186" s="17" t="s">
        <v>807</v>
      </c>
      <c r="D186" s="19" t="s">
        <v>181</v>
      </c>
      <c r="F186" s="41" t="n">
        <v>37225</v>
      </c>
      <c r="G186" s="18" t="s">
        <v>808</v>
      </c>
      <c r="H186" s="19" t="s">
        <v>809</v>
      </c>
      <c r="J186" s="22"/>
    </row>
    <row r="187" customFormat="false" ht="25.5" hidden="false" customHeight="false" outlineLevel="0" collapsed="false">
      <c r="A187" s="17" t="s">
        <v>289</v>
      </c>
      <c r="B187" s="29" t="s">
        <v>810</v>
      </c>
      <c r="C187" s="29"/>
      <c r="D187" s="38" t="s">
        <v>184</v>
      </c>
      <c r="E187" s="51"/>
      <c r="F187" s="39" t="n">
        <v>37229</v>
      </c>
      <c r="G187" s="37" t="s">
        <v>532</v>
      </c>
      <c r="H187" s="38" t="s">
        <v>811</v>
      </c>
      <c r="I187" s="40" t="s">
        <v>812</v>
      </c>
      <c r="J187" s="34"/>
    </row>
    <row r="188" customFormat="false" ht="51" hidden="false" customHeight="false" outlineLevel="0" collapsed="false">
      <c r="B188" s="17" t="s">
        <v>813</v>
      </c>
      <c r="C188" s="18" t="s">
        <v>814</v>
      </c>
      <c r="D188" s="31" t="s">
        <v>184</v>
      </c>
      <c r="E188" s="35"/>
      <c r="F188" s="36" t="n">
        <v>37224</v>
      </c>
      <c r="G188" s="32" t="s">
        <v>815</v>
      </c>
      <c r="H188" s="31" t="s">
        <v>816</v>
      </c>
      <c r="I188" s="33" t="s">
        <v>817</v>
      </c>
      <c r="J188" s="34"/>
    </row>
    <row r="189" customFormat="false" ht="25.5" hidden="false" customHeight="false" outlineLevel="0" collapsed="false">
      <c r="A189" s="17" t="s">
        <v>289</v>
      </c>
      <c r="B189" s="17" t="s">
        <v>818</v>
      </c>
      <c r="D189" s="19" t="s">
        <v>211</v>
      </c>
      <c r="F189" s="19" t="s">
        <v>445</v>
      </c>
      <c r="G189" s="18" t="s">
        <v>819</v>
      </c>
      <c r="H189" s="19" t="s">
        <v>820</v>
      </c>
      <c r="I189" s="20" t="s">
        <v>821</v>
      </c>
      <c r="J189" s="49"/>
    </row>
    <row r="190" customFormat="false" ht="25.5" hidden="false" customHeight="false" outlineLevel="0" collapsed="false">
      <c r="A190" s="17" t="s">
        <v>289</v>
      </c>
      <c r="B190" s="17" t="s">
        <v>818</v>
      </c>
      <c r="D190" s="31" t="s">
        <v>184</v>
      </c>
      <c r="E190" s="35"/>
      <c r="F190" s="36" t="n">
        <v>37224</v>
      </c>
      <c r="G190" s="32" t="s">
        <v>822</v>
      </c>
      <c r="H190" s="31" t="s">
        <v>823</v>
      </c>
      <c r="I190" s="33"/>
      <c r="J190" s="34"/>
    </row>
    <row r="191" customFormat="false" ht="25.5" hidden="false" customHeight="false" outlineLevel="0" collapsed="false">
      <c r="A191" s="17" t="s">
        <v>727</v>
      </c>
      <c r="B191" s="17" t="s">
        <v>824</v>
      </c>
      <c r="D191" s="19" t="s">
        <v>184</v>
      </c>
      <c r="F191" s="41" t="n">
        <v>37231</v>
      </c>
      <c r="G191" s="18" t="s">
        <v>304</v>
      </c>
      <c r="H191" s="19" t="s">
        <v>825</v>
      </c>
      <c r="I191" s="20" t="s">
        <v>826</v>
      </c>
      <c r="J191" s="22"/>
    </row>
    <row r="192" customFormat="false" ht="12.75" hidden="false" customHeight="false" outlineLevel="0" collapsed="false">
      <c r="B192" s="17" t="s">
        <v>827</v>
      </c>
      <c r="D192" s="19" t="s">
        <v>184</v>
      </c>
      <c r="E192" s="42" t="n">
        <v>233895.33</v>
      </c>
      <c r="F192" s="41" t="n">
        <v>37237</v>
      </c>
      <c r="G192" s="18" t="s">
        <v>304</v>
      </c>
      <c r="H192" s="19" t="s">
        <v>828</v>
      </c>
      <c r="J192" s="49"/>
    </row>
    <row r="193" customFormat="false" ht="38.25" hidden="false" customHeight="false" outlineLevel="0" collapsed="false">
      <c r="A193" s="17" t="s">
        <v>289</v>
      </c>
      <c r="B193" s="17" t="s">
        <v>829</v>
      </c>
      <c r="D193" s="31" t="s">
        <v>184</v>
      </c>
      <c r="E193" s="35"/>
      <c r="F193" s="36" t="n">
        <v>40876</v>
      </c>
      <c r="G193" s="32" t="s">
        <v>830</v>
      </c>
      <c r="H193" s="31" t="s">
        <v>831</v>
      </c>
      <c r="I193" s="33"/>
      <c r="J193" s="34" t="n">
        <v>-14500000</v>
      </c>
    </row>
    <row r="194" customFormat="false" ht="38.25" hidden="false" customHeight="false" outlineLevel="0" collapsed="false">
      <c r="A194" s="17" t="s">
        <v>289</v>
      </c>
      <c r="B194" s="17" t="s">
        <v>832</v>
      </c>
      <c r="D194" s="31" t="s">
        <v>184</v>
      </c>
      <c r="E194" s="35"/>
      <c r="F194" s="36" t="n">
        <v>37224</v>
      </c>
      <c r="G194" s="32" t="s">
        <v>830</v>
      </c>
      <c r="H194" s="31" t="s">
        <v>831</v>
      </c>
      <c r="I194" s="33"/>
      <c r="J194" s="34" t="n">
        <v>-8600000</v>
      </c>
    </row>
    <row r="195" customFormat="false" ht="38.25" hidden="false" customHeight="false" outlineLevel="0" collapsed="false">
      <c r="A195" s="17" t="s">
        <v>727</v>
      </c>
      <c r="B195" s="17" t="s">
        <v>833</v>
      </c>
      <c r="D195" s="19" t="s">
        <v>184</v>
      </c>
      <c r="F195" s="19" t="s">
        <v>834</v>
      </c>
      <c r="G195" s="18" t="s">
        <v>835</v>
      </c>
      <c r="H195" s="19" t="s">
        <v>836</v>
      </c>
      <c r="J195" s="22"/>
    </row>
    <row r="196" customFormat="false" ht="25.5" hidden="false" customHeight="false" outlineLevel="0" collapsed="false">
      <c r="A196" s="17" t="s">
        <v>289</v>
      </c>
      <c r="B196" s="17" t="s">
        <v>837</v>
      </c>
      <c r="D196" s="31" t="s">
        <v>184</v>
      </c>
      <c r="E196" s="35"/>
      <c r="F196" s="36" t="n">
        <v>37229</v>
      </c>
      <c r="G196" s="32" t="s">
        <v>304</v>
      </c>
      <c r="H196" s="31" t="s">
        <v>838</v>
      </c>
      <c r="I196" s="33"/>
      <c r="J196" s="34"/>
    </row>
    <row r="197" customFormat="false" ht="89.25" hidden="false" customHeight="false" outlineLevel="0" collapsed="false">
      <c r="A197" s="17" t="s">
        <v>289</v>
      </c>
      <c r="B197" s="17" t="s">
        <v>839</v>
      </c>
      <c r="D197" s="31" t="s">
        <v>181</v>
      </c>
      <c r="E197" s="35" t="s">
        <v>840</v>
      </c>
      <c r="F197" s="36" t="n">
        <v>37245</v>
      </c>
      <c r="G197" s="32" t="s">
        <v>841</v>
      </c>
      <c r="H197" s="31" t="s">
        <v>842</v>
      </c>
      <c r="I197" s="24" t="s">
        <v>843</v>
      </c>
      <c r="J197" s="34"/>
    </row>
    <row r="198" customFormat="false" ht="25.5" hidden="false" customHeight="false" outlineLevel="0" collapsed="false">
      <c r="A198" s="17" t="s">
        <v>289</v>
      </c>
      <c r="B198" s="17" t="s">
        <v>844</v>
      </c>
      <c r="D198" s="31" t="s">
        <v>593</v>
      </c>
      <c r="E198" s="35"/>
      <c r="F198" s="36" t="n">
        <v>36892</v>
      </c>
      <c r="G198" s="32"/>
      <c r="H198" s="31" t="s">
        <v>845</v>
      </c>
      <c r="I198" s="33" t="s">
        <v>846</v>
      </c>
      <c r="J198" s="34"/>
    </row>
    <row r="199" customFormat="false" ht="25.5" hidden="false" customHeight="false" outlineLevel="0" collapsed="false">
      <c r="B199" s="17" t="s">
        <v>847</v>
      </c>
      <c r="D199" s="31" t="s">
        <v>303</v>
      </c>
      <c r="E199" s="35"/>
      <c r="F199" s="36" t="n">
        <v>37257</v>
      </c>
      <c r="G199" s="32"/>
      <c r="H199" s="31" t="s">
        <v>777</v>
      </c>
      <c r="I199" s="33" t="s">
        <v>848</v>
      </c>
      <c r="J199" s="34"/>
    </row>
    <row r="200" customFormat="false" ht="12.75" hidden="false" customHeight="false" outlineLevel="0" collapsed="false">
      <c r="A200" s="17" t="s">
        <v>289</v>
      </c>
      <c r="B200" s="17" t="s">
        <v>849</v>
      </c>
      <c r="D200" s="19" t="s">
        <v>184</v>
      </c>
      <c r="F200" s="19" t="s">
        <v>850</v>
      </c>
      <c r="H200" s="19" t="s">
        <v>851</v>
      </c>
      <c r="J200" s="34"/>
    </row>
    <row r="201" customFormat="false" ht="38.25" hidden="false" customHeight="false" outlineLevel="0" collapsed="false">
      <c r="A201" s="17" t="s">
        <v>289</v>
      </c>
      <c r="B201" s="17" t="s">
        <v>852</v>
      </c>
      <c r="D201" s="31" t="s">
        <v>184</v>
      </c>
      <c r="E201" s="35"/>
      <c r="F201" s="36" t="n">
        <v>37256</v>
      </c>
      <c r="G201" s="32" t="s">
        <v>445</v>
      </c>
      <c r="H201" s="31" t="s">
        <v>853</v>
      </c>
      <c r="I201" s="33" t="s">
        <v>854</v>
      </c>
      <c r="J201" s="34"/>
    </row>
    <row r="202" customFormat="false" ht="63.75" hidden="false" customHeight="false" outlineLevel="0" collapsed="false">
      <c r="A202" s="17" t="s">
        <v>289</v>
      </c>
      <c r="B202" s="29" t="s">
        <v>855</v>
      </c>
      <c r="C202" s="29"/>
      <c r="D202" s="38" t="s">
        <v>184</v>
      </c>
      <c r="E202" s="56"/>
      <c r="F202" s="39" t="n">
        <v>37232</v>
      </c>
      <c r="G202" s="37" t="s">
        <v>856</v>
      </c>
      <c r="H202" s="38" t="s">
        <v>857</v>
      </c>
      <c r="I202" s="40"/>
      <c r="J202" s="34"/>
    </row>
    <row r="203" customFormat="false" ht="25.5" hidden="false" customHeight="false" outlineLevel="0" collapsed="false">
      <c r="A203" s="17" t="s">
        <v>289</v>
      </c>
      <c r="B203" s="29" t="s">
        <v>858</v>
      </c>
      <c r="C203" s="37" t="s">
        <v>460</v>
      </c>
      <c r="D203" s="38" t="s">
        <v>184</v>
      </c>
      <c r="E203" s="51"/>
      <c r="F203" s="39"/>
      <c r="G203" s="37" t="s">
        <v>859</v>
      </c>
      <c r="H203" s="38" t="s">
        <v>860</v>
      </c>
      <c r="I203" s="40" t="s">
        <v>861</v>
      </c>
      <c r="J203" s="34"/>
    </row>
    <row r="204" customFormat="false" ht="25.5" hidden="false" customHeight="false" outlineLevel="0" collapsed="false">
      <c r="A204" s="17" t="s">
        <v>289</v>
      </c>
      <c r="B204" s="17" t="s">
        <v>862</v>
      </c>
      <c r="D204" s="31" t="s">
        <v>184</v>
      </c>
      <c r="E204" s="35"/>
      <c r="F204" s="36" t="n">
        <v>37227</v>
      </c>
      <c r="G204" s="32" t="s">
        <v>304</v>
      </c>
      <c r="H204" s="31" t="s">
        <v>863</v>
      </c>
      <c r="I204" s="33" t="s">
        <v>864</v>
      </c>
      <c r="J204" s="34"/>
    </row>
    <row r="205" customFormat="false" ht="25.5" hidden="false" customHeight="false" outlineLevel="0" collapsed="false">
      <c r="B205" s="29" t="s">
        <v>865</v>
      </c>
      <c r="C205" s="29"/>
      <c r="D205" s="38" t="s">
        <v>351</v>
      </c>
      <c r="E205" s="57" t="n">
        <v>2540738</v>
      </c>
      <c r="F205" s="39"/>
      <c r="G205" s="37"/>
      <c r="H205" s="38" t="s">
        <v>866</v>
      </c>
      <c r="I205" s="50" t="s">
        <v>867</v>
      </c>
      <c r="J205" s="34"/>
    </row>
    <row r="206" customFormat="false" ht="25.5" hidden="false" customHeight="false" outlineLevel="0" collapsed="false">
      <c r="A206" s="17" t="s">
        <v>289</v>
      </c>
      <c r="B206" s="17" t="s">
        <v>868</v>
      </c>
      <c r="D206" s="31" t="s">
        <v>184</v>
      </c>
      <c r="E206" s="35"/>
      <c r="F206" s="36" t="n">
        <v>37227</v>
      </c>
      <c r="G206" s="32" t="s">
        <v>304</v>
      </c>
      <c r="H206" s="31" t="s">
        <v>869</v>
      </c>
      <c r="I206" s="33" t="s">
        <v>864</v>
      </c>
      <c r="J206" s="34" t="n">
        <v>-6750000</v>
      </c>
    </row>
    <row r="207" customFormat="false" ht="25.5" hidden="false" customHeight="false" outlineLevel="0" collapsed="false">
      <c r="A207" s="17" t="s">
        <v>289</v>
      </c>
      <c r="B207" s="17" t="s">
        <v>868</v>
      </c>
      <c r="D207" s="31" t="s">
        <v>184</v>
      </c>
      <c r="E207" s="35"/>
      <c r="F207" s="36" t="n">
        <v>37227</v>
      </c>
      <c r="G207" s="32" t="s">
        <v>870</v>
      </c>
      <c r="H207" s="31" t="s">
        <v>871</v>
      </c>
      <c r="I207" s="33" t="s">
        <v>864</v>
      </c>
      <c r="J207" s="34" t="n">
        <v>-6750000</v>
      </c>
    </row>
    <row r="208" customFormat="false" ht="38.25" hidden="false" customHeight="false" outlineLevel="0" collapsed="false">
      <c r="A208" s="17" t="s">
        <v>289</v>
      </c>
      <c r="B208" s="17" t="s">
        <v>868</v>
      </c>
      <c r="D208" s="31" t="s">
        <v>184</v>
      </c>
      <c r="E208" s="35"/>
      <c r="F208" s="36" t="n">
        <v>37229</v>
      </c>
      <c r="G208" s="32" t="s">
        <v>872</v>
      </c>
      <c r="H208" s="31" t="s">
        <v>873</v>
      </c>
      <c r="I208" s="33" t="s">
        <v>874</v>
      </c>
      <c r="J208" s="34" t="n">
        <v>-6750000</v>
      </c>
    </row>
    <row r="209" customFormat="false" ht="38.25" hidden="false" customHeight="false" outlineLevel="0" collapsed="false">
      <c r="A209" s="17" t="s">
        <v>875</v>
      </c>
      <c r="B209" s="17" t="s">
        <v>876</v>
      </c>
      <c r="D209" s="31" t="s">
        <v>181</v>
      </c>
      <c r="E209" s="35"/>
      <c r="F209" s="36" t="n">
        <v>37228</v>
      </c>
      <c r="G209" s="32" t="s">
        <v>877</v>
      </c>
      <c r="H209" s="31" t="s">
        <v>878</v>
      </c>
      <c r="I209" s="24" t="s">
        <v>879</v>
      </c>
      <c r="J209" s="34"/>
    </row>
    <row r="210" customFormat="false" ht="38.25" hidden="false" customHeight="false" outlineLevel="0" collapsed="false">
      <c r="A210" s="17" t="s">
        <v>289</v>
      </c>
      <c r="B210" s="17" t="s">
        <v>876</v>
      </c>
      <c r="D210" s="31" t="s">
        <v>181</v>
      </c>
      <c r="E210" s="35"/>
      <c r="F210" s="36" t="n">
        <v>37225</v>
      </c>
      <c r="G210" s="32" t="s">
        <v>469</v>
      </c>
      <c r="H210" s="31" t="s">
        <v>880</v>
      </c>
      <c r="I210" s="33"/>
      <c r="J210" s="34"/>
    </row>
    <row r="211" customFormat="false" ht="25.5" hidden="false" customHeight="false" outlineLevel="0" collapsed="false">
      <c r="A211" s="17" t="s">
        <v>289</v>
      </c>
      <c r="B211" s="17" t="s">
        <v>876</v>
      </c>
      <c r="D211" s="31" t="s">
        <v>181</v>
      </c>
      <c r="E211" s="35"/>
      <c r="F211" s="36" t="n">
        <v>37228</v>
      </c>
      <c r="G211" s="32" t="s">
        <v>881</v>
      </c>
      <c r="H211" s="31" t="s">
        <v>583</v>
      </c>
      <c r="I211" s="33"/>
      <c r="J211" s="34"/>
    </row>
    <row r="212" customFormat="false" ht="25.5" hidden="false" customHeight="false" outlineLevel="0" collapsed="false">
      <c r="B212" s="17" t="s">
        <v>882</v>
      </c>
      <c r="D212" s="31" t="s">
        <v>184</v>
      </c>
      <c r="E212" s="35" t="n">
        <v>2311531</v>
      </c>
      <c r="F212" s="36" t="n">
        <v>37227</v>
      </c>
      <c r="G212" s="32" t="s">
        <v>883</v>
      </c>
      <c r="H212" s="31" t="s">
        <v>884</v>
      </c>
      <c r="I212" s="33" t="s">
        <v>885</v>
      </c>
      <c r="J212" s="34" t="n">
        <v>-67600000</v>
      </c>
    </row>
    <row r="213" customFormat="false" ht="63.75" hidden="false" customHeight="false" outlineLevel="0" collapsed="false">
      <c r="A213" s="17" t="s">
        <v>289</v>
      </c>
      <c r="B213" s="17" t="s">
        <v>882</v>
      </c>
      <c r="D213" s="31" t="s">
        <v>184</v>
      </c>
      <c r="E213" s="35" t="n">
        <v>5258723</v>
      </c>
      <c r="F213" s="36" t="s">
        <v>886</v>
      </c>
      <c r="G213" s="32" t="s">
        <v>304</v>
      </c>
      <c r="H213" s="31" t="s">
        <v>887</v>
      </c>
      <c r="I213" s="33" t="s">
        <v>888</v>
      </c>
      <c r="J213" s="34" t="n">
        <v>67600000</v>
      </c>
    </row>
    <row r="214" customFormat="false" ht="25.5" hidden="false" customHeight="false" outlineLevel="0" collapsed="false">
      <c r="B214" s="17" t="s">
        <v>882</v>
      </c>
      <c r="D214" s="19" t="s">
        <v>889</v>
      </c>
      <c r="E214" s="46" t="n">
        <v>3530</v>
      </c>
      <c r="F214" s="19" t="s">
        <v>890</v>
      </c>
      <c r="G214" s="18" t="s">
        <v>891</v>
      </c>
      <c r="H214" s="19" t="s">
        <v>892</v>
      </c>
      <c r="J214" s="49"/>
    </row>
    <row r="215" customFormat="false" ht="25.5" hidden="false" customHeight="false" outlineLevel="0" collapsed="false">
      <c r="A215" s="17" t="s">
        <v>289</v>
      </c>
      <c r="B215" s="29" t="s">
        <v>882</v>
      </c>
      <c r="C215" s="29"/>
      <c r="D215" s="38" t="s">
        <v>310</v>
      </c>
      <c r="E215" s="48" t="n">
        <v>55277</v>
      </c>
      <c r="F215" s="39"/>
      <c r="G215" s="37"/>
      <c r="H215" s="38" t="s">
        <v>893</v>
      </c>
      <c r="I215" s="50" t="s">
        <v>867</v>
      </c>
      <c r="J215" s="34"/>
    </row>
    <row r="216" customFormat="false" ht="12.75" hidden="false" customHeight="false" outlineLevel="0" collapsed="false">
      <c r="A216" s="17" t="s">
        <v>289</v>
      </c>
      <c r="B216" s="17" t="s">
        <v>894</v>
      </c>
      <c r="D216" s="19" t="s">
        <v>310</v>
      </c>
      <c r="E216" s="46" t="n">
        <v>55277</v>
      </c>
      <c r="F216" s="41" t="n">
        <v>37228</v>
      </c>
      <c r="G216" s="18" t="s">
        <v>895</v>
      </c>
      <c r="H216" s="19" t="s">
        <v>896</v>
      </c>
      <c r="J216" s="34"/>
    </row>
    <row r="217" customFormat="false" ht="38.25" hidden="false" customHeight="false" outlineLevel="0" collapsed="false">
      <c r="A217" s="17" t="s">
        <v>289</v>
      </c>
      <c r="B217" s="17" t="s">
        <v>897</v>
      </c>
      <c r="D217" s="19" t="s">
        <v>184</v>
      </c>
      <c r="F217" s="41" t="n">
        <v>37223</v>
      </c>
      <c r="H217" s="19" t="s">
        <v>898</v>
      </c>
      <c r="I217" s="20" t="s">
        <v>899</v>
      </c>
      <c r="J217" s="34"/>
    </row>
    <row r="218" customFormat="false" ht="38.25" hidden="false" customHeight="false" outlineLevel="0" collapsed="false">
      <c r="A218" s="17" t="s">
        <v>289</v>
      </c>
      <c r="B218" s="17" t="s">
        <v>897</v>
      </c>
      <c r="D218" s="19" t="s">
        <v>184</v>
      </c>
      <c r="F218" s="41" t="n">
        <v>37223</v>
      </c>
      <c r="H218" s="19" t="s">
        <v>900</v>
      </c>
      <c r="I218" s="20" t="s">
        <v>901</v>
      </c>
      <c r="J218" s="34"/>
    </row>
    <row r="219" customFormat="false" ht="25.5" hidden="false" customHeight="false" outlineLevel="0" collapsed="false">
      <c r="A219" s="17" t="s">
        <v>289</v>
      </c>
      <c r="B219" s="17" t="s">
        <v>897</v>
      </c>
      <c r="D219" s="31" t="s">
        <v>902</v>
      </c>
      <c r="E219" s="35"/>
      <c r="F219" s="36" t="n">
        <v>37223</v>
      </c>
      <c r="G219" s="32" t="s">
        <v>822</v>
      </c>
      <c r="H219" s="31" t="s">
        <v>903</v>
      </c>
      <c r="I219" s="33" t="s">
        <v>904</v>
      </c>
      <c r="J219" s="34"/>
    </row>
    <row r="220" customFormat="false" ht="25.5" hidden="false" customHeight="false" outlineLevel="0" collapsed="false">
      <c r="A220" s="17" t="s">
        <v>289</v>
      </c>
      <c r="B220" s="17" t="s">
        <v>905</v>
      </c>
      <c r="D220" s="19" t="s">
        <v>181</v>
      </c>
      <c r="F220" s="41" t="n">
        <v>37256</v>
      </c>
      <c r="G220" s="18" t="s">
        <v>304</v>
      </c>
      <c r="H220" s="19" t="s">
        <v>906</v>
      </c>
      <c r="I220" s="20" t="s">
        <v>907</v>
      </c>
      <c r="J220" s="22"/>
    </row>
    <row r="221" customFormat="false" ht="25.5" hidden="false" customHeight="false" outlineLevel="0" collapsed="false">
      <c r="B221" s="17" t="s">
        <v>908</v>
      </c>
      <c r="D221" s="19" t="s">
        <v>303</v>
      </c>
      <c r="F221" s="41" t="n">
        <v>37223</v>
      </c>
      <c r="G221" s="18" t="s">
        <v>909</v>
      </c>
      <c r="H221" s="19" t="s">
        <v>910</v>
      </c>
      <c r="I221" s="20" t="s">
        <v>911</v>
      </c>
      <c r="J221" s="34"/>
    </row>
    <row r="222" customFormat="false" ht="25.5" hidden="false" customHeight="false" outlineLevel="0" collapsed="false">
      <c r="A222" s="17" t="s">
        <v>289</v>
      </c>
      <c r="B222" s="17" t="s">
        <v>912</v>
      </c>
      <c r="D222" s="19" t="s">
        <v>181</v>
      </c>
      <c r="F222" s="41" t="n">
        <v>37227</v>
      </c>
      <c r="G222" s="18" t="s">
        <v>304</v>
      </c>
      <c r="H222" s="19" t="s">
        <v>913</v>
      </c>
      <c r="I222" s="20" t="s">
        <v>914</v>
      </c>
      <c r="J222" s="22"/>
    </row>
    <row r="223" customFormat="false" ht="38.25" hidden="false" customHeight="false" outlineLevel="0" collapsed="false">
      <c r="A223" s="17" t="s">
        <v>289</v>
      </c>
      <c r="B223" s="17" t="s">
        <v>915</v>
      </c>
      <c r="D223" s="31" t="s">
        <v>184</v>
      </c>
      <c r="E223" s="35"/>
      <c r="F223" s="36" t="s">
        <v>916</v>
      </c>
      <c r="G223" s="32" t="s">
        <v>526</v>
      </c>
      <c r="H223" s="31" t="s">
        <v>917</v>
      </c>
      <c r="I223" s="33" t="s">
        <v>918</v>
      </c>
      <c r="J223" s="34"/>
    </row>
    <row r="224" customFormat="false" ht="25.5" hidden="false" customHeight="false" outlineLevel="0" collapsed="false">
      <c r="A224" s="17" t="s">
        <v>289</v>
      </c>
      <c r="B224" s="17" t="s">
        <v>915</v>
      </c>
      <c r="D224" s="19" t="s">
        <v>181</v>
      </c>
      <c r="F224" s="41" t="n">
        <v>37224</v>
      </c>
      <c r="G224" s="18" t="s">
        <v>919</v>
      </c>
      <c r="H224" s="19" t="s">
        <v>920</v>
      </c>
      <c r="J224" s="34"/>
    </row>
    <row r="225" customFormat="false" ht="51" hidden="false" customHeight="false" outlineLevel="0" collapsed="false">
      <c r="A225" s="17" t="s">
        <v>921</v>
      </c>
      <c r="B225" s="17" t="s">
        <v>31</v>
      </c>
      <c r="D225" s="19" t="s">
        <v>181</v>
      </c>
      <c r="E225" s="19" t="s">
        <v>922</v>
      </c>
      <c r="F225" s="41"/>
      <c r="G225" s="18" t="s">
        <v>923</v>
      </c>
      <c r="H225" s="19" t="s">
        <v>924</v>
      </c>
      <c r="I225" s="20" t="s">
        <v>925</v>
      </c>
      <c r="J225" s="22"/>
    </row>
    <row r="226" customFormat="false" ht="12.75" hidden="false" customHeight="false" outlineLevel="0" collapsed="false">
      <c r="B226" s="17" t="s">
        <v>926</v>
      </c>
      <c r="D226" s="19" t="s">
        <v>181</v>
      </c>
      <c r="F226" s="41" t="n">
        <v>37246</v>
      </c>
      <c r="G226" s="18" t="s">
        <v>304</v>
      </c>
      <c r="H226" s="19" t="s">
        <v>906</v>
      </c>
      <c r="I226" s="20" t="s">
        <v>927</v>
      </c>
      <c r="J226" s="22"/>
    </row>
    <row r="227" customFormat="false" ht="25.5" hidden="false" customHeight="false" outlineLevel="0" collapsed="false">
      <c r="A227" s="17" t="s">
        <v>289</v>
      </c>
      <c r="B227" s="17" t="s">
        <v>928</v>
      </c>
      <c r="D227" s="19" t="s">
        <v>184</v>
      </c>
      <c r="F227" s="41" t="n">
        <v>37227</v>
      </c>
      <c r="G227" s="18" t="s">
        <v>304</v>
      </c>
      <c r="H227" s="19" t="s">
        <v>929</v>
      </c>
      <c r="I227" s="20" t="s">
        <v>930</v>
      </c>
      <c r="J227" s="22"/>
    </row>
    <row r="228" customFormat="false" ht="25.5" hidden="false" customHeight="false" outlineLevel="0" collapsed="false">
      <c r="A228" s="17" t="s">
        <v>289</v>
      </c>
      <c r="B228" s="17" t="s">
        <v>931</v>
      </c>
      <c r="D228" s="19" t="s">
        <v>184</v>
      </c>
      <c r="F228" s="41" t="n">
        <v>37227</v>
      </c>
      <c r="G228" s="18" t="s">
        <v>304</v>
      </c>
      <c r="H228" s="19" t="s">
        <v>932</v>
      </c>
      <c r="I228" s="20" t="s">
        <v>930</v>
      </c>
      <c r="J228" s="22"/>
    </row>
    <row r="229" customFormat="false" ht="51" hidden="false" customHeight="false" outlineLevel="0" collapsed="false">
      <c r="A229" s="17" t="s">
        <v>289</v>
      </c>
      <c r="B229" s="17" t="s">
        <v>933</v>
      </c>
      <c r="D229" s="19" t="s">
        <v>181</v>
      </c>
      <c r="F229" s="41" t="n">
        <v>37252</v>
      </c>
      <c r="G229" s="18" t="s">
        <v>934</v>
      </c>
      <c r="H229" s="19" t="s">
        <v>935</v>
      </c>
      <c r="J229" s="22"/>
    </row>
    <row r="230" customFormat="false" ht="25.5" hidden="false" customHeight="false" outlineLevel="0" collapsed="false">
      <c r="A230" s="29"/>
      <c r="B230" s="29" t="s">
        <v>936</v>
      </c>
      <c r="C230" s="37"/>
      <c r="D230" s="38" t="s">
        <v>937</v>
      </c>
      <c r="E230" s="38"/>
      <c r="F230" s="39" t="n">
        <v>37240</v>
      </c>
      <c r="G230" s="37" t="s">
        <v>566</v>
      </c>
      <c r="H230" s="38" t="s">
        <v>938</v>
      </c>
      <c r="I230" s="40" t="s">
        <v>939</v>
      </c>
      <c r="J230" s="37"/>
    </row>
    <row r="231" customFormat="false" ht="38.25" hidden="false" customHeight="false" outlineLevel="0" collapsed="false">
      <c r="A231" s="17" t="s">
        <v>289</v>
      </c>
      <c r="B231" s="17" t="s">
        <v>940</v>
      </c>
      <c r="D231" s="31" t="s">
        <v>184</v>
      </c>
      <c r="E231" s="35"/>
      <c r="F231" s="36" t="n">
        <v>37233</v>
      </c>
      <c r="G231" s="32" t="s">
        <v>941</v>
      </c>
      <c r="H231" s="31" t="s">
        <v>942</v>
      </c>
      <c r="I231" s="33" t="s">
        <v>943</v>
      </c>
      <c r="J231" s="34"/>
    </row>
    <row r="232" customFormat="false" ht="25.5" hidden="false" customHeight="false" outlineLevel="0" collapsed="false">
      <c r="B232" s="17" t="s">
        <v>944</v>
      </c>
      <c r="D232" s="19" t="s">
        <v>184</v>
      </c>
      <c r="F232" s="41" t="n">
        <v>37238</v>
      </c>
      <c r="G232" s="18" t="s">
        <v>304</v>
      </c>
      <c r="H232" s="19" t="s">
        <v>945</v>
      </c>
      <c r="I232" s="20" t="s">
        <v>946</v>
      </c>
      <c r="J232" s="49"/>
    </row>
    <row r="233" customFormat="false" ht="12.75" hidden="false" customHeight="false" outlineLevel="0" collapsed="false">
      <c r="A233" s="17" t="s">
        <v>289</v>
      </c>
      <c r="B233" s="29" t="s">
        <v>947</v>
      </c>
      <c r="C233" s="29"/>
      <c r="D233" s="38" t="s">
        <v>184</v>
      </c>
      <c r="E233" s="51"/>
      <c r="F233" s="39" t="n">
        <v>37227</v>
      </c>
      <c r="G233" s="37" t="s">
        <v>304</v>
      </c>
      <c r="H233" s="38" t="s">
        <v>948</v>
      </c>
      <c r="I233" s="40"/>
      <c r="J233" s="34"/>
    </row>
    <row r="234" customFormat="false" ht="12.75" hidden="false" customHeight="false" outlineLevel="0" collapsed="false">
      <c r="B234" s="17" t="s">
        <v>947</v>
      </c>
      <c r="D234" s="19" t="s">
        <v>184</v>
      </c>
      <c r="F234" s="41" t="n">
        <v>37232</v>
      </c>
      <c r="G234" s="18" t="s">
        <v>304</v>
      </c>
      <c r="H234" s="19" t="s">
        <v>828</v>
      </c>
      <c r="J234" s="34"/>
    </row>
    <row r="235" customFormat="false" ht="25.5" hidden="false" customHeight="false" outlineLevel="0" collapsed="false">
      <c r="A235" s="17" t="s">
        <v>289</v>
      </c>
      <c r="B235" s="29" t="s">
        <v>947</v>
      </c>
      <c r="C235" s="29"/>
      <c r="D235" s="38" t="s">
        <v>184</v>
      </c>
      <c r="E235" s="51"/>
      <c r="F235" s="39" t="n">
        <v>37231</v>
      </c>
      <c r="G235" s="37" t="s">
        <v>304</v>
      </c>
      <c r="H235" s="38" t="s">
        <v>949</v>
      </c>
      <c r="I235" s="40"/>
      <c r="J235" s="34"/>
    </row>
    <row r="236" customFormat="false" ht="25.5" hidden="false" customHeight="false" outlineLevel="0" collapsed="false">
      <c r="A236" s="17" t="s">
        <v>289</v>
      </c>
      <c r="B236" s="29" t="s">
        <v>947</v>
      </c>
      <c r="C236" s="29"/>
      <c r="D236" s="38" t="s">
        <v>181</v>
      </c>
      <c r="E236" s="51" t="s">
        <v>950</v>
      </c>
      <c r="F236" s="39" t="n">
        <v>37231</v>
      </c>
      <c r="G236" s="37" t="s">
        <v>304</v>
      </c>
      <c r="H236" s="38" t="s">
        <v>951</v>
      </c>
      <c r="I236" s="40"/>
      <c r="J236" s="34"/>
    </row>
    <row r="237" customFormat="false" ht="38.25" hidden="false" customHeight="false" outlineLevel="0" collapsed="false">
      <c r="A237" s="17" t="s">
        <v>289</v>
      </c>
      <c r="B237" s="17" t="s">
        <v>947</v>
      </c>
      <c r="D237" s="19" t="s">
        <v>181</v>
      </c>
      <c r="E237" s="19" t="s">
        <v>950</v>
      </c>
      <c r="F237" s="41" t="n">
        <v>37232</v>
      </c>
      <c r="G237" s="18" t="s">
        <v>304</v>
      </c>
      <c r="H237" s="19" t="s">
        <v>583</v>
      </c>
      <c r="I237" s="20" t="s">
        <v>952</v>
      </c>
      <c r="J237" s="34"/>
    </row>
    <row r="238" customFormat="false" ht="25.5" hidden="false" customHeight="false" outlineLevel="0" collapsed="false">
      <c r="A238" s="17" t="s">
        <v>289</v>
      </c>
      <c r="B238" s="17" t="s">
        <v>953</v>
      </c>
      <c r="D238" s="19" t="s">
        <v>184</v>
      </c>
      <c r="F238" s="41" t="n">
        <v>37227</v>
      </c>
      <c r="G238" s="18" t="s">
        <v>304</v>
      </c>
      <c r="H238" s="19" t="s">
        <v>954</v>
      </c>
      <c r="J238" s="34"/>
    </row>
    <row r="239" customFormat="false" ht="38.25" hidden="false" customHeight="false" outlineLevel="0" collapsed="false">
      <c r="A239" s="17" t="s">
        <v>289</v>
      </c>
      <c r="B239" s="29" t="s">
        <v>953</v>
      </c>
      <c r="C239" s="29"/>
      <c r="D239" s="38" t="s">
        <v>184</v>
      </c>
      <c r="E239" s="51"/>
      <c r="F239" s="39" t="n">
        <v>37228</v>
      </c>
      <c r="G239" s="37" t="s">
        <v>304</v>
      </c>
      <c r="H239" s="38" t="s">
        <v>955</v>
      </c>
      <c r="I239" s="40"/>
      <c r="J239" s="34"/>
    </row>
    <row r="240" customFormat="false" ht="12.75" hidden="false" customHeight="false" outlineLevel="0" collapsed="false">
      <c r="B240" s="17" t="s">
        <v>953</v>
      </c>
      <c r="D240" s="19" t="s">
        <v>184</v>
      </c>
      <c r="F240" s="41" t="n">
        <v>37232</v>
      </c>
      <c r="G240" s="18" t="s">
        <v>304</v>
      </c>
      <c r="H240" s="19" t="s">
        <v>828</v>
      </c>
      <c r="J240" s="34"/>
    </row>
    <row r="241" customFormat="false" ht="38.25" hidden="false" customHeight="false" outlineLevel="0" collapsed="false">
      <c r="A241" s="17" t="s">
        <v>289</v>
      </c>
      <c r="B241" s="17" t="s">
        <v>953</v>
      </c>
      <c r="D241" s="19" t="s">
        <v>181</v>
      </c>
      <c r="E241" s="19" t="s">
        <v>950</v>
      </c>
      <c r="F241" s="41" t="n">
        <v>37231</v>
      </c>
      <c r="G241" s="18" t="s">
        <v>304</v>
      </c>
      <c r="H241" s="19" t="s">
        <v>956</v>
      </c>
      <c r="J241" s="34"/>
    </row>
    <row r="242" customFormat="false" ht="25.5" hidden="false" customHeight="false" outlineLevel="0" collapsed="false">
      <c r="B242" s="17" t="s">
        <v>953</v>
      </c>
      <c r="D242" s="19" t="s">
        <v>181</v>
      </c>
      <c r="E242" s="19" t="s">
        <v>950</v>
      </c>
      <c r="F242" s="41" t="n">
        <v>37232</v>
      </c>
      <c r="G242" s="18" t="s">
        <v>304</v>
      </c>
      <c r="H242" s="19" t="s">
        <v>583</v>
      </c>
      <c r="I242" s="24" t="s">
        <v>957</v>
      </c>
      <c r="J242" s="34"/>
    </row>
    <row r="243" customFormat="false" ht="51" hidden="false" customHeight="false" outlineLevel="0" collapsed="false">
      <c r="A243" s="53"/>
      <c r="B243" s="17" t="s">
        <v>958</v>
      </c>
      <c r="D243" s="19" t="s">
        <v>959</v>
      </c>
      <c r="F243" s="41" t="n">
        <v>37228</v>
      </c>
      <c r="G243" s="18" t="s">
        <v>304</v>
      </c>
      <c r="H243" s="19" t="s">
        <v>960</v>
      </c>
      <c r="I243" s="20" t="s">
        <v>961</v>
      </c>
      <c r="J243" s="22"/>
    </row>
    <row r="244" customFormat="false" ht="38.25" hidden="false" customHeight="false" outlineLevel="0" collapsed="false">
      <c r="A244" s="17" t="s">
        <v>289</v>
      </c>
      <c r="B244" s="29" t="s">
        <v>958</v>
      </c>
      <c r="C244" s="29"/>
      <c r="D244" s="38" t="s">
        <v>184</v>
      </c>
      <c r="E244" s="51"/>
      <c r="F244" s="39" t="n">
        <v>37228</v>
      </c>
      <c r="G244" s="37" t="s">
        <v>304</v>
      </c>
      <c r="H244" s="38" t="s">
        <v>962</v>
      </c>
      <c r="I244" s="40" t="s">
        <v>963</v>
      </c>
      <c r="J244" s="34"/>
    </row>
    <row r="245" customFormat="false" ht="25.5" hidden="false" customHeight="false" outlineLevel="0" collapsed="false">
      <c r="A245" s="17" t="s">
        <v>289</v>
      </c>
      <c r="B245" s="29" t="s">
        <v>964</v>
      </c>
      <c r="C245" s="29"/>
      <c r="D245" s="38" t="s">
        <v>184</v>
      </c>
      <c r="E245" s="51"/>
      <c r="F245" s="39" t="n">
        <v>37227</v>
      </c>
      <c r="G245" s="37" t="s">
        <v>304</v>
      </c>
      <c r="H245" s="38" t="s">
        <v>965</v>
      </c>
      <c r="I245" s="40" t="s">
        <v>966</v>
      </c>
      <c r="J245" s="34"/>
    </row>
    <row r="246" customFormat="false" ht="12.75" hidden="false" customHeight="false" outlineLevel="0" collapsed="false">
      <c r="A246" s="17" t="s">
        <v>289</v>
      </c>
      <c r="B246" s="29" t="s">
        <v>964</v>
      </c>
      <c r="C246" s="29"/>
      <c r="D246" s="38" t="s">
        <v>184</v>
      </c>
      <c r="E246" s="51"/>
      <c r="F246" s="39" t="n">
        <v>37231</v>
      </c>
      <c r="G246" s="37" t="s">
        <v>304</v>
      </c>
      <c r="H246" s="38" t="s">
        <v>967</v>
      </c>
      <c r="I246" s="40" t="s">
        <v>968</v>
      </c>
      <c r="J246" s="34"/>
    </row>
    <row r="247" customFormat="false" ht="25.5" hidden="false" customHeight="false" outlineLevel="0" collapsed="false">
      <c r="A247" s="17" t="s">
        <v>289</v>
      </c>
      <c r="B247" s="17" t="s">
        <v>969</v>
      </c>
      <c r="D247" s="31" t="s">
        <v>184</v>
      </c>
      <c r="E247" s="35"/>
      <c r="F247" s="36" t="n">
        <v>37228</v>
      </c>
      <c r="G247" s="32" t="s">
        <v>304</v>
      </c>
      <c r="H247" s="31" t="s">
        <v>970</v>
      </c>
      <c r="I247" s="33" t="s">
        <v>968</v>
      </c>
      <c r="J247" s="34"/>
    </row>
    <row r="248" customFormat="false" ht="25.5" hidden="false" customHeight="false" outlineLevel="0" collapsed="false">
      <c r="A248" s="17" t="s">
        <v>289</v>
      </c>
      <c r="B248" s="17" t="s">
        <v>971</v>
      </c>
      <c r="D248" s="31" t="s">
        <v>184</v>
      </c>
      <c r="E248" s="35"/>
      <c r="F248" s="36" t="n">
        <v>37228</v>
      </c>
      <c r="G248" s="32" t="s">
        <v>304</v>
      </c>
      <c r="H248" s="31" t="s">
        <v>972</v>
      </c>
      <c r="I248" s="33" t="s">
        <v>968</v>
      </c>
      <c r="J248" s="34" t="n">
        <v>6925000</v>
      </c>
    </row>
    <row r="249" customFormat="false" ht="25.5" hidden="false" customHeight="false" outlineLevel="0" collapsed="false">
      <c r="A249" s="17" t="s">
        <v>289</v>
      </c>
      <c r="B249" s="17" t="s">
        <v>971</v>
      </c>
      <c r="D249" s="31" t="s">
        <v>181</v>
      </c>
      <c r="E249" s="35"/>
      <c r="F249" s="36" t="n">
        <v>37228</v>
      </c>
      <c r="G249" s="32" t="s">
        <v>304</v>
      </c>
      <c r="H249" s="31" t="s">
        <v>973</v>
      </c>
      <c r="I249" s="33" t="s">
        <v>974</v>
      </c>
      <c r="J249" s="34" t="n">
        <v>19250000</v>
      </c>
    </row>
    <row r="250" customFormat="false" ht="25.5" hidden="false" customHeight="false" outlineLevel="0" collapsed="false">
      <c r="B250" s="29" t="s">
        <v>975</v>
      </c>
      <c r="C250" s="29"/>
      <c r="D250" s="38" t="s">
        <v>226</v>
      </c>
      <c r="E250" s="48"/>
      <c r="F250" s="39"/>
      <c r="G250" s="37" t="s">
        <v>976</v>
      </c>
      <c r="H250" s="38" t="s">
        <v>977</v>
      </c>
      <c r="I250" s="40" t="s">
        <v>978</v>
      </c>
      <c r="J250" s="34"/>
    </row>
    <row r="251" customFormat="false" ht="25.5" hidden="false" customHeight="false" outlineLevel="0" collapsed="false">
      <c r="A251" s="17" t="s">
        <v>289</v>
      </c>
      <c r="B251" s="29" t="s">
        <v>975</v>
      </c>
      <c r="C251" s="29"/>
      <c r="D251" s="38" t="s">
        <v>184</v>
      </c>
      <c r="E251" s="48"/>
      <c r="F251" s="39" t="n">
        <v>37230</v>
      </c>
      <c r="G251" s="37" t="s">
        <v>304</v>
      </c>
      <c r="H251" s="38" t="s">
        <v>979</v>
      </c>
      <c r="I251" s="40" t="s">
        <v>978</v>
      </c>
      <c r="J251" s="34"/>
    </row>
    <row r="252" customFormat="false" ht="38.25" hidden="false" customHeight="false" outlineLevel="0" collapsed="false">
      <c r="A252" s="17" t="s">
        <v>289</v>
      </c>
      <c r="B252" s="29" t="s">
        <v>975</v>
      </c>
      <c r="C252" s="37" t="s">
        <v>354</v>
      </c>
      <c r="D252" s="38" t="s">
        <v>197</v>
      </c>
      <c r="E252" s="51"/>
      <c r="F252" s="39" t="n">
        <v>37230</v>
      </c>
      <c r="G252" s="37" t="s">
        <v>980</v>
      </c>
      <c r="H252" s="38" t="s">
        <v>981</v>
      </c>
      <c r="I252" s="40" t="s">
        <v>982</v>
      </c>
      <c r="J252" s="34"/>
    </row>
    <row r="253" customFormat="false" ht="25.5" hidden="false" customHeight="false" outlineLevel="0" collapsed="false">
      <c r="B253" s="17" t="s">
        <v>983</v>
      </c>
      <c r="D253" s="19" t="s">
        <v>984</v>
      </c>
      <c r="F253" s="41" t="n">
        <v>37267</v>
      </c>
      <c r="G253" s="18" t="s">
        <v>792</v>
      </c>
      <c r="H253" s="19" t="s">
        <v>985</v>
      </c>
      <c r="J253" s="22"/>
    </row>
    <row r="254" customFormat="false" ht="38.25" hidden="false" customHeight="false" outlineLevel="0" collapsed="false">
      <c r="A254" s="17" t="s">
        <v>289</v>
      </c>
      <c r="B254" s="17" t="s">
        <v>986</v>
      </c>
      <c r="D254" s="31" t="s">
        <v>184</v>
      </c>
      <c r="E254" s="35"/>
      <c r="F254" s="36" t="n">
        <v>37226</v>
      </c>
      <c r="G254" s="32" t="s">
        <v>987</v>
      </c>
      <c r="H254" s="31" t="s">
        <v>988</v>
      </c>
      <c r="I254" s="33" t="s">
        <v>989</v>
      </c>
      <c r="J254" s="34"/>
    </row>
    <row r="255" customFormat="false" ht="25.5" hidden="false" customHeight="false" outlineLevel="0" collapsed="false">
      <c r="A255" s="29" t="s">
        <v>289</v>
      </c>
      <c r="B255" s="29" t="s">
        <v>990</v>
      </c>
      <c r="C255" s="37"/>
      <c r="D255" s="38" t="s">
        <v>184</v>
      </c>
      <c r="E255" s="58" t="n">
        <v>118275.57</v>
      </c>
      <c r="F255" s="39" t="n">
        <v>37242</v>
      </c>
      <c r="G255" s="37" t="s">
        <v>304</v>
      </c>
      <c r="H255" s="38" t="s">
        <v>991</v>
      </c>
      <c r="I255" s="50" t="s">
        <v>992</v>
      </c>
      <c r="J255" s="37"/>
    </row>
    <row r="256" customFormat="false" ht="38.25" hidden="false" customHeight="false" outlineLevel="0" collapsed="false">
      <c r="B256" s="17" t="s">
        <v>993</v>
      </c>
      <c r="D256" s="31" t="s">
        <v>303</v>
      </c>
      <c r="E256" s="35"/>
      <c r="F256" s="36" t="n">
        <v>37225</v>
      </c>
      <c r="G256" s="32" t="s">
        <v>469</v>
      </c>
      <c r="H256" s="31" t="s">
        <v>994</v>
      </c>
      <c r="I256" s="33" t="s">
        <v>995</v>
      </c>
      <c r="J256" s="34"/>
    </row>
    <row r="257" customFormat="false" ht="38.25" hidden="false" customHeight="false" outlineLevel="0" collapsed="false">
      <c r="B257" s="29" t="s">
        <v>996</v>
      </c>
      <c r="C257" s="18" t="s">
        <v>814</v>
      </c>
      <c r="D257" s="19" t="s">
        <v>997</v>
      </c>
      <c r="E257" s="46"/>
      <c r="F257" s="36" t="n">
        <v>37229</v>
      </c>
      <c r="G257" s="32" t="s">
        <v>998</v>
      </c>
      <c r="H257" s="31" t="s">
        <v>999</v>
      </c>
      <c r="I257" s="33" t="s">
        <v>1000</v>
      </c>
      <c r="J257" s="34"/>
    </row>
    <row r="258" customFormat="false" ht="25.5" hidden="false" customHeight="false" outlineLevel="0" collapsed="false">
      <c r="A258" s="17" t="s">
        <v>289</v>
      </c>
      <c r="B258" s="17" t="s">
        <v>1001</v>
      </c>
      <c r="D258" s="19" t="s">
        <v>181</v>
      </c>
      <c r="F258" s="41" t="n">
        <v>37227</v>
      </c>
      <c r="G258" s="18" t="s">
        <v>304</v>
      </c>
      <c r="H258" s="19" t="s">
        <v>1002</v>
      </c>
      <c r="I258" s="20" t="s">
        <v>914</v>
      </c>
      <c r="J258" s="22"/>
    </row>
    <row r="259" customFormat="false" ht="38.25" hidden="false" customHeight="false" outlineLevel="0" collapsed="false">
      <c r="A259" s="17" t="s">
        <v>289</v>
      </c>
      <c r="B259" s="17" t="s">
        <v>1003</v>
      </c>
      <c r="D259" s="19" t="s">
        <v>184</v>
      </c>
      <c r="F259" s="19" t="s">
        <v>1004</v>
      </c>
      <c r="G259" s="18" t="s">
        <v>1005</v>
      </c>
      <c r="H259" s="19" t="s">
        <v>1006</v>
      </c>
      <c r="J259" s="34"/>
    </row>
    <row r="260" customFormat="false" ht="76.5" hidden="false" customHeight="false" outlineLevel="0" collapsed="false">
      <c r="B260" s="17" t="s">
        <v>1007</v>
      </c>
      <c r="D260" s="19" t="s">
        <v>303</v>
      </c>
      <c r="F260" s="19" t="s">
        <v>1008</v>
      </c>
      <c r="G260" s="18" t="s">
        <v>1009</v>
      </c>
      <c r="H260" s="19" t="s">
        <v>1010</v>
      </c>
      <c r="J260" s="34"/>
    </row>
    <row r="261" customFormat="false" ht="38.25" hidden="false" customHeight="false" outlineLevel="0" collapsed="false">
      <c r="B261" s="29" t="s">
        <v>1007</v>
      </c>
      <c r="C261" s="29"/>
      <c r="D261" s="38" t="s">
        <v>303</v>
      </c>
      <c r="E261" s="51"/>
      <c r="F261" s="39" t="n">
        <v>37232</v>
      </c>
      <c r="G261" s="37" t="s">
        <v>1011</v>
      </c>
      <c r="H261" s="38" t="s">
        <v>1012</v>
      </c>
      <c r="I261" s="40" t="s">
        <v>1013</v>
      </c>
      <c r="J261" s="34"/>
    </row>
    <row r="262" customFormat="false" ht="63.75" hidden="false" customHeight="false" outlineLevel="0" collapsed="false">
      <c r="A262" s="17" t="s">
        <v>289</v>
      </c>
      <c r="B262" s="17" t="s">
        <v>1014</v>
      </c>
      <c r="D262" s="19" t="s">
        <v>184</v>
      </c>
      <c r="E262" s="46" t="n">
        <v>2000000</v>
      </c>
      <c r="F262" s="41" t="n">
        <v>37244</v>
      </c>
      <c r="G262" s="18" t="s">
        <v>304</v>
      </c>
      <c r="H262" s="19" t="s">
        <v>1015</v>
      </c>
      <c r="I262" s="24" t="s">
        <v>1016</v>
      </c>
      <c r="J262" s="22"/>
    </row>
    <row r="263" customFormat="false" ht="25.5" hidden="false" customHeight="false" outlineLevel="0" collapsed="false">
      <c r="B263" s="17" t="s">
        <v>1017</v>
      </c>
      <c r="D263" s="31" t="s">
        <v>1018</v>
      </c>
      <c r="E263" s="35"/>
      <c r="F263" s="36" t="n">
        <v>37256</v>
      </c>
      <c r="G263" s="32" t="s">
        <v>1019</v>
      </c>
      <c r="H263" s="31" t="s">
        <v>1020</v>
      </c>
      <c r="I263" s="33" t="s">
        <v>1021</v>
      </c>
      <c r="J263" s="34"/>
    </row>
    <row r="264" customFormat="false" ht="38.25" hidden="false" customHeight="false" outlineLevel="0" collapsed="false">
      <c r="B264" s="17" t="s">
        <v>1022</v>
      </c>
      <c r="D264" s="19" t="s">
        <v>1023</v>
      </c>
      <c r="E264" s="46" t="n">
        <v>210931</v>
      </c>
      <c r="F264" s="41" t="n">
        <v>37238</v>
      </c>
      <c r="G264" s="18" t="s">
        <v>792</v>
      </c>
      <c r="H264" s="19" t="s">
        <v>1024</v>
      </c>
      <c r="I264" s="20" t="s">
        <v>1025</v>
      </c>
      <c r="J264" s="49"/>
    </row>
    <row r="265" customFormat="false" ht="25.5" hidden="false" customHeight="false" outlineLevel="0" collapsed="false">
      <c r="A265" s="17" t="s">
        <v>289</v>
      </c>
      <c r="B265" s="17" t="s">
        <v>1026</v>
      </c>
      <c r="D265" s="31" t="s">
        <v>184</v>
      </c>
      <c r="E265" s="35"/>
      <c r="F265" s="36" t="n">
        <v>37226</v>
      </c>
      <c r="G265" s="32" t="s">
        <v>1027</v>
      </c>
      <c r="H265" s="31" t="s">
        <v>1028</v>
      </c>
      <c r="I265" s="33"/>
      <c r="J265" s="34"/>
    </row>
    <row r="266" customFormat="false" ht="38.25" hidden="false" customHeight="false" outlineLevel="0" collapsed="false">
      <c r="A266" s="17" t="s">
        <v>289</v>
      </c>
      <c r="B266" s="17" t="s">
        <v>1026</v>
      </c>
      <c r="D266" s="31" t="s">
        <v>181</v>
      </c>
      <c r="E266" s="35"/>
      <c r="F266" s="36" t="n">
        <v>37232</v>
      </c>
      <c r="G266" s="32" t="s">
        <v>469</v>
      </c>
      <c r="H266" s="31" t="s">
        <v>1029</v>
      </c>
      <c r="I266" s="33"/>
      <c r="J266" s="34"/>
    </row>
    <row r="267" customFormat="false" ht="25.5" hidden="false" customHeight="false" outlineLevel="0" collapsed="false">
      <c r="B267" s="17" t="s">
        <v>1026</v>
      </c>
      <c r="C267" s="18" t="s">
        <v>354</v>
      </c>
      <c r="D267" s="31" t="s">
        <v>197</v>
      </c>
      <c r="E267" s="35" t="n">
        <v>9284075</v>
      </c>
      <c r="F267" s="36" t="n">
        <v>37226</v>
      </c>
      <c r="G267" s="32" t="s">
        <v>526</v>
      </c>
      <c r="H267" s="31" t="s">
        <v>1030</v>
      </c>
      <c r="I267" s="33" t="s">
        <v>1031</v>
      </c>
      <c r="J267" s="34"/>
    </row>
    <row r="268" customFormat="false" ht="63.75" hidden="false" customHeight="false" outlineLevel="0" collapsed="false">
      <c r="A268" s="17" t="s">
        <v>289</v>
      </c>
      <c r="B268" s="17" t="s">
        <v>199</v>
      </c>
      <c r="D268" s="19" t="s">
        <v>184</v>
      </c>
      <c r="E268" s="19" t="s">
        <v>1032</v>
      </c>
      <c r="F268" s="41" t="n">
        <v>37227</v>
      </c>
      <c r="G268" s="18" t="s">
        <v>304</v>
      </c>
      <c r="H268" s="19" t="s">
        <v>1033</v>
      </c>
      <c r="I268" s="20" t="s">
        <v>1034</v>
      </c>
      <c r="J268" s="34"/>
    </row>
    <row r="269" customFormat="false" ht="63.75" hidden="false" customHeight="false" outlineLevel="0" collapsed="false">
      <c r="A269" s="17" t="s">
        <v>289</v>
      </c>
      <c r="B269" s="17" t="s">
        <v>199</v>
      </c>
      <c r="C269" s="18" t="s">
        <v>354</v>
      </c>
      <c r="D269" s="31" t="s">
        <v>184</v>
      </c>
      <c r="E269" s="35" t="s">
        <v>1035</v>
      </c>
      <c r="F269" s="36" t="n">
        <v>37231</v>
      </c>
      <c r="G269" s="32" t="s">
        <v>304</v>
      </c>
      <c r="H269" s="31" t="s">
        <v>1036</v>
      </c>
      <c r="I269" s="24" t="s">
        <v>1037</v>
      </c>
      <c r="J269" s="34" t="n">
        <v>32250000</v>
      </c>
    </row>
    <row r="270" customFormat="false" ht="63.75" hidden="false" customHeight="false" outlineLevel="0" collapsed="false">
      <c r="A270" s="17" t="s">
        <v>289</v>
      </c>
      <c r="B270" s="17" t="s">
        <v>199</v>
      </c>
      <c r="D270" s="31" t="s">
        <v>181</v>
      </c>
      <c r="E270" s="35" t="s">
        <v>1035</v>
      </c>
      <c r="F270" s="36" t="n">
        <v>37230</v>
      </c>
      <c r="G270" s="32" t="s">
        <v>304</v>
      </c>
      <c r="H270" s="31" t="s">
        <v>1038</v>
      </c>
      <c r="I270" s="24" t="s">
        <v>1037</v>
      </c>
      <c r="J270" s="34" t="n">
        <v>1750000</v>
      </c>
    </row>
    <row r="271" customFormat="false" ht="25.5" hidden="false" customHeight="false" outlineLevel="0" collapsed="false">
      <c r="B271" s="17" t="s">
        <v>1039</v>
      </c>
      <c r="D271" s="19" t="s">
        <v>184</v>
      </c>
      <c r="F271" s="41" t="n">
        <v>37256</v>
      </c>
      <c r="H271" s="19" t="s">
        <v>1040</v>
      </c>
      <c r="I271" s="20" t="s">
        <v>1041</v>
      </c>
      <c r="J271" s="22"/>
    </row>
    <row r="272" customFormat="false" ht="63.75" hidden="false" customHeight="false" outlineLevel="0" collapsed="false">
      <c r="A272" s="17" t="s">
        <v>289</v>
      </c>
      <c r="B272" s="17" t="s">
        <v>1042</v>
      </c>
      <c r="D272" s="31" t="s">
        <v>181</v>
      </c>
      <c r="E272" s="35"/>
      <c r="F272" s="36" t="n">
        <v>37228</v>
      </c>
      <c r="G272" s="32" t="s">
        <v>304</v>
      </c>
      <c r="H272" s="31" t="s">
        <v>1043</v>
      </c>
      <c r="I272" s="33" t="s">
        <v>1044</v>
      </c>
      <c r="J272" s="34"/>
    </row>
    <row r="273" customFormat="false" ht="25.5" hidden="false" customHeight="false" outlineLevel="0" collapsed="false">
      <c r="B273" s="17" t="s">
        <v>1045</v>
      </c>
      <c r="D273" s="19" t="s">
        <v>211</v>
      </c>
      <c r="F273" s="41" t="n">
        <v>37274</v>
      </c>
      <c r="G273" s="18" t="s">
        <v>304</v>
      </c>
      <c r="H273" s="19" t="s">
        <v>1046</v>
      </c>
      <c r="J273" s="22"/>
    </row>
    <row r="274" customFormat="false" ht="38.25" hidden="false" customHeight="false" outlineLevel="0" collapsed="false">
      <c r="B274" s="17" t="s">
        <v>1047</v>
      </c>
      <c r="D274" s="31" t="s">
        <v>303</v>
      </c>
      <c r="E274" s="35"/>
      <c r="F274" s="36" t="n">
        <v>37225</v>
      </c>
      <c r="G274" s="32" t="s">
        <v>469</v>
      </c>
      <c r="H274" s="31" t="s">
        <v>1048</v>
      </c>
      <c r="I274" s="33" t="s">
        <v>1049</v>
      </c>
      <c r="J274" s="34"/>
    </row>
    <row r="275" customFormat="false" ht="25.5" hidden="false" customHeight="false" outlineLevel="0" collapsed="false">
      <c r="A275" s="17" t="s">
        <v>289</v>
      </c>
      <c r="B275" s="17" t="s">
        <v>1047</v>
      </c>
      <c r="D275" s="31" t="s">
        <v>184</v>
      </c>
      <c r="E275" s="35"/>
      <c r="F275" s="36" t="n">
        <v>37224</v>
      </c>
      <c r="G275" s="32" t="s">
        <v>1050</v>
      </c>
      <c r="H275" s="31" t="s">
        <v>1051</v>
      </c>
      <c r="I275" s="33" t="s">
        <v>1052</v>
      </c>
      <c r="J275" s="34"/>
    </row>
    <row r="276" customFormat="false" ht="38.25" hidden="false" customHeight="false" outlineLevel="0" collapsed="false">
      <c r="B276" s="17" t="s">
        <v>1047</v>
      </c>
      <c r="D276" s="31" t="s">
        <v>1053</v>
      </c>
      <c r="E276" s="35"/>
      <c r="F276" s="36" t="n">
        <v>37225</v>
      </c>
      <c r="G276" s="32" t="s">
        <v>469</v>
      </c>
      <c r="H276" s="31" t="s">
        <v>1048</v>
      </c>
      <c r="I276" s="33" t="s">
        <v>1049</v>
      </c>
      <c r="J276" s="34"/>
    </row>
    <row r="277" customFormat="false" ht="51" hidden="false" customHeight="false" outlineLevel="0" collapsed="false">
      <c r="A277" s="17" t="s">
        <v>289</v>
      </c>
      <c r="B277" s="17" t="s">
        <v>1047</v>
      </c>
      <c r="C277" s="18" t="s">
        <v>354</v>
      </c>
      <c r="D277" s="31" t="s">
        <v>1054</v>
      </c>
      <c r="E277" s="35"/>
      <c r="F277" s="36" t="n">
        <v>37225</v>
      </c>
      <c r="G277" s="32" t="s">
        <v>467</v>
      </c>
      <c r="H277" s="31" t="s">
        <v>1055</v>
      </c>
      <c r="I277" s="33" t="s">
        <v>1056</v>
      </c>
      <c r="J277" s="34"/>
    </row>
    <row r="278" customFormat="false" ht="51" hidden="false" customHeight="false" outlineLevel="0" collapsed="false">
      <c r="A278" s="17" t="s">
        <v>289</v>
      </c>
      <c r="B278" s="29" t="s">
        <v>1057</v>
      </c>
      <c r="D278" s="31" t="s">
        <v>181</v>
      </c>
      <c r="E278" s="35"/>
      <c r="F278" s="36" t="n">
        <v>37225</v>
      </c>
      <c r="G278" s="32" t="s">
        <v>1058</v>
      </c>
      <c r="H278" s="31" t="s">
        <v>1059</v>
      </c>
      <c r="I278" s="33" t="s">
        <v>382</v>
      </c>
      <c r="J278" s="34"/>
    </row>
    <row r="279" customFormat="false" ht="63.75" hidden="false" customHeight="false" outlineLevel="0" collapsed="false">
      <c r="A279" s="17" t="s">
        <v>289</v>
      </c>
      <c r="B279" s="17" t="s">
        <v>1060</v>
      </c>
      <c r="D279" s="19" t="s">
        <v>184</v>
      </c>
      <c r="E279" s="19" t="s">
        <v>1061</v>
      </c>
      <c r="F279" s="41" t="n">
        <v>37230</v>
      </c>
      <c r="G279" s="18" t="s">
        <v>1062</v>
      </c>
      <c r="H279" s="19" t="s">
        <v>1063</v>
      </c>
      <c r="I279" s="24" t="s">
        <v>1064</v>
      </c>
      <c r="J279" s="34"/>
    </row>
    <row r="280" customFormat="false" ht="76.5" hidden="false" customHeight="false" outlineLevel="0" collapsed="false">
      <c r="A280" s="17" t="s">
        <v>289</v>
      </c>
      <c r="B280" s="17" t="s">
        <v>1060</v>
      </c>
      <c r="D280" s="19" t="s">
        <v>184</v>
      </c>
      <c r="E280" s="19" t="s">
        <v>1065</v>
      </c>
      <c r="F280" s="41" t="n">
        <v>37230</v>
      </c>
      <c r="G280" s="18" t="s">
        <v>1066</v>
      </c>
      <c r="H280" s="19" t="s">
        <v>1067</v>
      </c>
      <c r="I280" s="24" t="s">
        <v>1068</v>
      </c>
      <c r="J280" s="34"/>
    </row>
    <row r="281" customFormat="false" ht="76.5" hidden="false" customHeight="false" outlineLevel="0" collapsed="false">
      <c r="A281" s="17" t="s">
        <v>289</v>
      </c>
      <c r="B281" s="29" t="s">
        <v>1060</v>
      </c>
      <c r="D281" s="31" t="s">
        <v>181</v>
      </c>
      <c r="E281" s="35" t="s">
        <v>1069</v>
      </c>
      <c r="F281" s="36" t="n">
        <v>37230</v>
      </c>
      <c r="G281" s="32" t="s">
        <v>304</v>
      </c>
      <c r="H281" s="31" t="s">
        <v>1070</v>
      </c>
      <c r="I281" s="24" t="s">
        <v>1071</v>
      </c>
      <c r="J281" s="34"/>
    </row>
    <row r="282" customFormat="false" ht="63.75" hidden="false" customHeight="false" outlineLevel="0" collapsed="false">
      <c r="A282" s="17" t="s">
        <v>289</v>
      </c>
      <c r="B282" s="29" t="s">
        <v>1072</v>
      </c>
      <c r="D282" s="31" t="s">
        <v>184</v>
      </c>
      <c r="E282" s="35" t="n">
        <v>51880.46</v>
      </c>
      <c r="F282" s="36" t="n">
        <v>37230</v>
      </c>
      <c r="G282" s="32" t="s">
        <v>304</v>
      </c>
      <c r="H282" s="31" t="s">
        <v>1073</v>
      </c>
      <c r="I282" s="24" t="s">
        <v>1074</v>
      </c>
      <c r="J282" s="34"/>
    </row>
    <row r="283" customFormat="false" ht="76.5" hidden="false" customHeight="false" outlineLevel="0" collapsed="false">
      <c r="A283" s="17" t="s">
        <v>289</v>
      </c>
      <c r="B283" s="17" t="s">
        <v>1075</v>
      </c>
      <c r="C283" s="18" t="s">
        <v>354</v>
      </c>
      <c r="D283" s="31" t="s">
        <v>184</v>
      </c>
      <c r="E283" s="35"/>
      <c r="F283" s="36" t="n">
        <v>37228</v>
      </c>
      <c r="G283" s="32" t="s">
        <v>304</v>
      </c>
      <c r="H283" s="31" t="s">
        <v>1076</v>
      </c>
      <c r="I283" s="24" t="s">
        <v>1077</v>
      </c>
      <c r="J283" s="34"/>
    </row>
    <row r="284" customFormat="false" ht="63.75" hidden="false" customHeight="false" outlineLevel="0" collapsed="false">
      <c r="A284" s="17" t="s">
        <v>289</v>
      </c>
      <c r="B284" s="17" t="s">
        <v>1075</v>
      </c>
      <c r="D284" s="31" t="s">
        <v>181</v>
      </c>
      <c r="E284" s="35"/>
      <c r="F284" s="36" t="n">
        <v>37228</v>
      </c>
      <c r="G284" s="32" t="s">
        <v>304</v>
      </c>
      <c r="H284" s="31" t="s">
        <v>1078</v>
      </c>
      <c r="I284" s="24" t="s">
        <v>1079</v>
      </c>
      <c r="J284" s="34"/>
    </row>
    <row r="285" customFormat="false" ht="51" hidden="false" customHeight="false" outlineLevel="0" collapsed="false">
      <c r="A285" s="17" t="s">
        <v>289</v>
      </c>
      <c r="B285" s="29" t="s">
        <v>1080</v>
      </c>
      <c r="D285" s="19" t="s">
        <v>184</v>
      </c>
      <c r="E285" s="46"/>
      <c r="F285" s="36" t="n">
        <v>37230</v>
      </c>
      <c r="G285" s="32" t="s">
        <v>1081</v>
      </c>
      <c r="H285" s="31" t="s">
        <v>1082</v>
      </c>
      <c r="I285" s="33"/>
      <c r="J285" s="34"/>
    </row>
    <row r="286" customFormat="false" ht="12.75" hidden="false" customHeight="false" outlineLevel="0" collapsed="false">
      <c r="A286" s="17" t="s">
        <v>289</v>
      </c>
      <c r="B286" s="17" t="s">
        <v>1083</v>
      </c>
      <c r="D286" s="31" t="s">
        <v>211</v>
      </c>
      <c r="E286" s="35"/>
      <c r="F286" s="36" t="n">
        <v>37224</v>
      </c>
      <c r="G286" s="31" t="s">
        <v>461</v>
      </c>
      <c r="H286" s="31" t="s">
        <v>1084</v>
      </c>
      <c r="I286" s="33" t="s">
        <v>1085</v>
      </c>
      <c r="J286" s="34" t="n">
        <v>-1014347</v>
      </c>
    </row>
    <row r="287" customFormat="false" ht="25.5" hidden="false" customHeight="false" outlineLevel="0" collapsed="false">
      <c r="A287" s="29"/>
      <c r="B287" s="29" t="s">
        <v>1086</v>
      </c>
      <c r="C287" s="37"/>
      <c r="D287" s="38" t="s">
        <v>226</v>
      </c>
      <c r="E287" s="51" t="n">
        <v>647500</v>
      </c>
      <c r="F287" s="39" t="n">
        <v>37243</v>
      </c>
      <c r="G287" s="37" t="s">
        <v>605</v>
      </c>
      <c r="H287" s="38" t="s">
        <v>1087</v>
      </c>
      <c r="I287" s="40"/>
      <c r="J287" s="37"/>
    </row>
    <row r="288" customFormat="false" ht="38.25" hidden="false" customHeight="false" outlineLevel="0" collapsed="false">
      <c r="A288" s="17" t="s">
        <v>289</v>
      </c>
      <c r="B288" s="17" t="s">
        <v>1088</v>
      </c>
      <c r="D288" s="31" t="s">
        <v>184</v>
      </c>
      <c r="E288" s="35"/>
      <c r="F288" s="36" t="n">
        <v>37224</v>
      </c>
      <c r="G288" s="32" t="s">
        <v>1089</v>
      </c>
      <c r="H288" s="31" t="s">
        <v>1090</v>
      </c>
      <c r="I288" s="33"/>
      <c r="J288" s="34"/>
    </row>
    <row r="289" customFormat="false" ht="12.75" hidden="false" customHeight="false" outlineLevel="0" collapsed="false">
      <c r="B289" s="17" t="s">
        <v>1091</v>
      </c>
      <c r="D289" s="19" t="s">
        <v>303</v>
      </c>
      <c r="F289" s="41" t="n">
        <v>37236</v>
      </c>
      <c r="G289" s="18" t="s">
        <v>304</v>
      </c>
      <c r="H289" s="19" t="s">
        <v>1092</v>
      </c>
      <c r="J289" s="22"/>
    </row>
    <row r="290" customFormat="false" ht="63.75" hidden="false" customHeight="false" outlineLevel="0" collapsed="false">
      <c r="A290" s="17" t="s">
        <v>289</v>
      </c>
      <c r="B290" s="17" t="s">
        <v>1093</v>
      </c>
      <c r="D290" s="31" t="s">
        <v>184</v>
      </c>
      <c r="E290" s="35"/>
      <c r="F290" s="36" t="s">
        <v>1094</v>
      </c>
      <c r="G290" s="32" t="s">
        <v>1095</v>
      </c>
      <c r="H290" s="31" t="s">
        <v>1096</v>
      </c>
      <c r="I290" s="33" t="s">
        <v>1097</v>
      </c>
      <c r="J290" s="34"/>
    </row>
    <row r="291" customFormat="false" ht="25.5" hidden="false" customHeight="false" outlineLevel="0" collapsed="false">
      <c r="A291" s="17" t="s">
        <v>289</v>
      </c>
      <c r="B291" s="17" t="s">
        <v>1098</v>
      </c>
      <c r="D291" s="31" t="s">
        <v>184</v>
      </c>
      <c r="E291" s="35"/>
      <c r="F291" s="36" t="n">
        <v>37228</v>
      </c>
      <c r="G291" s="32" t="s">
        <v>883</v>
      </c>
      <c r="H291" s="31" t="s">
        <v>1099</v>
      </c>
      <c r="I291" s="33" t="s">
        <v>1100</v>
      </c>
      <c r="J291" s="34"/>
    </row>
    <row r="292" customFormat="false" ht="12.75" hidden="false" customHeight="false" outlineLevel="0" collapsed="false">
      <c r="B292" s="17" t="s">
        <v>1101</v>
      </c>
      <c r="D292" s="19" t="s">
        <v>303</v>
      </c>
      <c r="E292" s="46"/>
      <c r="F292" s="41" t="n">
        <v>37227</v>
      </c>
      <c r="G292" s="18" t="s">
        <v>304</v>
      </c>
      <c r="H292" s="19" t="s">
        <v>1102</v>
      </c>
      <c r="I292" s="20" t="s">
        <v>1103</v>
      </c>
      <c r="J292" s="34"/>
    </row>
    <row r="293" customFormat="false" ht="25.5" hidden="false" customHeight="false" outlineLevel="0" collapsed="false">
      <c r="A293" s="17" t="s">
        <v>289</v>
      </c>
      <c r="B293" s="29" t="s">
        <v>1101</v>
      </c>
      <c r="C293" s="29"/>
      <c r="D293" s="38" t="s">
        <v>184</v>
      </c>
      <c r="E293" s="51"/>
      <c r="F293" s="39" t="n">
        <v>37227</v>
      </c>
      <c r="G293" s="37" t="s">
        <v>304</v>
      </c>
      <c r="H293" s="38" t="s">
        <v>1104</v>
      </c>
      <c r="I293" s="40" t="s">
        <v>1105</v>
      </c>
      <c r="J293" s="34"/>
    </row>
    <row r="294" customFormat="false" ht="38.25" hidden="false" customHeight="false" outlineLevel="0" collapsed="false">
      <c r="A294" s="17" t="s">
        <v>289</v>
      </c>
      <c r="B294" s="29" t="s">
        <v>1106</v>
      </c>
      <c r="C294" s="29"/>
      <c r="D294" s="38" t="s">
        <v>184</v>
      </c>
      <c r="E294" s="48"/>
      <c r="F294" s="39" t="n">
        <v>37230</v>
      </c>
      <c r="G294" s="37" t="s">
        <v>304</v>
      </c>
      <c r="H294" s="38" t="s">
        <v>1107</v>
      </c>
      <c r="I294" s="40" t="s">
        <v>1108</v>
      </c>
      <c r="J294" s="34"/>
    </row>
    <row r="295" customFormat="false" ht="25.5" hidden="false" customHeight="false" outlineLevel="0" collapsed="false">
      <c r="A295" s="17" t="s">
        <v>289</v>
      </c>
      <c r="B295" s="17" t="s">
        <v>1109</v>
      </c>
      <c r="D295" s="19" t="s">
        <v>184</v>
      </c>
      <c r="F295" s="41" t="n">
        <v>37227</v>
      </c>
      <c r="G295" s="18" t="s">
        <v>304</v>
      </c>
      <c r="H295" s="19" t="s">
        <v>1110</v>
      </c>
      <c r="I295" s="20" t="s">
        <v>1111</v>
      </c>
      <c r="J295" s="22"/>
    </row>
    <row r="296" customFormat="false" ht="38.25" hidden="false" customHeight="false" outlineLevel="0" collapsed="false">
      <c r="A296" s="17" t="s">
        <v>289</v>
      </c>
      <c r="B296" s="17" t="s">
        <v>1112</v>
      </c>
      <c r="D296" s="19" t="s">
        <v>181</v>
      </c>
      <c r="E296" s="46"/>
      <c r="F296" s="41" t="n">
        <v>37235</v>
      </c>
      <c r="G296" s="18" t="s">
        <v>1113</v>
      </c>
      <c r="H296" s="19" t="s">
        <v>1114</v>
      </c>
      <c r="I296" s="20" t="s">
        <v>1115</v>
      </c>
      <c r="J296" s="34"/>
    </row>
    <row r="297" customFormat="false" ht="25.5" hidden="false" customHeight="false" outlineLevel="0" collapsed="false">
      <c r="A297" s="17" t="s">
        <v>289</v>
      </c>
      <c r="B297" s="17" t="s">
        <v>1116</v>
      </c>
      <c r="D297" s="31" t="s">
        <v>184</v>
      </c>
      <c r="E297" s="35"/>
      <c r="F297" s="36" t="n">
        <v>37223</v>
      </c>
      <c r="G297" s="32" t="s">
        <v>919</v>
      </c>
      <c r="H297" s="31" t="s">
        <v>185</v>
      </c>
      <c r="I297" s="33" t="s">
        <v>1117</v>
      </c>
      <c r="J297" s="34" t="n">
        <v>3000000</v>
      </c>
    </row>
    <row r="298" customFormat="false" ht="12.75" hidden="false" customHeight="false" outlineLevel="0" collapsed="false">
      <c r="A298" s="17" t="s">
        <v>289</v>
      </c>
      <c r="B298" s="17" t="s">
        <v>1118</v>
      </c>
      <c r="D298" s="19" t="s">
        <v>184</v>
      </c>
      <c r="F298" s="41" t="n">
        <v>37227</v>
      </c>
      <c r="G298" s="18" t="s">
        <v>304</v>
      </c>
      <c r="H298" s="19" t="s">
        <v>1119</v>
      </c>
      <c r="I298" s="20" t="s">
        <v>930</v>
      </c>
      <c r="J298" s="22"/>
    </row>
    <row r="299" customFormat="false" ht="38.25" hidden="false" customHeight="false" outlineLevel="0" collapsed="false">
      <c r="B299" s="17" t="s">
        <v>1120</v>
      </c>
      <c r="C299" s="18" t="s">
        <v>814</v>
      </c>
      <c r="D299" s="31" t="s">
        <v>1121</v>
      </c>
      <c r="E299" s="35" t="n">
        <v>297357.1</v>
      </c>
      <c r="F299" s="36" t="n">
        <v>37224</v>
      </c>
      <c r="G299" s="32" t="s">
        <v>1122</v>
      </c>
      <c r="H299" s="31" t="s">
        <v>1123</v>
      </c>
      <c r="I299" s="33" t="s">
        <v>1124</v>
      </c>
      <c r="J299" s="34"/>
    </row>
    <row r="300" customFormat="false" ht="25.5" hidden="false" customHeight="false" outlineLevel="0" collapsed="false">
      <c r="A300" s="17" t="s">
        <v>289</v>
      </c>
      <c r="B300" s="17" t="s">
        <v>1125</v>
      </c>
      <c r="D300" s="31" t="s">
        <v>184</v>
      </c>
      <c r="E300" s="35"/>
      <c r="F300" s="36" t="n">
        <v>37256</v>
      </c>
      <c r="G300" s="32"/>
      <c r="H300" s="31" t="s">
        <v>1126</v>
      </c>
      <c r="I300" s="33" t="s">
        <v>1127</v>
      </c>
      <c r="J300" s="34"/>
    </row>
    <row r="301" customFormat="false" ht="76.5" hidden="false" customHeight="false" outlineLevel="0" collapsed="false">
      <c r="A301" s="17" t="s">
        <v>1128</v>
      </c>
      <c r="B301" s="17" t="s">
        <v>1129</v>
      </c>
      <c r="D301" s="19" t="s">
        <v>184</v>
      </c>
      <c r="E301" s="19" t="s">
        <v>1130</v>
      </c>
      <c r="F301" s="41" t="n">
        <v>37229</v>
      </c>
      <c r="G301" s="19" t="s">
        <v>445</v>
      </c>
      <c r="H301" s="18" t="s">
        <v>1131</v>
      </c>
      <c r="J301" s="34"/>
    </row>
    <row r="302" customFormat="false" ht="25.5" hidden="false" customHeight="false" outlineLevel="0" collapsed="false">
      <c r="B302" s="17" t="s">
        <v>1132</v>
      </c>
      <c r="D302" s="19" t="s">
        <v>226</v>
      </c>
      <c r="F302" s="41" t="n">
        <v>37239</v>
      </c>
      <c r="G302" s="18" t="s">
        <v>792</v>
      </c>
      <c r="H302" s="19" t="s">
        <v>1133</v>
      </c>
      <c r="I302" s="20" t="s">
        <v>1134</v>
      </c>
      <c r="J302" s="49"/>
    </row>
    <row r="303" customFormat="false" ht="25.5" hidden="false" customHeight="false" outlineLevel="0" collapsed="false">
      <c r="A303" s="17" t="s">
        <v>289</v>
      </c>
      <c r="B303" s="17" t="s">
        <v>1135</v>
      </c>
      <c r="D303" s="19" t="s">
        <v>310</v>
      </c>
      <c r="F303" s="41" t="n">
        <v>37231</v>
      </c>
      <c r="G303" s="18" t="s">
        <v>304</v>
      </c>
      <c r="H303" s="19" t="s">
        <v>1136</v>
      </c>
      <c r="I303" s="20" t="s">
        <v>1137</v>
      </c>
      <c r="J303" s="34"/>
    </row>
    <row r="304" customFormat="false" ht="25.5" hidden="false" customHeight="false" outlineLevel="0" collapsed="false">
      <c r="A304" s="17" t="s">
        <v>289</v>
      </c>
      <c r="B304" s="29" t="s">
        <v>1138</v>
      </c>
      <c r="D304" s="19" t="s">
        <v>184</v>
      </c>
      <c r="F304" s="36" t="n">
        <v>37232</v>
      </c>
      <c r="G304" s="32" t="s">
        <v>1139</v>
      </c>
      <c r="H304" s="31" t="s">
        <v>1140</v>
      </c>
      <c r="I304" s="33" t="s">
        <v>1141</v>
      </c>
      <c r="J304" s="34"/>
    </row>
    <row r="305" customFormat="false" ht="25.5" hidden="false" customHeight="false" outlineLevel="0" collapsed="false">
      <c r="A305" s="17" t="s">
        <v>289</v>
      </c>
      <c r="B305" s="17" t="s">
        <v>1142</v>
      </c>
      <c r="D305" s="31" t="s">
        <v>184</v>
      </c>
      <c r="E305" s="35"/>
      <c r="F305" s="36" t="n">
        <v>37228</v>
      </c>
      <c r="G305" s="32" t="s">
        <v>304</v>
      </c>
      <c r="H305" s="31" t="s">
        <v>1143</v>
      </c>
      <c r="I305" s="33" t="s">
        <v>1144</v>
      </c>
      <c r="J305" s="34"/>
    </row>
    <row r="306" customFormat="false" ht="25.5" hidden="false" customHeight="false" outlineLevel="0" collapsed="false">
      <c r="A306" s="17" t="s">
        <v>289</v>
      </c>
      <c r="B306" s="17" t="s">
        <v>1145</v>
      </c>
      <c r="D306" s="19" t="s">
        <v>184</v>
      </c>
      <c r="F306" s="41" t="n">
        <v>37228</v>
      </c>
      <c r="G306" s="18" t="s">
        <v>1146</v>
      </c>
      <c r="H306" s="19" t="s">
        <v>1147</v>
      </c>
      <c r="J306" s="34" t="n">
        <v>-22750000</v>
      </c>
    </row>
    <row r="307" customFormat="false" ht="76.5" hidden="false" customHeight="false" outlineLevel="0" collapsed="false">
      <c r="A307" s="17" t="s">
        <v>727</v>
      </c>
      <c r="B307" s="17" t="s">
        <v>1145</v>
      </c>
      <c r="D307" s="19" t="s">
        <v>310</v>
      </c>
      <c r="E307" s="46" t="n">
        <v>117044093</v>
      </c>
      <c r="F307" s="41" t="n">
        <v>37224</v>
      </c>
      <c r="G307" s="18" t="s">
        <v>1148</v>
      </c>
      <c r="H307" s="19" t="s">
        <v>1149</v>
      </c>
      <c r="I307" s="20" t="s">
        <v>1150</v>
      </c>
      <c r="J307" s="34"/>
    </row>
    <row r="308" customFormat="false" ht="25.5" hidden="false" customHeight="false" outlineLevel="0" collapsed="false">
      <c r="A308" s="17" t="s">
        <v>289</v>
      </c>
      <c r="B308" s="17" t="s">
        <v>1145</v>
      </c>
      <c r="D308" s="19" t="s">
        <v>310</v>
      </c>
      <c r="F308" s="41" t="n">
        <v>37230</v>
      </c>
      <c r="G308" s="18" t="s">
        <v>304</v>
      </c>
      <c r="H308" s="19" t="s">
        <v>1151</v>
      </c>
      <c r="I308" s="20" t="s">
        <v>1152</v>
      </c>
      <c r="J308" s="34"/>
    </row>
    <row r="309" customFormat="false" ht="25.5" hidden="false" customHeight="false" outlineLevel="0" collapsed="false">
      <c r="B309" s="17" t="s">
        <v>1153</v>
      </c>
      <c r="D309" s="31" t="s">
        <v>629</v>
      </c>
      <c r="E309" s="35"/>
      <c r="F309" s="36" t="n">
        <v>37228</v>
      </c>
      <c r="G309" s="32" t="s">
        <v>304</v>
      </c>
      <c r="H309" s="31" t="s">
        <v>1154</v>
      </c>
      <c r="I309" s="33"/>
      <c r="J309" s="34"/>
    </row>
    <row r="310" customFormat="false" ht="25.5" hidden="false" customHeight="false" outlineLevel="0" collapsed="false">
      <c r="A310" s="17" t="s">
        <v>289</v>
      </c>
      <c r="B310" s="17" t="s">
        <v>1155</v>
      </c>
      <c r="D310" s="19" t="s">
        <v>184</v>
      </c>
      <c r="F310" s="41" t="n">
        <v>37229</v>
      </c>
      <c r="G310" s="18" t="s">
        <v>304</v>
      </c>
      <c r="H310" s="19" t="s">
        <v>1156</v>
      </c>
      <c r="I310" s="20" t="s">
        <v>1157</v>
      </c>
      <c r="J310" s="34"/>
    </row>
    <row r="311" customFormat="false" ht="25.5" hidden="false" customHeight="false" outlineLevel="0" collapsed="false">
      <c r="A311" s="17" t="s">
        <v>289</v>
      </c>
      <c r="B311" s="17" t="s">
        <v>1158</v>
      </c>
      <c r="D311" s="31" t="s">
        <v>184</v>
      </c>
      <c r="E311" s="35"/>
      <c r="F311" s="31" t="s">
        <v>1159</v>
      </c>
      <c r="G311" s="31" t="s">
        <v>461</v>
      </c>
      <c r="H311" s="31" t="s">
        <v>1160</v>
      </c>
      <c r="I311" s="33" t="s">
        <v>1161</v>
      </c>
      <c r="J311" s="34"/>
    </row>
    <row r="312" customFormat="false" ht="38.25" hidden="false" customHeight="false" outlineLevel="0" collapsed="false">
      <c r="A312" s="17" t="s">
        <v>289</v>
      </c>
      <c r="B312" s="17" t="s">
        <v>1162</v>
      </c>
      <c r="D312" s="19" t="s">
        <v>184</v>
      </c>
      <c r="F312" s="41" t="n">
        <v>37256</v>
      </c>
      <c r="H312" s="19" t="s">
        <v>1163</v>
      </c>
      <c r="I312" s="20" t="s">
        <v>1164</v>
      </c>
      <c r="J312" s="34"/>
    </row>
    <row r="313" customFormat="false" ht="12.75" hidden="false" customHeight="false" outlineLevel="0" collapsed="false">
      <c r="A313" s="17" t="s">
        <v>289</v>
      </c>
      <c r="B313" s="17" t="s">
        <v>1165</v>
      </c>
      <c r="D313" s="31" t="s">
        <v>184</v>
      </c>
      <c r="E313" s="35"/>
      <c r="F313" s="36" t="n">
        <v>37256</v>
      </c>
      <c r="G313" s="31" t="s">
        <v>919</v>
      </c>
      <c r="H313" s="31" t="s">
        <v>1166</v>
      </c>
      <c r="I313" s="33" t="s">
        <v>1167</v>
      </c>
      <c r="J313" s="34"/>
    </row>
    <row r="314" customFormat="false" ht="38.25" hidden="false" customHeight="false" outlineLevel="0" collapsed="false">
      <c r="A314" s="17" t="s">
        <v>289</v>
      </c>
      <c r="B314" s="17" t="s">
        <v>1168</v>
      </c>
      <c r="D314" s="19" t="s">
        <v>184</v>
      </c>
      <c r="F314" s="41" t="n">
        <v>37256</v>
      </c>
      <c r="G314" s="18" t="s">
        <v>1169</v>
      </c>
      <c r="H314" s="19" t="s">
        <v>1170</v>
      </c>
      <c r="J314" s="22"/>
    </row>
    <row r="315" customFormat="false" ht="38.25" hidden="false" customHeight="false" outlineLevel="0" collapsed="false">
      <c r="A315" s="17" t="s">
        <v>727</v>
      </c>
      <c r="B315" s="17" t="s">
        <v>1171</v>
      </c>
      <c r="D315" s="19" t="s">
        <v>184</v>
      </c>
      <c r="F315" s="41" t="n">
        <v>37256</v>
      </c>
      <c r="G315" s="18" t="s">
        <v>1169</v>
      </c>
      <c r="H315" s="19" t="s">
        <v>1172</v>
      </c>
      <c r="I315" s="20" t="s">
        <v>1173</v>
      </c>
      <c r="J315" s="22"/>
    </row>
    <row r="316" customFormat="false" ht="25.5" hidden="false" customHeight="false" outlineLevel="0" collapsed="false">
      <c r="A316" s="17" t="s">
        <v>289</v>
      </c>
      <c r="B316" s="17" t="s">
        <v>1174</v>
      </c>
      <c r="D316" s="31" t="s">
        <v>184</v>
      </c>
      <c r="E316" s="35" t="n">
        <v>8811552.28</v>
      </c>
      <c r="F316" s="36" t="s">
        <v>1175</v>
      </c>
      <c r="G316" s="32" t="s">
        <v>1176</v>
      </c>
      <c r="H316" s="31" t="s">
        <v>1096</v>
      </c>
      <c r="I316" s="33" t="s">
        <v>1177</v>
      </c>
      <c r="J316" s="34"/>
    </row>
    <row r="317" customFormat="false" ht="25.5" hidden="false" customHeight="false" outlineLevel="0" collapsed="false">
      <c r="B317" s="17" t="s">
        <v>1178</v>
      </c>
      <c r="D317" s="19" t="s">
        <v>1179</v>
      </c>
      <c r="F317" s="41" t="n">
        <v>37253</v>
      </c>
      <c r="G317" s="18" t="s">
        <v>1180</v>
      </c>
      <c r="H317" s="19" t="s">
        <v>1181</v>
      </c>
      <c r="I317" s="20" t="s">
        <v>1182</v>
      </c>
      <c r="J317" s="22"/>
    </row>
    <row r="318" customFormat="false" ht="51" hidden="false" customHeight="false" outlineLevel="0" collapsed="false">
      <c r="B318" s="17" t="s">
        <v>1183</v>
      </c>
      <c r="D318" s="19" t="s">
        <v>303</v>
      </c>
      <c r="F318" s="41"/>
      <c r="H318" s="19" t="s">
        <v>1184</v>
      </c>
      <c r="I318" s="20" t="s">
        <v>1185</v>
      </c>
      <c r="J318" s="34"/>
    </row>
    <row r="319" customFormat="false" ht="25.5" hidden="false" customHeight="false" outlineLevel="0" collapsed="false">
      <c r="A319" s="17" t="s">
        <v>289</v>
      </c>
      <c r="B319" s="17" t="s">
        <v>1186</v>
      </c>
      <c r="D319" s="19" t="s">
        <v>184</v>
      </c>
      <c r="F319" s="41" t="n">
        <v>37256</v>
      </c>
      <c r="H319" s="19" t="s">
        <v>1187</v>
      </c>
      <c r="I319" s="20" t="s">
        <v>1041</v>
      </c>
      <c r="J319" s="22"/>
    </row>
    <row r="320" customFormat="false" ht="25.5" hidden="false" customHeight="false" outlineLevel="0" collapsed="false">
      <c r="B320" s="17" t="s">
        <v>1188</v>
      </c>
      <c r="D320" s="31" t="s">
        <v>303</v>
      </c>
      <c r="E320" s="35"/>
      <c r="F320" s="36" t="n">
        <v>37256</v>
      </c>
      <c r="G320" s="31" t="s">
        <v>1189</v>
      </c>
      <c r="H320" s="31" t="s">
        <v>1190</v>
      </c>
      <c r="I320" s="33" t="s">
        <v>1191</v>
      </c>
      <c r="J320" s="34"/>
    </row>
    <row r="321" customFormat="false" ht="51" hidden="false" customHeight="false" outlineLevel="0" collapsed="false">
      <c r="B321" s="29" t="s">
        <v>1192</v>
      </c>
      <c r="D321" s="19" t="s">
        <v>1193</v>
      </c>
      <c r="F321" s="36" t="n">
        <v>37225</v>
      </c>
      <c r="G321" s="32" t="s">
        <v>1194</v>
      </c>
      <c r="H321" s="31" t="s">
        <v>1195</v>
      </c>
      <c r="I321" s="33"/>
      <c r="J321" s="34"/>
    </row>
    <row r="322" customFormat="false" ht="25.5" hidden="false" customHeight="false" outlineLevel="0" collapsed="false">
      <c r="B322" s="17" t="s">
        <v>1196</v>
      </c>
      <c r="D322" s="31" t="s">
        <v>303</v>
      </c>
      <c r="E322" s="35"/>
      <c r="F322" s="31" t="s">
        <v>1197</v>
      </c>
      <c r="G322" s="31"/>
      <c r="H322" s="31" t="s">
        <v>1198</v>
      </c>
      <c r="I322" s="33"/>
      <c r="J322" s="34"/>
    </row>
    <row r="323" customFormat="false" ht="25.5" hidden="false" customHeight="false" outlineLevel="0" collapsed="false">
      <c r="A323" s="17" t="s">
        <v>289</v>
      </c>
      <c r="B323" s="29" t="s">
        <v>1199</v>
      </c>
      <c r="C323" s="18" t="s">
        <v>354</v>
      </c>
      <c r="D323" s="19" t="s">
        <v>184</v>
      </c>
      <c r="F323" s="36" t="n">
        <v>37228</v>
      </c>
      <c r="G323" s="32" t="s">
        <v>1200</v>
      </c>
      <c r="H323" s="31" t="s">
        <v>1201</v>
      </c>
      <c r="I323" s="33"/>
      <c r="J323" s="34"/>
    </row>
    <row r="324" customFormat="false" ht="25.5" hidden="false" customHeight="false" outlineLevel="0" collapsed="false">
      <c r="A324" s="17" t="s">
        <v>289</v>
      </c>
      <c r="B324" s="17" t="s">
        <v>1199</v>
      </c>
      <c r="C324" s="18" t="s">
        <v>354</v>
      </c>
      <c r="D324" s="19" t="s">
        <v>184</v>
      </c>
      <c r="F324" s="41" t="n">
        <v>37225</v>
      </c>
      <c r="H324" s="19" t="s">
        <v>1202</v>
      </c>
      <c r="I324" s="20" t="s">
        <v>1203</v>
      </c>
      <c r="J324" s="34"/>
    </row>
    <row r="325" customFormat="false" ht="25.5" hidden="false" customHeight="false" outlineLevel="0" collapsed="false">
      <c r="A325" s="17" t="s">
        <v>289</v>
      </c>
      <c r="B325" s="17" t="s">
        <v>1199</v>
      </c>
      <c r="D325" s="19" t="s">
        <v>181</v>
      </c>
      <c r="E325" s="46" t="n">
        <v>944400</v>
      </c>
      <c r="F325" s="41" t="n">
        <v>37231</v>
      </c>
      <c r="H325" s="19" t="s">
        <v>1204</v>
      </c>
      <c r="I325" s="20" t="s">
        <v>1205</v>
      </c>
      <c r="J325" s="34"/>
    </row>
    <row r="326" customFormat="false" ht="63.75" hidden="false" customHeight="false" outlineLevel="0" collapsed="false">
      <c r="B326" s="29" t="s">
        <v>1206</v>
      </c>
      <c r="D326" s="31" t="s">
        <v>310</v>
      </c>
      <c r="F326" s="36" t="s">
        <v>445</v>
      </c>
      <c r="G326" s="31" t="s">
        <v>919</v>
      </c>
      <c r="H326" s="31" t="s">
        <v>1207</v>
      </c>
      <c r="I326" s="33" t="s">
        <v>1208</v>
      </c>
      <c r="J326" s="34"/>
    </row>
    <row r="327" customFormat="false" ht="25.5" hidden="false" customHeight="false" outlineLevel="0" collapsed="false">
      <c r="B327" s="17" t="s">
        <v>1209</v>
      </c>
      <c r="D327" s="19" t="s">
        <v>443</v>
      </c>
      <c r="F327" s="41" t="n">
        <v>37242</v>
      </c>
      <c r="G327" s="18" t="s">
        <v>792</v>
      </c>
      <c r="H327" s="19" t="s">
        <v>1210</v>
      </c>
      <c r="I327" s="20" t="s">
        <v>1211</v>
      </c>
      <c r="J327" s="22"/>
    </row>
    <row r="328" customFormat="false" ht="76.5" hidden="false" customHeight="false" outlineLevel="0" collapsed="false">
      <c r="A328" s="17" t="s">
        <v>289</v>
      </c>
      <c r="B328" s="17" t="s">
        <v>1212</v>
      </c>
      <c r="D328" s="19" t="s">
        <v>184</v>
      </c>
      <c r="E328" s="46" t="s">
        <v>1035</v>
      </c>
      <c r="F328" s="41" t="n">
        <v>37231</v>
      </c>
      <c r="G328" s="18" t="s">
        <v>1213</v>
      </c>
      <c r="H328" s="19" t="s">
        <v>1214</v>
      </c>
      <c r="I328" s="24" t="s">
        <v>1215</v>
      </c>
      <c r="J328" s="34"/>
    </row>
    <row r="329" customFormat="false" ht="25.5" hidden="false" customHeight="false" outlineLevel="0" collapsed="false">
      <c r="A329" s="17" t="s">
        <v>289</v>
      </c>
      <c r="B329" s="17" t="s">
        <v>1216</v>
      </c>
      <c r="D329" s="31" t="s">
        <v>184</v>
      </c>
      <c r="E329" s="35"/>
      <c r="F329" s="36" t="n">
        <v>37228</v>
      </c>
      <c r="G329" s="31" t="s">
        <v>1217</v>
      </c>
      <c r="H329" s="31" t="s">
        <v>1218</v>
      </c>
      <c r="I329" s="33"/>
      <c r="J329" s="34"/>
    </row>
    <row r="330" customFormat="false" ht="38.25" hidden="false" customHeight="false" outlineLevel="0" collapsed="false">
      <c r="A330" s="17" t="s">
        <v>289</v>
      </c>
      <c r="B330" s="17" t="s">
        <v>1219</v>
      </c>
      <c r="D330" s="19" t="s">
        <v>184</v>
      </c>
      <c r="E330" s="46" t="n">
        <v>185691</v>
      </c>
      <c r="F330" s="41" t="n">
        <v>37235</v>
      </c>
      <c r="G330" s="18" t="s">
        <v>1169</v>
      </c>
      <c r="H330" s="19" t="s">
        <v>1220</v>
      </c>
      <c r="I330" s="20" t="s">
        <v>1221</v>
      </c>
      <c r="J330" s="34"/>
    </row>
    <row r="331" customFormat="false" ht="25.5" hidden="false" customHeight="false" outlineLevel="0" collapsed="false">
      <c r="A331" s="17" t="s">
        <v>289</v>
      </c>
      <c r="B331" s="17" t="s">
        <v>1222</v>
      </c>
      <c r="D331" s="19" t="s">
        <v>184</v>
      </c>
      <c r="E331" s="46" t="n">
        <v>35186778</v>
      </c>
      <c r="F331" s="41" t="n">
        <v>37244</v>
      </c>
      <c r="G331" s="18" t="s">
        <v>1223</v>
      </c>
      <c r="H331" s="19" t="s">
        <v>1224</v>
      </c>
      <c r="I331" s="20" t="s">
        <v>1225</v>
      </c>
      <c r="J331" s="22"/>
    </row>
    <row r="332" customFormat="false" ht="38.25" hidden="false" customHeight="false" outlineLevel="0" collapsed="false">
      <c r="A332" s="17" t="s">
        <v>727</v>
      </c>
      <c r="B332" s="17" t="s">
        <v>1226</v>
      </c>
      <c r="D332" s="31" t="s">
        <v>445</v>
      </c>
      <c r="E332" s="35"/>
      <c r="F332" s="36" t="n">
        <v>37226</v>
      </c>
      <c r="G332" s="31" t="s">
        <v>469</v>
      </c>
      <c r="H332" s="31" t="s">
        <v>1227</v>
      </c>
      <c r="I332" s="33"/>
      <c r="J332" s="34"/>
    </row>
    <row r="333" customFormat="false" ht="12.75" hidden="false" customHeight="false" outlineLevel="0" collapsed="false">
      <c r="A333" s="17" t="s">
        <v>289</v>
      </c>
      <c r="B333" s="17" t="s">
        <v>1228</v>
      </c>
      <c r="D333" s="31" t="s">
        <v>184</v>
      </c>
      <c r="E333" s="35"/>
      <c r="F333" s="36" t="n">
        <v>37228</v>
      </c>
      <c r="G333" s="31" t="s">
        <v>304</v>
      </c>
      <c r="H333" s="31" t="s">
        <v>1229</v>
      </c>
      <c r="I333" s="33"/>
      <c r="J333" s="34"/>
    </row>
    <row r="334" customFormat="false" ht="12.75" hidden="false" customHeight="false" outlineLevel="0" collapsed="false">
      <c r="A334" s="17" t="s">
        <v>289</v>
      </c>
      <c r="B334" s="17" t="s">
        <v>1228</v>
      </c>
      <c r="D334" s="31" t="s">
        <v>184</v>
      </c>
      <c r="E334" s="35"/>
      <c r="F334" s="36" t="n">
        <v>37228</v>
      </c>
      <c r="G334" s="31" t="s">
        <v>304</v>
      </c>
      <c r="H334" s="31" t="s">
        <v>1230</v>
      </c>
      <c r="I334" s="33"/>
      <c r="J334" s="34"/>
    </row>
    <row r="335" customFormat="false" ht="38.25" hidden="false" customHeight="false" outlineLevel="0" collapsed="false">
      <c r="A335" s="17" t="s">
        <v>727</v>
      </c>
      <c r="B335" s="17" t="s">
        <v>1231</v>
      </c>
      <c r="D335" s="19" t="s">
        <v>184</v>
      </c>
      <c r="E335" s="46" t="n">
        <v>7082894</v>
      </c>
      <c r="F335" s="41" t="n">
        <v>37243</v>
      </c>
      <c r="G335" s="18" t="s">
        <v>304</v>
      </c>
      <c r="H335" s="19" t="s">
        <v>1232</v>
      </c>
      <c r="I335" s="20" t="s">
        <v>1233</v>
      </c>
      <c r="J335" s="22"/>
    </row>
    <row r="336" customFormat="false" ht="25.5" hidden="false" customHeight="false" outlineLevel="0" collapsed="false">
      <c r="A336" s="17" t="s">
        <v>289</v>
      </c>
      <c r="B336" s="17" t="s">
        <v>1231</v>
      </c>
      <c r="D336" s="19" t="s">
        <v>181</v>
      </c>
      <c r="F336" s="41" t="n">
        <v>37260</v>
      </c>
      <c r="G336" s="18" t="s">
        <v>532</v>
      </c>
      <c r="H336" s="19" t="s">
        <v>1234</v>
      </c>
      <c r="J336" s="22"/>
    </row>
    <row r="337" customFormat="false" ht="89.25" hidden="false" customHeight="false" outlineLevel="0" collapsed="false">
      <c r="A337" s="17" t="s">
        <v>289</v>
      </c>
      <c r="B337" s="17" t="s">
        <v>1235</v>
      </c>
      <c r="D337" s="19" t="s">
        <v>184</v>
      </c>
      <c r="F337" s="41" t="n">
        <v>37259</v>
      </c>
      <c r="G337" s="18" t="s">
        <v>1236</v>
      </c>
      <c r="H337" s="19" t="s">
        <v>1237</v>
      </c>
      <c r="I337" s="20" t="s">
        <v>1238</v>
      </c>
      <c r="J337" s="34"/>
    </row>
    <row r="338" customFormat="false" ht="12.75" hidden="false" customHeight="false" outlineLevel="0" collapsed="false">
      <c r="A338" s="17" t="s">
        <v>289</v>
      </c>
      <c r="B338" s="17" t="s">
        <v>1239</v>
      </c>
      <c r="C338" s="18" t="s">
        <v>354</v>
      </c>
      <c r="D338" s="19" t="s">
        <v>184</v>
      </c>
      <c r="F338" s="19" t="s">
        <v>1240</v>
      </c>
      <c r="G338" s="18" t="s">
        <v>1241</v>
      </c>
      <c r="H338" s="19" t="s">
        <v>1242</v>
      </c>
      <c r="J338" s="34"/>
    </row>
    <row r="339" customFormat="false" ht="25.5" hidden="false" customHeight="false" outlineLevel="0" collapsed="false">
      <c r="A339" s="17" t="s">
        <v>289</v>
      </c>
      <c r="B339" s="17" t="s">
        <v>1239</v>
      </c>
      <c r="D339" s="31" t="s">
        <v>181</v>
      </c>
      <c r="E339" s="35"/>
      <c r="F339" s="36" t="s">
        <v>1243</v>
      </c>
      <c r="G339" s="31" t="s">
        <v>304</v>
      </c>
      <c r="H339" s="31" t="s">
        <v>1244</v>
      </c>
      <c r="I339" s="33" t="s">
        <v>1245</v>
      </c>
      <c r="J339" s="34"/>
    </row>
    <row r="340" customFormat="false" ht="38.25" hidden="false" customHeight="false" outlineLevel="0" collapsed="false">
      <c r="A340" s="17" t="s">
        <v>289</v>
      </c>
      <c r="B340" s="17" t="s">
        <v>207</v>
      </c>
      <c r="D340" s="31" t="s">
        <v>184</v>
      </c>
      <c r="E340" s="35" t="n">
        <v>22989444.7</v>
      </c>
      <c r="F340" s="36" t="n">
        <v>37228</v>
      </c>
      <c r="G340" s="31" t="s">
        <v>304</v>
      </c>
      <c r="H340" s="31" t="s">
        <v>1246</v>
      </c>
      <c r="I340" s="33" t="s">
        <v>1247</v>
      </c>
      <c r="J340" s="34" t="n">
        <v>-30900000</v>
      </c>
    </row>
    <row r="341" customFormat="false" ht="25.5" hidden="false" customHeight="false" outlineLevel="0" collapsed="false">
      <c r="B341" s="29" t="s">
        <v>207</v>
      </c>
      <c r="C341" s="29"/>
      <c r="D341" s="38" t="s">
        <v>310</v>
      </c>
      <c r="E341" s="51" t="s">
        <v>1248</v>
      </c>
      <c r="F341" s="39" t="n">
        <v>37231</v>
      </c>
      <c r="G341" s="37" t="s">
        <v>1249</v>
      </c>
      <c r="H341" s="38" t="s">
        <v>1250</v>
      </c>
      <c r="I341" s="40" t="s">
        <v>1251</v>
      </c>
      <c r="J341" s="34"/>
    </row>
    <row r="342" customFormat="false" ht="63.75" hidden="false" customHeight="false" outlineLevel="0" collapsed="false">
      <c r="A342" s="17" t="s">
        <v>727</v>
      </c>
      <c r="B342" s="17" t="s">
        <v>207</v>
      </c>
      <c r="D342" s="19" t="s">
        <v>1252</v>
      </c>
      <c r="E342" s="42" t="n">
        <v>2938226.95</v>
      </c>
      <c r="F342" s="41" t="n">
        <v>37235</v>
      </c>
      <c r="G342" s="18" t="s">
        <v>1253</v>
      </c>
      <c r="H342" s="19" t="s">
        <v>1254</v>
      </c>
      <c r="I342" s="24" t="s">
        <v>1255</v>
      </c>
      <c r="J342" s="34"/>
    </row>
    <row r="343" customFormat="false" ht="63.75" hidden="false" customHeight="false" outlineLevel="0" collapsed="false">
      <c r="B343" s="17" t="s">
        <v>207</v>
      </c>
      <c r="D343" s="31" t="s">
        <v>629</v>
      </c>
      <c r="E343" s="35" t="s">
        <v>1256</v>
      </c>
      <c r="F343" s="36" t="n">
        <v>37228</v>
      </c>
      <c r="G343" s="31" t="s">
        <v>304</v>
      </c>
      <c r="H343" s="31" t="s">
        <v>1257</v>
      </c>
      <c r="I343" s="33" t="s">
        <v>1258</v>
      </c>
      <c r="J343" s="34"/>
    </row>
    <row r="344" customFormat="false" ht="51" hidden="false" customHeight="false" outlineLevel="0" collapsed="false">
      <c r="B344" s="17" t="s">
        <v>1259</v>
      </c>
      <c r="C344" s="18" t="s">
        <v>638</v>
      </c>
      <c r="D344" s="19" t="s">
        <v>226</v>
      </c>
      <c r="E344" s="46" t="n">
        <v>1435685</v>
      </c>
      <c r="F344" s="41" t="n">
        <v>37243</v>
      </c>
      <c r="G344" s="18" t="s">
        <v>639</v>
      </c>
      <c r="H344" s="19" t="s">
        <v>1260</v>
      </c>
      <c r="J344" s="22"/>
    </row>
    <row r="345" customFormat="false" ht="25.5" hidden="false" customHeight="false" outlineLevel="0" collapsed="false">
      <c r="B345" s="17" t="s">
        <v>1261</v>
      </c>
      <c r="D345" s="19" t="s">
        <v>1262</v>
      </c>
      <c r="E345" s="19" t="s">
        <v>1263</v>
      </c>
      <c r="F345" s="41" t="n">
        <v>37228</v>
      </c>
      <c r="G345" s="19" t="s">
        <v>445</v>
      </c>
      <c r="H345" s="18" t="s">
        <v>1264</v>
      </c>
      <c r="I345" s="20" t="s">
        <v>1265</v>
      </c>
      <c r="J345" s="34"/>
    </row>
    <row r="346" customFormat="false" ht="51" hidden="false" customHeight="false" outlineLevel="0" collapsed="false">
      <c r="A346" s="17" t="s">
        <v>289</v>
      </c>
      <c r="B346" s="17" t="s">
        <v>1266</v>
      </c>
      <c r="D346" s="19" t="s">
        <v>1262</v>
      </c>
      <c r="E346" s="19" t="s">
        <v>1267</v>
      </c>
      <c r="F346" s="41" t="n">
        <v>37228</v>
      </c>
      <c r="G346" s="19" t="s">
        <v>445</v>
      </c>
      <c r="H346" s="18" t="s">
        <v>1268</v>
      </c>
      <c r="I346" s="20" t="s">
        <v>1265</v>
      </c>
      <c r="J346" s="34"/>
    </row>
    <row r="347" customFormat="false" ht="25.5" hidden="false" customHeight="false" outlineLevel="0" collapsed="false">
      <c r="A347" s="17" t="s">
        <v>289</v>
      </c>
      <c r="B347" s="17" t="s">
        <v>1269</v>
      </c>
      <c r="D347" s="19" t="s">
        <v>184</v>
      </c>
      <c r="F347" s="41" t="n">
        <v>37225</v>
      </c>
      <c r="G347" s="18" t="s">
        <v>461</v>
      </c>
      <c r="H347" s="19" t="s">
        <v>1270</v>
      </c>
      <c r="J347" s="34"/>
    </row>
    <row r="348" customFormat="false" ht="25.5" hidden="false" customHeight="false" outlineLevel="0" collapsed="false">
      <c r="A348" s="17" t="s">
        <v>289</v>
      </c>
      <c r="B348" s="17" t="s">
        <v>1271</v>
      </c>
      <c r="D348" s="19" t="s">
        <v>1272</v>
      </c>
      <c r="F348" s="19" t="s">
        <v>1273</v>
      </c>
      <c r="G348" s="18" t="s">
        <v>1274</v>
      </c>
      <c r="H348" s="19" t="s">
        <v>1275</v>
      </c>
      <c r="J348" s="22"/>
    </row>
    <row r="349" customFormat="false" ht="12.75" hidden="false" customHeight="false" outlineLevel="0" collapsed="false">
      <c r="A349" s="17" t="s">
        <v>289</v>
      </c>
      <c r="B349" s="29" t="s">
        <v>1276</v>
      </c>
      <c r="C349" s="29"/>
      <c r="D349" s="38" t="s">
        <v>184</v>
      </c>
      <c r="E349" s="51"/>
      <c r="F349" s="39" t="n">
        <v>37238</v>
      </c>
      <c r="G349" s="37" t="s">
        <v>304</v>
      </c>
      <c r="H349" s="38" t="s">
        <v>988</v>
      </c>
      <c r="I349" s="40"/>
      <c r="J349" s="34"/>
    </row>
    <row r="350" customFormat="false" ht="12.75" hidden="false" customHeight="false" outlineLevel="0" collapsed="false">
      <c r="A350" s="17" t="s">
        <v>289</v>
      </c>
      <c r="B350" s="17" t="s">
        <v>1277</v>
      </c>
      <c r="D350" s="19" t="s">
        <v>184</v>
      </c>
      <c r="F350" s="41" t="n">
        <v>37256</v>
      </c>
      <c r="G350" s="18" t="s">
        <v>304</v>
      </c>
      <c r="H350" s="19" t="s">
        <v>1278</v>
      </c>
      <c r="I350" s="20" t="s">
        <v>1279</v>
      </c>
      <c r="J350" s="22"/>
    </row>
    <row r="351" customFormat="false" ht="38.25" hidden="false" customHeight="false" outlineLevel="0" collapsed="false">
      <c r="A351" s="17" t="s">
        <v>289</v>
      </c>
      <c r="B351" s="17" t="s">
        <v>1280</v>
      </c>
      <c r="D351" s="19" t="s">
        <v>184</v>
      </c>
      <c r="E351" s="46" t="n">
        <v>657068</v>
      </c>
      <c r="F351" s="41" t="n">
        <v>37227</v>
      </c>
      <c r="G351" s="18" t="s">
        <v>1281</v>
      </c>
      <c r="H351" s="19" t="s">
        <v>420</v>
      </c>
      <c r="I351" s="20" t="s">
        <v>1282</v>
      </c>
      <c r="J351" s="22"/>
    </row>
    <row r="352" customFormat="false" ht="38.25" hidden="false" customHeight="false" outlineLevel="0" collapsed="false">
      <c r="A352" s="17" t="s">
        <v>289</v>
      </c>
      <c r="B352" s="17" t="s">
        <v>1280</v>
      </c>
      <c r="D352" s="31" t="s">
        <v>184</v>
      </c>
      <c r="E352" s="35"/>
      <c r="F352" s="36" t="s">
        <v>1283</v>
      </c>
      <c r="G352" s="31" t="s">
        <v>523</v>
      </c>
      <c r="H352" s="31" t="s">
        <v>1284</v>
      </c>
      <c r="I352" s="33" t="s">
        <v>1285</v>
      </c>
      <c r="J352" s="34"/>
    </row>
    <row r="353" customFormat="false" ht="25.5" hidden="false" customHeight="false" outlineLevel="0" collapsed="false">
      <c r="B353" s="29" t="s">
        <v>1286</v>
      </c>
      <c r="D353" s="31" t="s">
        <v>303</v>
      </c>
      <c r="E353" s="35"/>
      <c r="F353" s="36" t="n">
        <v>37229</v>
      </c>
      <c r="G353" s="37" t="s">
        <v>1287</v>
      </c>
      <c r="H353" s="31" t="s">
        <v>1288</v>
      </c>
      <c r="I353" s="33" t="s">
        <v>1289</v>
      </c>
      <c r="J353" s="34"/>
    </row>
    <row r="354" customFormat="false" ht="25.5" hidden="false" customHeight="false" outlineLevel="0" collapsed="false">
      <c r="B354" s="29" t="s">
        <v>1286</v>
      </c>
      <c r="D354" s="31" t="s">
        <v>303</v>
      </c>
      <c r="E354" s="35"/>
      <c r="F354" s="36" t="n">
        <v>37226</v>
      </c>
      <c r="G354" s="37" t="s">
        <v>1287</v>
      </c>
      <c r="H354" s="31" t="s">
        <v>1290</v>
      </c>
      <c r="I354" s="33"/>
      <c r="J354" s="34"/>
    </row>
    <row r="355" customFormat="false" ht="38.25" hidden="false" customHeight="false" outlineLevel="0" collapsed="false">
      <c r="B355" s="29" t="s">
        <v>1286</v>
      </c>
      <c r="D355" s="31" t="s">
        <v>303</v>
      </c>
      <c r="E355" s="35"/>
      <c r="F355" s="36" t="n">
        <v>37255</v>
      </c>
      <c r="G355" s="37" t="s">
        <v>1291</v>
      </c>
      <c r="H355" s="31" t="s">
        <v>1292</v>
      </c>
      <c r="I355" s="33"/>
      <c r="J355" s="34"/>
    </row>
    <row r="356" customFormat="false" ht="51" hidden="false" customHeight="false" outlineLevel="0" collapsed="false">
      <c r="B356" s="29" t="s">
        <v>1286</v>
      </c>
      <c r="D356" s="31" t="s">
        <v>303</v>
      </c>
      <c r="E356" s="35"/>
      <c r="F356" s="36" t="n">
        <v>37224</v>
      </c>
      <c r="G356" s="37" t="s">
        <v>1293</v>
      </c>
      <c r="H356" s="31" t="s">
        <v>1294</v>
      </c>
      <c r="I356" s="33"/>
      <c r="J356" s="34"/>
    </row>
    <row r="357" customFormat="false" ht="38.25" hidden="false" customHeight="false" outlineLevel="0" collapsed="false">
      <c r="A357" s="17" t="s">
        <v>289</v>
      </c>
      <c r="B357" s="29" t="s">
        <v>1286</v>
      </c>
      <c r="D357" s="31" t="s">
        <v>184</v>
      </c>
      <c r="E357" s="35"/>
      <c r="F357" s="36" t="n">
        <v>37255</v>
      </c>
      <c r="G357" s="37" t="s">
        <v>1291</v>
      </c>
      <c r="H357" s="31" t="s">
        <v>1295</v>
      </c>
      <c r="I357" s="33"/>
      <c r="J357" s="34"/>
    </row>
    <row r="358" customFormat="false" ht="38.25" hidden="false" customHeight="false" outlineLevel="0" collapsed="false">
      <c r="A358" s="17" t="s">
        <v>289</v>
      </c>
      <c r="B358" s="29" t="s">
        <v>1286</v>
      </c>
      <c r="D358" s="31" t="s">
        <v>184</v>
      </c>
      <c r="E358" s="35"/>
      <c r="F358" s="36" t="n">
        <v>37255</v>
      </c>
      <c r="G358" s="37" t="s">
        <v>1291</v>
      </c>
      <c r="H358" s="31" t="s">
        <v>1296</v>
      </c>
      <c r="I358" s="33" t="s">
        <v>1297</v>
      </c>
      <c r="J358" s="34"/>
    </row>
    <row r="359" customFormat="false" ht="51" hidden="false" customHeight="false" outlineLevel="0" collapsed="false">
      <c r="A359" s="17" t="s">
        <v>289</v>
      </c>
      <c r="B359" s="29" t="s">
        <v>1286</v>
      </c>
      <c r="D359" s="31" t="s">
        <v>184</v>
      </c>
      <c r="E359" s="35"/>
      <c r="F359" s="36" t="n">
        <v>37224</v>
      </c>
      <c r="G359" s="37" t="s">
        <v>1293</v>
      </c>
      <c r="H359" s="31" t="s">
        <v>1298</v>
      </c>
      <c r="I359" s="33"/>
      <c r="J359" s="34"/>
    </row>
    <row r="360" customFormat="false" ht="25.5" hidden="false" customHeight="false" outlineLevel="0" collapsed="false">
      <c r="B360" s="17" t="s">
        <v>1299</v>
      </c>
      <c r="D360" s="19" t="s">
        <v>303</v>
      </c>
      <c r="F360" s="41" t="n">
        <v>37256</v>
      </c>
      <c r="G360" s="18" t="s">
        <v>1300</v>
      </c>
      <c r="H360" s="19" t="s">
        <v>1301</v>
      </c>
      <c r="I360" s="20" t="s">
        <v>1302</v>
      </c>
      <c r="J360" s="22"/>
    </row>
    <row r="361" customFormat="false" ht="51" hidden="false" customHeight="false" outlineLevel="0" collapsed="false">
      <c r="B361" s="29" t="s">
        <v>1303</v>
      </c>
      <c r="D361" s="31" t="s">
        <v>629</v>
      </c>
      <c r="E361" s="35" t="n">
        <v>4959951</v>
      </c>
      <c r="F361" s="36" t="n">
        <v>37229</v>
      </c>
      <c r="G361" s="37" t="s">
        <v>304</v>
      </c>
      <c r="H361" s="31" t="s">
        <v>185</v>
      </c>
      <c r="I361" s="24" t="s">
        <v>1304</v>
      </c>
      <c r="J361" s="34"/>
    </row>
    <row r="362" customFormat="false" ht="25.5" hidden="false" customHeight="false" outlineLevel="0" collapsed="false">
      <c r="A362" s="17" t="s">
        <v>289</v>
      </c>
      <c r="B362" s="17" t="s">
        <v>1305</v>
      </c>
      <c r="C362" s="18" t="s">
        <v>460</v>
      </c>
      <c r="D362" s="19" t="s">
        <v>184</v>
      </c>
      <c r="F362" s="41" t="n">
        <v>37235</v>
      </c>
      <c r="G362" s="18" t="s">
        <v>1306</v>
      </c>
      <c r="H362" s="19" t="s">
        <v>573</v>
      </c>
      <c r="J362" s="34"/>
    </row>
    <row r="363" customFormat="false" ht="38.25" hidden="false" customHeight="false" outlineLevel="0" collapsed="false">
      <c r="A363" s="17" t="s">
        <v>289</v>
      </c>
      <c r="B363" s="17" t="s">
        <v>1307</v>
      </c>
      <c r="D363" s="19" t="s">
        <v>181</v>
      </c>
      <c r="F363" s="41" t="n">
        <v>37227</v>
      </c>
      <c r="G363" s="18" t="s">
        <v>1308</v>
      </c>
      <c r="H363" s="19" t="s">
        <v>608</v>
      </c>
      <c r="I363" s="20" t="s">
        <v>1309</v>
      </c>
      <c r="J363" s="22"/>
    </row>
    <row r="364" customFormat="false" ht="25.5" hidden="false" customHeight="false" outlineLevel="0" collapsed="false">
      <c r="A364" s="17" t="s">
        <v>289</v>
      </c>
      <c r="B364" s="17" t="s">
        <v>1310</v>
      </c>
      <c r="D364" s="31" t="s">
        <v>184</v>
      </c>
      <c r="E364" s="35" t="n">
        <v>185500</v>
      </c>
      <c r="F364" s="36" t="n">
        <v>37228</v>
      </c>
      <c r="G364" s="31" t="s">
        <v>304</v>
      </c>
      <c r="H364" s="31" t="s">
        <v>1311</v>
      </c>
      <c r="I364" s="33" t="s">
        <v>1312</v>
      </c>
      <c r="J364" s="34"/>
    </row>
    <row r="365" customFormat="false" ht="25.5" hidden="false" customHeight="false" outlineLevel="0" collapsed="false">
      <c r="A365" s="17" t="s">
        <v>289</v>
      </c>
      <c r="B365" s="17" t="s">
        <v>1313</v>
      </c>
      <c r="D365" s="31" t="s">
        <v>211</v>
      </c>
      <c r="E365" s="35"/>
      <c r="F365" s="36" t="n">
        <v>37229</v>
      </c>
      <c r="G365" s="32" t="s">
        <v>304</v>
      </c>
      <c r="H365" s="31" t="s">
        <v>1314</v>
      </c>
      <c r="I365" s="33"/>
      <c r="J365" s="34" t="n">
        <v>-20787125</v>
      </c>
    </row>
    <row r="366" customFormat="false" ht="25.5" hidden="false" customHeight="false" outlineLevel="0" collapsed="false">
      <c r="A366" s="17" t="s">
        <v>289</v>
      </c>
      <c r="B366" s="17" t="s">
        <v>1313</v>
      </c>
      <c r="D366" s="31" t="s">
        <v>211</v>
      </c>
      <c r="E366" s="35"/>
      <c r="F366" s="36" t="n">
        <v>37227</v>
      </c>
      <c r="G366" s="32" t="s">
        <v>304</v>
      </c>
      <c r="H366" s="31" t="s">
        <v>1315</v>
      </c>
      <c r="I366" s="33"/>
      <c r="J366" s="34" t="n">
        <v>-20787125</v>
      </c>
    </row>
    <row r="367" customFormat="false" ht="25.5" hidden="false" customHeight="false" outlineLevel="0" collapsed="false">
      <c r="A367" s="17" t="s">
        <v>289</v>
      </c>
      <c r="B367" s="17" t="s">
        <v>1313</v>
      </c>
      <c r="D367" s="31" t="s">
        <v>184</v>
      </c>
      <c r="E367" s="35"/>
      <c r="F367" s="36" t="n">
        <v>37228</v>
      </c>
      <c r="G367" s="32" t="s">
        <v>304</v>
      </c>
      <c r="H367" s="31" t="s">
        <v>1316</v>
      </c>
      <c r="I367" s="33"/>
      <c r="J367" s="34" t="n">
        <v>11500000</v>
      </c>
    </row>
    <row r="368" customFormat="false" ht="51" hidden="false" customHeight="false" outlineLevel="0" collapsed="false">
      <c r="A368" s="17" t="s">
        <v>727</v>
      </c>
      <c r="B368" s="17" t="s">
        <v>116</v>
      </c>
      <c r="D368" s="31" t="s">
        <v>226</v>
      </c>
      <c r="E368" s="35"/>
      <c r="F368" s="36" t="n">
        <v>37225</v>
      </c>
      <c r="G368" s="31" t="s">
        <v>344</v>
      </c>
      <c r="H368" s="31" t="s">
        <v>1317</v>
      </c>
      <c r="I368" s="33" t="s">
        <v>1318</v>
      </c>
      <c r="J368" s="34"/>
    </row>
    <row r="369" customFormat="false" ht="63.75" hidden="false" customHeight="false" outlineLevel="0" collapsed="false">
      <c r="A369" s="17" t="s">
        <v>727</v>
      </c>
      <c r="B369" s="17" t="s">
        <v>116</v>
      </c>
      <c r="D369" s="31" t="s">
        <v>184</v>
      </c>
      <c r="E369" s="35"/>
      <c r="F369" s="36" t="s">
        <v>1319</v>
      </c>
      <c r="G369" s="32" t="s">
        <v>1320</v>
      </c>
      <c r="H369" s="31" t="s">
        <v>1317</v>
      </c>
      <c r="I369" s="33" t="s">
        <v>1318</v>
      </c>
      <c r="J369" s="34"/>
    </row>
    <row r="370" customFormat="false" ht="51" hidden="false" customHeight="false" outlineLevel="0" collapsed="false">
      <c r="A370" s="17" t="s">
        <v>727</v>
      </c>
      <c r="B370" s="17" t="s">
        <v>116</v>
      </c>
      <c r="D370" s="31" t="s">
        <v>1321</v>
      </c>
      <c r="E370" s="35"/>
      <c r="F370" s="36" t="n">
        <v>37225</v>
      </c>
      <c r="G370" s="31" t="s">
        <v>1322</v>
      </c>
      <c r="H370" s="31" t="s">
        <v>1317</v>
      </c>
      <c r="I370" s="33" t="s">
        <v>1318</v>
      </c>
      <c r="J370" s="34"/>
    </row>
    <row r="371" customFormat="false" ht="51" hidden="false" customHeight="false" outlineLevel="0" collapsed="false">
      <c r="A371" s="17" t="s">
        <v>727</v>
      </c>
      <c r="B371" s="17" t="s">
        <v>116</v>
      </c>
      <c r="C371" s="18" t="s">
        <v>354</v>
      </c>
      <c r="D371" s="31" t="s">
        <v>1323</v>
      </c>
      <c r="E371" s="35"/>
      <c r="F371" s="36" t="n">
        <v>37225</v>
      </c>
      <c r="G371" s="32" t="s">
        <v>1322</v>
      </c>
      <c r="H371" s="31" t="s">
        <v>1317</v>
      </c>
      <c r="I371" s="33" t="s">
        <v>1318</v>
      </c>
      <c r="J371" s="34"/>
    </row>
    <row r="372" customFormat="false" ht="63.75" hidden="false" customHeight="false" outlineLevel="0" collapsed="false">
      <c r="A372" s="17" t="s">
        <v>289</v>
      </c>
      <c r="B372" s="17" t="s">
        <v>116</v>
      </c>
      <c r="C372" s="18" t="s">
        <v>354</v>
      </c>
      <c r="D372" s="31" t="s">
        <v>1324</v>
      </c>
      <c r="E372" s="35"/>
      <c r="F372" s="36" t="n">
        <v>37225</v>
      </c>
      <c r="G372" s="31" t="s">
        <v>1322</v>
      </c>
      <c r="H372" s="31" t="s">
        <v>1317</v>
      </c>
      <c r="I372" s="33" t="s">
        <v>1318</v>
      </c>
      <c r="J372" s="34"/>
    </row>
    <row r="373" customFormat="false" ht="38.25" hidden="false" customHeight="false" outlineLevel="0" collapsed="false">
      <c r="A373" s="17" t="s">
        <v>289</v>
      </c>
      <c r="B373" s="29" t="s">
        <v>116</v>
      </c>
      <c r="C373" s="37" t="s">
        <v>354</v>
      </c>
      <c r="D373" s="38" t="s">
        <v>197</v>
      </c>
      <c r="E373" s="51"/>
      <c r="F373" s="39" t="n">
        <v>37229</v>
      </c>
      <c r="G373" s="37" t="s">
        <v>469</v>
      </c>
      <c r="H373" s="38" t="s">
        <v>1325</v>
      </c>
      <c r="I373" s="40"/>
      <c r="J373" s="34"/>
    </row>
    <row r="374" customFormat="false" ht="25.5" hidden="false" customHeight="false" outlineLevel="0" collapsed="false">
      <c r="A374" s="17" t="s">
        <v>289</v>
      </c>
      <c r="B374" s="17" t="s">
        <v>1326</v>
      </c>
      <c r="D374" s="31" t="s">
        <v>184</v>
      </c>
      <c r="E374" s="35" t="s">
        <v>1327</v>
      </c>
      <c r="F374" s="36" t="n">
        <v>37228</v>
      </c>
      <c r="G374" s="31" t="s">
        <v>304</v>
      </c>
      <c r="H374" s="31" t="s">
        <v>1311</v>
      </c>
      <c r="I374" s="33" t="s">
        <v>1312</v>
      </c>
      <c r="J374" s="34"/>
    </row>
    <row r="375" customFormat="false" ht="76.5" hidden="false" customHeight="false" outlineLevel="0" collapsed="false">
      <c r="A375" s="17" t="s">
        <v>1328</v>
      </c>
      <c r="B375" s="17" t="s">
        <v>1329</v>
      </c>
      <c r="C375" s="18" t="s">
        <v>354</v>
      </c>
      <c r="D375" s="31" t="s">
        <v>377</v>
      </c>
      <c r="E375" s="35"/>
      <c r="F375" s="36" t="n">
        <v>37225</v>
      </c>
      <c r="G375" s="31" t="s">
        <v>1330</v>
      </c>
      <c r="H375" s="31" t="s">
        <v>1331</v>
      </c>
      <c r="I375" s="33" t="s">
        <v>1332</v>
      </c>
      <c r="J375" s="34"/>
    </row>
    <row r="376" customFormat="false" ht="25.5" hidden="false" customHeight="false" outlineLevel="0" collapsed="false">
      <c r="B376" s="17" t="s">
        <v>1333</v>
      </c>
      <c r="D376" s="19" t="s">
        <v>303</v>
      </c>
      <c r="F376" s="19" t="s">
        <v>1334</v>
      </c>
      <c r="G376" s="18" t="s">
        <v>304</v>
      </c>
      <c r="H376" s="19" t="s">
        <v>1335</v>
      </c>
      <c r="J376" s="34"/>
    </row>
    <row r="377" customFormat="false" ht="25.5" hidden="false" customHeight="false" outlineLevel="0" collapsed="false">
      <c r="A377" s="17" t="s">
        <v>289</v>
      </c>
      <c r="B377" s="17" t="s">
        <v>1336</v>
      </c>
      <c r="D377" s="31" t="s">
        <v>184</v>
      </c>
      <c r="E377" s="35"/>
      <c r="F377" s="36" t="n">
        <v>37229</v>
      </c>
      <c r="G377" s="31" t="s">
        <v>304</v>
      </c>
      <c r="H377" s="31" t="s">
        <v>1337</v>
      </c>
      <c r="I377" s="33"/>
      <c r="J377" s="34"/>
    </row>
    <row r="378" customFormat="false" ht="25.5" hidden="false" customHeight="false" outlineLevel="0" collapsed="false">
      <c r="A378" s="17" t="s">
        <v>289</v>
      </c>
      <c r="B378" s="17" t="s">
        <v>1336</v>
      </c>
      <c r="D378" s="31" t="s">
        <v>184</v>
      </c>
      <c r="E378" s="35"/>
      <c r="F378" s="36" t="n">
        <v>37229</v>
      </c>
      <c r="G378" s="31" t="s">
        <v>304</v>
      </c>
      <c r="H378" s="31" t="s">
        <v>1338</v>
      </c>
      <c r="I378" s="33"/>
      <c r="J378" s="34"/>
    </row>
    <row r="379" customFormat="false" ht="25.5" hidden="false" customHeight="false" outlineLevel="0" collapsed="false">
      <c r="A379" s="17" t="s">
        <v>289</v>
      </c>
      <c r="B379" s="17" t="s">
        <v>1336</v>
      </c>
      <c r="D379" s="31" t="s">
        <v>181</v>
      </c>
      <c r="E379" s="35"/>
      <c r="F379" s="36" t="n">
        <v>37229</v>
      </c>
      <c r="G379" s="31" t="s">
        <v>1339</v>
      </c>
      <c r="H379" s="31" t="s">
        <v>1340</v>
      </c>
      <c r="I379" s="33"/>
      <c r="J379" s="34" t="n">
        <v>-314550000</v>
      </c>
    </row>
    <row r="380" customFormat="false" ht="25.5" hidden="false" customHeight="false" outlineLevel="0" collapsed="false">
      <c r="B380" s="17" t="s">
        <v>1341</v>
      </c>
      <c r="D380" s="31" t="s">
        <v>184</v>
      </c>
      <c r="E380" s="35"/>
      <c r="F380" s="36" t="n">
        <v>37225</v>
      </c>
      <c r="G380" s="31" t="s">
        <v>718</v>
      </c>
      <c r="H380" s="31" t="s">
        <v>1342</v>
      </c>
      <c r="I380" s="33" t="s">
        <v>1343</v>
      </c>
      <c r="J380" s="34"/>
    </row>
    <row r="381" customFormat="false" ht="38.25" hidden="false" customHeight="false" outlineLevel="0" collapsed="false">
      <c r="B381" s="17" t="s">
        <v>1344</v>
      </c>
      <c r="D381" s="19" t="s">
        <v>211</v>
      </c>
      <c r="G381" s="18" t="s">
        <v>1345</v>
      </c>
      <c r="H381" s="19" t="s">
        <v>1346</v>
      </c>
      <c r="I381" s="20" t="s">
        <v>1347</v>
      </c>
      <c r="J381" s="22"/>
    </row>
    <row r="382" customFormat="false" ht="25.5" hidden="false" customHeight="false" outlineLevel="0" collapsed="false">
      <c r="B382" s="17" t="s">
        <v>1348</v>
      </c>
      <c r="D382" s="19" t="s">
        <v>629</v>
      </c>
      <c r="E382" s="42" t="n">
        <v>146848.07</v>
      </c>
      <c r="F382" s="41" t="n">
        <v>37239</v>
      </c>
      <c r="G382" s="18" t="s">
        <v>304</v>
      </c>
      <c r="H382" s="19" t="s">
        <v>1349</v>
      </c>
      <c r="J382" s="22"/>
    </row>
    <row r="383" customFormat="false" ht="63.75" hidden="false" customHeight="false" outlineLevel="0" collapsed="false">
      <c r="A383" s="17" t="s">
        <v>289</v>
      </c>
      <c r="B383" s="17" t="s">
        <v>1350</v>
      </c>
      <c r="C383" s="18" t="s">
        <v>354</v>
      </c>
      <c r="D383" s="31" t="s">
        <v>1351</v>
      </c>
      <c r="E383" s="35"/>
      <c r="F383" s="36" t="n">
        <v>37245</v>
      </c>
      <c r="G383" s="31" t="s">
        <v>1352</v>
      </c>
      <c r="H383" s="31" t="s">
        <v>1353</v>
      </c>
      <c r="I383" s="24" t="s">
        <v>1354</v>
      </c>
      <c r="J383" s="34"/>
    </row>
    <row r="384" customFormat="false" ht="25.5" hidden="false" customHeight="false" outlineLevel="0" collapsed="false">
      <c r="A384" s="17" t="s">
        <v>289</v>
      </c>
      <c r="B384" s="17" t="s">
        <v>1355</v>
      </c>
      <c r="D384" s="19" t="s">
        <v>181</v>
      </c>
      <c r="F384" s="41" t="n">
        <v>37245</v>
      </c>
      <c r="I384" s="20" t="s">
        <v>1356</v>
      </c>
      <c r="J384" s="22"/>
    </row>
    <row r="385" customFormat="false" ht="38.25" hidden="false" customHeight="false" outlineLevel="0" collapsed="false">
      <c r="A385" s="17" t="s">
        <v>289</v>
      </c>
      <c r="B385" s="17" t="s">
        <v>1357</v>
      </c>
      <c r="D385" s="31" t="s">
        <v>184</v>
      </c>
      <c r="E385" s="35"/>
      <c r="F385" s="36" t="n">
        <v>37225</v>
      </c>
      <c r="G385" s="31" t="s">
        <v>1358</v>
      </c>
      <c r="H385" s="31" t="s">
        <v>1096</v>
      </c>
      <c r="I385" s="33" t="s">
        <v>1359</v>
      </c>
      <c r="J385" s="34" t="n">
        <v>7250000</v>
      </c>
    </row>
    <row r="386" customFormat="false" ht="12.75" hidden="false" customHeight="false" outlineLevel="0" collapsed="false">
      <c r="A386" s="17" t="s">
        <v>289</v>
      </c>
      <c r="B386" s="17" t="s">
        <v>1357</v>
      </c>
      <c r="D386" s="31" t="s">
        <v>184</v>
      </c>
      <c r="E386" s="35"/>
      <c r="F386" s="36" t="n">
        <v>37228</v>
      </c>
      <c r="G386" s="31" t="s">
        <v>304</v>
      </c>
      <c r="H386" s="31" t="s">
        <v>1360</v>
      </c>
      <c r="I386" s="33" t="s">
        <v>1361</v>
      </c>
      <c r="J386" s="34" t="n">
        <v>7250000</v>
      </c>
    </row>
    <row r="387" customFormat="false" ht="76.5" hidden="false" customHeight="false" outlineLevel="0" collapsed="false">
      <c r="B387" s="17" t="s">
        <v>1357</v>
      </c>
      <c r="D387" s="19" t="s">
        <v>184</v>
      </c>
      <c r="F387" s="41" t="n">
        <v>37235</v>
      </c>
      <c r="G387" s="18" t="s">
        <v>1362</v>
      </c>
      <c r="H387" s="19" t="s">
        <v>1363</v>
      </c>
      <c r="I387" s="20" t="s">
        <v>1364</v>
      </c>
      <c r="J387" s="34"/>
    </row>
    <row r="388" customFormat="false" ht="38.25" hidden="false" customHeight="false" outlineLevel="0" collapsed="false">
      <c r="A388" s="17" t="s">
        <v>289</v>
      </c>
      <c r="B388" s="29" t="s">
        <v>1365</v>
      </c>
      <c r="C388" s="37" t="s">
        <v>505</v>
      </c>
      <c r="D388" s="38" t="s">
        <v>1366</v>
      </c>
      <c r="E388" s="51"/>
      <c r="F388" s="39" t="n">
        <v>37256</v>
      </c>
      <c r="G388" s="37" t="s">
        <v>1367</v>
      </c>
      <c r="H388" s="38" t="s">
        <v>1368</v>
      </c>
      <c r="I388" s="40" t="s">
        <v>1369</v>
      </c>
      <c r="J388" s="34"/>
    </row>
    <row r="389" customFormat="false" ht="38.25" hidden="false" customHeight="false" outlineLevel="0" collapsed="false">
      <c r="B389" s="17" t="s">
        <v>1370</v>
      </c>
      <c r="D389" s="19" t="s">
        <v>351</v>
      </c>
      <c r="F389" s="41" t="n">
        <v>37225</v>
      </c>
      <c r="G389" s="18" t="s">
        <v>1371</v>
      </c>
      <c r="H389" s="19" t="s">
        <v>1372</v>
      </c>
      <c r="I389" s="20" t="s">
        <v>1373</v>
      </c>
      <c r="J389" s="34"/>
    </row>
    <row r="390" customFormat="false" ht="25.5" hidden="false" customHeight="false" outlineLevel="0" collapsed="false">
      <c r="A390" s="17" t="s">
        <v>289</v>
      </c>
      <c r="B390" s="17" t="s">
        <v>1374</v>
      </c>
      <c r="D390" s="31" t="s">
        <v>184</v>
      </c>
      <c r="E390" s="35"/>
      <c r="F390" s="36" t="n">
        <v>36892</v>
      </c>
      <c r="G390" s="31"/>
      <c r="H390" s="31" t="s">
        <v>445</v>
      </c>
      <c r="I390" s="33" t="s">
        <v>1375</v>
      </c>
      <c r="J390" s="34"/>
    </row>
    <row r="391" customFormat="false" ht="63.75" hidden="false" customHeight="false" outlineLevel="0" collapsed="false">
      <c r="A391" s="17" t="s">
        <v>289</v>
      </c>
      <c r="B391" s="17" t="s">
        <v>1376</v>
      </c>
      <c r="D391" s="31" t="s">
        <v>181</v>
      </c>
      <c r="E391" s="35" t="s">
        <v>1377</v>
      </c>
      <c r="F391" s="31" t="s">
        <v>1378</v>
      </c>
      <c r="G391" s="32" t="s">
        <v>1379</v>
      </c>
      <c r="H391" s="31" t="s">
        <v>1380</v>
      </c>
      <c r="I391" s="33" t="s">
        <v>1381</v>
      </c>
      <c r="J391" s="34"/>
    </row>
    <row r="392" customFormat="false" ht="38.25" hidden="false" customHeight="false" outlineLevel="0" collapsed="false">
      <c r="A392" s="17" t="s">
        <v>289</v>
      </c>
      <c r="B392" s="17" t="s">
        <v>1382</v>
      </c>
      <c r="D392" s="31" t="s">
        <v>184</v>
      </c>
      <c r="E392" s="35"/>
      <c r="F392" s="36" t="n">
        <v>37226</v>
      </c>
      <c r="G392" s="31"/>
      <c r="H392" s="31" t="s">
        <v>1383</v>
      </c>
      <c r="I392" s="24" t="s">
        <v>1384</v>
      </c>
      <c r="J392" s="34"/>
    </row>
    <row r="393" customFormat="false" ht="25.5" hidden="false" customHeight="false" outlineLevel="0" collapsed="false">
      <c r="B393" s="17" t="s">
        <v>1385</v>
      </c>
      <c r="D393" s="31" t="s">
        <v>303</v>
      </c>
      <c r="E393" s="35"/>
      <c r="F393" s="36" t="n">
        <v>37256</v>
      </c>
      <c r="G393" s="31"/>
      <c r="H393" s="31" t="s">
        <v>1386</v>
      </c>
      <c r="I393" s="33" t="s">
        <v>1387</v>
      </c>
      <c r="J393" s="34"/>
    </row>
    <row r="394" customFormat="false" ht="25.5" hidden="false" customHeight="false" outlineLevel="0" collapsed="false">
      <c r="B394" s="17" t="s">
        <v>1388</v>
      </c>
      <c r="D394" s="31" t="s">
        <v>303</v>
      </c>
      <c r="E394" s="35"/>
      <c r="F394" s="31" t="s">
        <v>1389</v>
      </c>
      <c r="G394" s="32"/>
      <c r="H394" s="31" t="s">
        <v>1390</v>
      </c>
      <c r="I394" s="33" t="s">
        <v>1391</v>
      </c>
      <c r="J394" s="34"/>
    </row>
    <row r="395" customFormat="false" ht="25.5" hidden="false" customHeight="false" outlineLevel="0" collapsed="false">
      <c r="A395" s="17" t="s">
        <v>289</v>
      </c>
      <c r="B395" s="17" t="s">
        <v>1392</v>
      </c>
      <c r="D395" s="19" t="s">
        <v>184</v>
      </c>
      <c r="E395" s="46"/>
      <c r="F395" s="41" t="n">
        <v>37246</v>
      </c>
      <c r="G395" s="18" t="s">
        <v>1393</v>
      </c>
      <c r="H395" s="19" t="s">
        <v>1394</v>
      </c>
      <c r="I395" s="20" t="s">
        <v>1395</v>
      </c>
      <c r="J395" s="22"/>
    </row>
    <row r="396" customFormat="false" ht="25.5" hidden="false" customHeight="false" outlineLevel="0" collapsed="false">
      <c r="A396" s="17" t="s">
        <v>289</v>
      </c>
      <c r="B396" s="29" t="s">
        <v>1396</v>
      </c>
      <c r="C396" s="37" t="s">
        <v>505</v>
      </c>
      <c r="D396" s="38" t="s">
        <v>1397</v>
      </c>
      <c r="E396" s="51"/>
      <c r="F396" s="39" t="n">
        <v>37224</v>
      </c>
      <c r="G396" s="37"/>
      <c r="H396" s="38" t="s">
        <v>1398</v>
      </c>
      <c r="I396" s="40" t="s">
        <v>1399</v>
      </c>
      <c r="J396" s="34"/>
    </row>
    <row r="397" customFormat="false" ht="51" hidden="false" customHeight="false" outlineLevel="0" collapsed="false">
      <c r="A397" s="17" t="s">
        <v>289</v>
      </c>
      <c r="B397" s="29" t="s">
        <v>1400</v>
      </c>
      <c r="C397" s="37" t="s">
        <v>505</v>
      </c>
      <c r="D397" s="38" t="s">
        <v>1401</v>
      </c>
      <c r="E397" s="51"/>
      <c r="F397" s="39" t="n">
        <v>37226</v>
      </c>
      <c r="G397" s="37" t="s">
        <v>1402</v>
      </c>
      <c r="H397" s="39" t="n">
        <v>37189</v>
      </c>
      <c r="I397" s="40" t="s">
        <v>1403</v>
      </c>
      <c r="J397" s="34"/>
    </row>
    <row r="398" customFormat="false" ht="38.25" hidden="false" customHeight="false" outlineLevel="0" collapsed="false">
      <c r="B398" s="17" t="s">
        <v>1404</v>
      </c>
      <c r="D398" s="19" t="s">
        <v>351</v>
      </c>
      <c r="F398" s="19" t="s">
        <v>522</v>
      </c>
      <c r="G398" s="18" t="s">
        <v>1405</v>
      </c>
      <c r="H398" s="19" t="s">
        <v>1406</v>
      </c>
      <c r="I398" s="20" t="s">
        <v>1407</v>
      </c>
      <c r="J398" s="34"/>
    </row>
    <row r="399" customFormat="false" ht="102" hidden="false" customHeight="false" outlineLevel="0" collapsed="false">
      <c r="A399" s="17" t="s">
        <v>289</v>
      </c>
      <c r="B399" s="17" t="s">
        <v>1408</v>
      </c>
      <c r="D399" s="31" t="s">
        <v>181</v>
      </c>
      <c r="E399" s="35"/>
      <c r="F399" s="36" t="n">
        <v>37229</v>
      </c>
      <c r="G399" s="32" t="s">
        <v>1409</v>
      </c>
      <c r="H399" s="31" t="s">
        <v>1410</v>
      </c>
      <c r="I399" s="24" t="s">
        <v>1411</v>
      </c>
      <c r="J399" s="34"/>
    </row>
    <row r="400" customFormat="false" ht="25.5" hidden="false" customHeight="false" outlineLevel="0" collapsed="false">
      <c r="A400" s="17" t="s">
        <v>727</v>
      </c>
      <c r="B400" s="17" t="s">
        <v>1412</v>
      </c>
      <c r="D400" s="19" t="s">
        <v>184</v>
      </c>
      <c r="F400" s="41" t="n">
        <v>37237</v>
      </c>
      <c r="G400" s="18" t="s">
        <v>304</v>
      </c>
      <c r="H400" s="19" t="s">
        <v>1413</v>
      </c>
      <c r="I400" s="20" t="s">
        <v>1414</v>
      </c>
      <c r="J400" s="22"/>
    </row>
    <row r="401" customFormat="false" ht="25.5" hidden="false" customHeight="false" outlineLevel="0" collapsed="false">
      <c r="A401" s="17" t="s">
        <v>1415</v>
      </c>
      <c r="B401" s="17" t="s">
        <v>1412</v>
      </c>
      <c r="D401" s="19" t="s">
        <v>184</v>
      </c>
      <c r="F401" s="41" t="n">
        <v>37237</v>
      </c>
      <c r="G401" s="18" t="s">
        <v>304</v>
      </c>
      <c r="H401" s="19" t="s">
        <v>1416</v>
      </c>
      <c r="I401" s="20" t="s">
        <v>1414</v>
      </c>
      <c r="J401" s="22"/>
    </row>
    <row r="402" customFormat="false" ht="25.5" hidden="false" customHeight="false" outlineLevel="0" collapsed="false">
      <c r="A402" s="17" t="s">
        <v>289</v>
      </c>
      <c r="B402" s="17" t="s">
        <v>1417</v>
      </c>
      <c r="D402" s="31" t="s">
        <v>184</v>
      </c>
      <c r="E402" s="35"/>
      <c r="F402" s="36" t="n">
        <v>37228.0006944445</v>
      </c>
      <c r="G402" s="32" t="s">
        <v>1418</v>
      </c>
      <c r="H402" s="31" t="s">
        <v>1419</v>
      </c>
      <c r="I402" s="33" t="s">
        <v>1420</v>
      </c>
      <c r="J402" s="34"/>
    </row>
    <row r="403" customFormat="false" ht="38.25" hidden="false" customHeight="false" outlineLevel="0" collapsed="false">
      <c r="B403" s="17" t="s">
        <v>1421</v>
      </c>
      <c r="D403" s="31" t="s">
        <v>184</v>
      </c>
      <c r="E403" s="35" t="n">
        <v>4036971</v>
      </c>
      <c r="F403" s="36" t="n">
        <v>37239</v>
      </c>
      <c r="G403" s="31" t="s">
        <v>469</v>
      </c>
      <c r="H403" s="31" t="s">
        <v>1422</v>
      </c>
      <c r="I403" s="33" t="s">
        <v>1423</v>
      </c>
      <c r="J403" s="34"/>
    </row>
    <row r="404" customFormat="false" ht="25.5" hidden="false" customHeight="false" outlineLevel="0" collapsed="false">
      <c r="A404" s="17" t="s">
        <v>289</v>
      </c>
      <c r="B404" s="17" t="s">
        <v>1424</v>
      </c>
      <c r="D404" s="19" t="s">
        <v>184</v>
      </c>
      <c r="F404" s="41" t="n">
        <v>37227</v>
      </c>
      <c r="G404" s="18" t="s">
        <v>747</v>
      </c>
      <c r="H404" s="19" t="s">
        <v>1425</v>
      </c>
      <c r="I404" s="20" t="s">
        <v>1426</v>
      </c>
      <c r="J404" s="22"/>
    </row>
    <row r="405" customFormat="false" ht="25.5" hidden="false" customHeight="false" outlineLevel="0" collapsed="false">
      <c r="B405" s="17" t="s">
        <v>1424</v>
      </c>
      <c r="D405" s="19" t="s">
        <v>184</v>
      </c>
      <c r="F405" s="41" t="n">
        <v>37256</v>
      </c>
      <c r="H405" s="19" t="s">
        <v>1427</v>
      </c>
      <c r="J405" s="34"/>
    </row>
    <row r="406" customFormat="false" ht="25.5" hidden="false" customHeight="false" outlineLevel="0" collapsed="false">
      <c r="B406" s="17" t="s">
        <v>1428</v>
      </c>
      <c r="D406" s="31" t="s">
        <v>411</v>
      </c>
      <c r="E406" s="35"/>
      <c r="F406" s="36" t="n">
        <v>37228</v>
      </c>
      <c r="G406" s="31" t="s">
        <v>304</v>
      </c>
      <c r="H406" s="31" t="s">
        <v>1429</v>
      </c>
      <c r="I406" s="33" t="s">
        <v>1430</v>
      </c>
      <c r="J406" s="34"/>
    </row>
    <row r="407" customFormat="false" ht="38.25" hidden="false" customHeight="false" outlineLevel="0" collapsed="false">
      <c r="A407" s="17" t="s">
        <v>727</v>
      </c>
      <c r="B407" s="17" t="s">
        <v>1431</v>
      </c>
      <c r="D407" s="31" t="s">
        <v>342</v>
      </c>
      <c r="E407" s="35" t="s">
        <v>1432</v>
      </c>
      <c r="F407" s="36" t="n">
        <v>37224</v>
      </c>
      <c r="G407" s="32" t="s">
        <v>1433</v>
      </c>
      <c r="H407" s="31" t="s">
        <v>1434</v>
      </c>
      <c r="I407" s="33"/>
      <c r="J407" s="34"/>
    </row>
    <row r="408" customFormat="false" ht="25.5" hidden="false" customHeight="false" outlineLevel="0" collapsed="false">
      <c r="B408" s="17" t="s">
        <v>1431</v>
      </c>
      <c r="D408" s="31" t="s">
        <v>351</v>
      </c>
      <c r="E408" s="35"/>
      <c r="F408" s="36" t="n">
        <v>37224</v>
      </c>
      <c r="G408" s="31" t="s">
        <v>1435</v>
      </c>
      <c r="H408" s="31" t="s">
        <v>1436</v>
      </c>
      <c r="I408" s="33"/>
      <c r="J408" s="34"/>
    </row>
    <row r="409" customFormat="false" ht="89.25" hidden="false" customHeight="false" outlineLevel="0" collapsed="false">
      <c r="A409" s="17" t="s">
        <v>289</v>
      </c>
      <c r="B409" s="17" t="s">
        <v>1437</v>
      </c>
      <c r="D409" s="31" t="s">
        <v>184</v>
      </c>
      <c r="E409" s="35"/>
      <c r="F409" s="36" t="n">
        <v>37228</v>
      </c>
      <c r="G409" s="31" t="s">
        <v>1438</v>
      </c>
      <c r="H409" s="31" t="s">
        <v>1439</v>
      </c>
      <c r="I409" s="24" t="s">
        <v>1440</v>
      </c>
      <c r="J409" s="34" t="n">
        <v>-376250000</v>
      </c>
    </row>
    <row r="410" customFormat="false" ht="25.5" hidden="false" customHeight="false" outlineLevel="0" collapsed="false">
      <c r="A410" s="17" t="s">
        <v>289</v>
      </c>
      <c r="B410" s="29" t="s">
        <v>1437</v>
      </c>
      <c r="D410" s="31" t="s">
        <v>184</v>
      </c>
      <c r="E410" s="42"/>
      <c r="F410" s="36" t="n">
        <v>37227</v>
      </c>
      <c r="G410" s="32" t="s">
        <v>1213</v>
      </c>
      <c r="H410" s="31" t="s">
        <v>1441</v>
      </c>
      <c r="I410" s="33" t="s">
        <v>1430</v>
      </c>
      <c r="J410" s="34" t="n">
        <v>-376250000</v>
      </c>
    </row>
    <row r="411" customFormat="false" ht="25.5" hidden="false" customHeight="false" outlineLevel="0" collapsed="false">
      <c r="A411" s="17" t="s">
        <v>289</v>
      </c>
      <c r="B411" s="17" t="s">
        <v>1437</v>
      </c>
      <c r="D411" s="31" t="s">
        <v>184</v>
      </c>
      <c r="E411" s="35"/>
      <c r="F411" s="36" t="n">
        <v>37228</v>
      </c>
      <c r="G411" s="31" t="s">
        <v>304</v>
      </c>
      <c r="H411" s="31" t="s">
        <v>1442</v>
      </c>
      <c r="I411" s="33" t="s">
        <v>1430</v>
      </c>
      <c r="J411" s="34" t="n">
        <v>-376250000</v>
      </c>
    </row>
    <row r="412" customFormat="false" ht="51" hidden="false" customHeight="false" outlineLevel="0" collapsed="false">
      <c r="A412" s="17" t="s">
        <v>289</v>
      </c>
      <c r="B412" s="17" t="s">
        <v>1437</v>
      </c>
      <c r="D412" s="31" t="s">
        <v>184</v>
      </c>
      <c r="E412" s="35"/>
      <c r="F412" s="36" t="n">
        <v>37228</v>
      </c>
      <c r="G412" s="31" t="s">
        <v>304</v>
      </c>
      <c r="H412" s="31" t="s">
        <v>1443</v>
      </c>
      <c r="I412" s="24" t="s">
        <v>1444</v>
      </c>
      <c r="J412" s="34" t="n">
        <v>-376250000</v>
      </c>
    </row>
    <row r="413" customFormat="false" ht="25.5" hidden="false" customHeight="false" outlineLevel="0" collapsed="false">
      <c r="A413" s="17" t="s">
        <v>289</v>
      </c>
      <c r="B413" s="29" t="s">
        <v>1437</v>
      </c>
      <c r="D413" s="19" t="s">
        <v>184</v>
      </c>
      <c r="F413" s="36" t="n">
        <v>37232</v>
      </c>
      <c r="G413" s="32" t="s">
        <v>1445</v>
      </c>
      <c r="H413" s="31" t="s">
        <v>1446</v>
      </c>
      <c r="J413" s="34" t="n">
        <v>-376250000</v>
      </c>
    </row>
    <row r="414" customFormat="false" ht="38.25" hidden="false" customHeight="false" outlineLevel="0" collapsed="false">
      <c r="A414" s="17" t="s">
        <v>289</v>
      </c>
      <c r="B414" s="17" t="s">
        <v>1437</v>
      </c>
      <c r="C414" s="18" t="s">
        <v>354</v>
      </c>
      <c r="D414" s="31" t="s">
        <v>377</v>
      </c>
      <c r="E414" s="35"/>
      <c r="F414" s="36" t="n">
        <v>37228</v>
      </c>
      <c r="G414" s="31" t="s">
        <v>304</v>
      </c>
      <c r="H414" s="31" t="s">
        <v>1447</v>
      </c>
      <c r="I414" s="33" t="s">
        <v>1430</v>
      </c>
      <c r="J414" s="34"/>
    </row>
    <row r="415" customFormat="false" ht="25.5" hidden="false" customHeight="false" outlineLevel="0" collapsed="false">
      <c r="A415" s="17" t="s">
        <v>289</v>
      </c>
      <c r="B415" s="17" t="s">
        <v>1437</v>
      </c>
      <c r="D415" s="31" t="s">
        <v>181</v>
      </c>
      <c r="E415" s="35"/>
      <c r="F415" s="36" t="n">
        <v>37228</v>
      </c>
      <c r="G415" s="31" t="s">
        <v>304</v>
      </c>
      <c r="H415" s="31" t="s">
        <v>1448</v>
      </c>
      <c r="I415" s="33" t="s">
        <v>1430</v>
      </c>
      <c r="J415" s="34" t="n">
        <v>126800000</v>
      </c>
    </row>
    <row r="416" customFormat="false" ht="38.25" hidden="false" customHeight="false" outlineLevel="0" collapsed="false">
      <c r="A416" s="17" t="s">
        <v>289</v>
      </c>
      <c r="B416" s="17" t="s">
        <v>1449</v>
      </c>
      <c r="D416" s="19" t="s">
        <v>184</v>
      </c>
      <c r="F416" s="41" t="n">
        <v>37230</v>
      </c>
      <c r="G416" s="18" t="s">
        <v>1450</v>
      </c>
      <c r="H416" s="19" t="s">
        <v>1451</v>
      </c>
      <c r="J416" s="34" t="n">
        <v>-376250000</v>
      </c>
    </row>
    <row r="417" customFormat="false" ht="38.25" hidden="false" customHeight="false" outlineLevel="0" collapsed="false">
      <c r="B417" s="29" t="s">
        <v>1452</v>
      </c>
      <c r="C417" s="29"/>
      <c r="D417" s="38" t="s">
        <v>351</v>
      </c>
      <c r="E417" s="59" t="n">
        <v>2703864</v>
      </c>
      <c r="F417" s="39" t="n">
        <v>37225</v>
      </c>
      <c r="G417" s="37" t="s">
        <v>1453</v>
      </c>
      <c r="H417" s="39" t="s">
        <v>1454</v>
      </c>
      <c r="I417" s="40"/>
      <c r="J417" s="34"/>
    </row>
    <row r="418" customFormat="false" ht="51" hidden="false" customHeight="false" outlineLevel="0" collapsed="false">
      <c r="B418" s="29" t="s">
        <v>1455</v>
      </c>
      <c r="D418" s="31" t="s">
        <v>184</v>
      </c>
      <c r="E418" s="30" t="n">
        <v>3666409.47</v>
      </c>
      <c r="F418" s="36" t="n">
        <v>37227</v>
      </c>
      <c r="G418" s="32" t="s">
        <v>1456</v>
      </c>
      <c r="H418" s="31" t="s">
        <v>1457</v>
      </c>
      <c r="I418" s="24" t="s">
        <v>1458</v>
      </c>
      <c r="J418" s="34"/>
    </row>
    <row r="419" customFormat="false" ht="51" hidden="false" customHeight="false" outlineLevel="0" collapsed="false">
      <c r="B419" s="29" t="s">
        <v>1455</v>
      </c>
      <c r="D419" s="31" t="s">
        <v>1459</v>
      </c>
      <c r="E419" s="30" t="n">
        <v>2419625.86</v>
      </c>
      <c r="F419" s="36" t="n">
        <v>37229</v>
      </c>
      <c r="G419" s="32" t="s">
        <v>1456</v>
      </c>
      <c r="H419" s="31" t="s">
        <v>1460</v>
      </c>
      <c r="I419" s="24" t="s">
        <v>1458</v>
      </c>
      <c r="J419" s="34"/>
    </row>
    <row r="420" customFormat="false" ht="38.25" hidden="false" customHeight="false" outlineLevel="0" collapsed="false">
      <c r="A420" s="17" t="s">
        <v>289</v>
      </c>
      <c r="B420" s="17" t="s">
        <v>1461</v>
      </c>
      <c r="D420" s="19" t="s">
        <v>593</v>
      </c>
      <c r="F420" s="41" t="n">
        <v>37227</v>
      </c>
      <c r="G420" s="18" t="s">
        <v>1213</v>
      </c>
      <c r="H420" s="19" t="s">
        <v>1462</v>
      </c>
      <c r="I420" s="40" t="s">
        <v>1463</v>
      </c>
      <c r="J420" s="34"/>
    </row>
    <row r="421" customFormat="false" ht="38.25" hidden="false" customHeight="false" outlineLevel="0" collapsed="false">
      <c r="A421" s="17" t="s">
        <v>289</v>
      </c>
      <c r="B421" s="17" t="s">
        <v>1464</v>
      </c>
      <c r="D421" s="31" t="s">
        <v>184</v>
      </c>
      <c r="E421" s="35" t="s">
        <v>1465</v>
      </c>
      <c r="F421" s="36" t="n">
        <v>37224</v>
      </c>
      <c r="G421" s="31" t="s">
        <v>344</v>
      </c>
      <c r="H421" s="31" t="s">
        <v>1466</v>
      </c>
      <c r="I421" s="24" t="s">
        <v>1467</v>
      </c>
      <c r="J421" s="34"/>
    </row>
    <row r="422" customFormat="false" ht="25.5" hidden="false" customHeight="false" outlineLevel="0" collapsed="false">
      <c r="A422" s="17" t="s">
        <v>289</v>
      </c>
      <c r="B422" s="17" t="s">
        <v>1464</v>
      </c>
      <c r="D422" s="19" t="s">
        <v>184</v>
      </c>
      <c r="E422" s="42" t="n">
        <v>2996535.75</v>
      </c>
      <c r="F422" s="41" t="n">
        <v>37229</v>
      </c>
      <c r="G422" s="18" t="s">
        <v>1468</v>
      </c>
      <c r="H422" s="19" t="s">
        <v>1469</v>
      </c>
      <c r="I422" s="24" t="s">
        <v>1470</v>
      </c>
      <c r="J422" s="34"/>
    </row>
    <row r="423" customFormat="false" ht="12.75" hidden="false" customHeight="false" outlineLevel="0" collapsed="false">
      <c r="A423" s="17" t="s">
        <v>289</v>
      </c>
      <c r="B423" s="17" t="s">
        <v>1471</v>
      </c>
      <c r="D423" s="31" t="s">
        <v>184</v>
      </c>
      <c r="E423" s="35"/>
      <c r="F423" s="36" t="n">
        <v>37245</v>
      </c>
      <c r="G423" s="31" t="s">
        <v>304</v>
      </c>
      <c r="H423" s="31" t="s">
        <v>1472</v>
      </c>
      <c r="I423" s="33"/>
      <c r="J423" s="34"/>
    </row>
    <row r="424" customFormat="false" ht="25.5" hidden="false" customHeight="false" outlineLevel="0" collapsed="false">
      <c r="B424" s="17" t="s">
        <v>1473</v>
      </c>
      <c r="D424" s="19" t="s">
        <v>184</v>
      </c>
      <c r="E424" s="42" t="n">
        <v>7005305.51</v>
      </c>
      <c r="F424" s="41" t="n">
        <v>37237</v>
      </c>
      <c r="G424" s="18" t="s">
        <v>1474</v>
      </c>
      <c r="H424" s="19" t="s">
        <v>1475</v>
      </c>
      <c r="I424" s="20" t="s">
        <v>1476</v>
      </c>
      <c r="J424" s="49"/>
    </row>
    <row r="425" customFormat="false" ht="38.25" hidden="false" customHeight="false" outlineLevel="0" collapsed="false">
      <c r="A425" s="17" t="s">
        <v>289</v>
      </c>
      <c r="B425" s="17" t="s">
        <v>1473</v>
      </c>
      <c r="D425" s="31" t="s">
        <v>184</v>
      </c>
      <c r="E425" s="35"/>
      <c r="F425" s="36" t="n">
        <v>37227</v>
      </c>
      <c r="G425" s="31" t="s">
        <v>304</v>
      </c>
      <c r="H425" s="31" t="s">
        <v>1477</v>
      </c>
      <c r="I425" s="33" t="s">
        <v>1478</v>
      </c>
      <c r="J425" s="34"/>
    </row>
    <row r="426" customFormat="false" ht="25.5" hidden="false" customHeight="false" outlineLevel="0" collapsed="false">
      <c r="A426" s="17" t="s">
        <v>289</v>
      </c>
      <c r="B426" s="17" t="s">
        <v>1479</v>
      </c>
      <c r="D426" s="31" t="s">
        <v>184</v>
      </c>
      <c r="E426" s="35"/>
      <c r="F426" s="31" t="s">
        <v>418</v>
      </c>
      <c r="G426" s="31" t="s">
        <v>419</v>
      </c>
      <c r="H426" s="31" t="s">
        <v>1096</v>
      </c>
      <c r="I426" s="33"/>
      <c r="J426" s="34"/>
    </row>
    <row r="427" customFormat="false" ht="38.25" hidden="false" customHeight="false" outlineLevel="0" collapsed="false">
      <c r="A427" s="17" t="s">
        <v>289</v>
      </c>
      <c r="B427" s="17" t="s">
        <v>1479</v>
      </c>
      <c r="D427" s="31" t="s">
        <v>184</v>
      </c>
      <c r="E427" s="35"/>
      <c r="F427" s="36" t="n">
        <v>37228</v>
      </c>
      <c r="G427" s="31" t="s">
        <v>311</v>
      </c>
      <c r="H427" s="31" t="s">
        <v>1480</v>
      </c>
      <c r="I427" s="33" t="s">
        <v>1481</v>
      </c>
      <c r="J427" s="34"/>
    </row>
    <row r="428" customFormat="false" ht="63.75" hidden="false" customHeight="false" outlineLevel="0" collapsed="false">
      <c r="A428" s="43" t="s">
        <v>289</v>
      </c>
      <c r="B428" s="29" t="s">
        <v>1482</v>
      </c>
      <c r="C428" s="37"/>
      <c r="D428" s="38" t="s">
        <v>181</v>
      </c>
      <c r="E428" s="38"/>
      <c r="F428" s="39" t="n">
        <v>37227</v>
      </c>
      <c r="G428" s="37" t="s">
        <v>1483</v>
      </c>
      <c r="H428" s="38" t="s">
        <v>1484</v>
      </c>
      <c r="I428" s="40" t="s">
        <v>1485</v>
      </c>
      <c r="J428" s="37"/>
    </row>
    <row r="429" customFormat="false" ht="51" hidden="false" customHeight="false" outlineLevel="0" collapsed="false">
      <c r="A429" s="17" t="s">
        <v>289</v>
      </c>
      <c r="B429" s="17" t="s">
        <v>1486</v>
      </c>
      <c r="D429" s="31" t="s">
        <v>184</v>
      </c>
      <c r="E429" s="35"/>
      <c r="F429" s="36" t="n">
        <v>37227</v>
      </c>
      <c r="G429" s="31" t="s">
        <v>304</v>
      </c>
      <c r="H429" s="31" t="s">
        <v>988</v>
      </c>
      <c r="I429" s="33" t="s">
        <v>1487</v>
      </c>
      <c r="J429" s="34"/>
    </row>
    <row r="430" customFormat="false" ht="25.5" hidden="false" customHeight="false" outlineLevel="0" collapsed="false">
      <c r="A430" s="17" t="s">
        <v>289</v>
      </c>
      <c r="B430" s="29" t="s">
        <v>1488</v>
      </c>
      <c r="C430" s="37" t="s">
        <v>505</v>
      </c>
      <c r="D430" s="38" t="s">
        <v>377</v>
      </c>
      <c r="E430" s="51"/>
      <c r="F430" s="39" t="n">
        <v>37229</v>
      </c>
      <c r="G430" s="37" t="s">
        <v>1489</v>
      </c>
      <c r="H430" s="39" t="s">
        <v>1490</v>
      </c>
      <c r="I430" s="40"/>
      <c r="J430" s="34"/>
    </row>
    <row r="431" customFormat="false" ht="38.25" hidden="false" customHeight="false" outlineLevel="0" collapsed="false">
      <c r="B431" s="17" t="s">
        <v>1491</v>
      </c>
      <c r="D431" s="19" t="s">
        <v>1492</v>
      </c>
      <c r="F431" s="41" t="n">
        <v>37245</v>
      </c>
      <c r="G431" s="18" t="s">
        <v>1493</v>
      </c>
      <c r="H431" s="19" t="s">
        <v>1494</v>
      </c>
      <c r="J431" s="34"/>
    </row>
    <row r="432" customFormat="false" ht="25.5" hidden="false" customHeight="false" outlineLevel="0" collapsed="false">
      <c r="A432" s="17" t="s">
        <v>289</v>
      </c>
      <c r="B432" s="17" t="s">
        <v>1495</v>
      </c>
      <c r="D432" s="31" t="s">
        <v>184</v>
      </c>
      <c r="E432" s="35"/>
      <c r="F432" s="36" t="n">
        <v>37223</v>
      </c>
      <c r="G432" s="31" t="s">
        <v>919</v>
      </c>
      <c r="H432" s="31" t="s">
        <v>1496</v>
      </c>
      <c r="I432" s="33" t="s">
        <v>1497</v>
      </c>
      <c r="J432" s="34"/>
    </row>
    <row r="433" customFormat="false" ht="25.5" hidden="false" customHeight="false" outlineLevel="0" collapsed="false">
      <c r="A433" s="17" t="s">
        <v>289</v>
      </c>
      <c r="B433" s="17" t="s">
        <v>1495</v>
      </c>
      <c r="D433" s="31" t="s">
        <v>181</v>
      </c>
      <c r="E433" s="35"/>
      <c r="F433" s="36" t="n">
        <v>37225</v>
      </c>
      <c r="G433" s="31" t="s">
        <v>526</v>
      </c>
      <c r="H433" s="31" t="s">
        <v>1498</v>
      </c>
      <c r="I433" s="33"/>
      <c r="J433" s="34"/>
    </row>
    <row r="434" customFormat="false" ht="25.5" hidden="false" customHeight="false" outlineLevel="0" collapsed="false">
      <c r="B434" s="17" t="s">
        <v>1499</v>
      </c>
      <c r="D434" s="19" t="s">
        <v>1179</v>
      </c>
      <c r="E434" s="19" t="s">
        <v>1500</v>
      </c>
      <c r="F434" s="41" t="n">
        <v>37232</v>
      </c>
      <c r="G434" s="18" t="s">
        <v>532</v>
      </c>
      <c r="H434" s="19" t="s">
        <v>185</v>
      </c>
      <c r="I434" s="20" t="s">
        <v>1501</v>
      </c>
      <c r="J434" s="22"/>
    </row>
    <row r="435" customFormat="false" ht="38.25" hidden="false" customHeight="false" outlineLevel="0" collapsed="false">
      <c r="A435" s="17" t="s">
        <v>289</v>
      </c>
      <c r="B435" s="17" t="s">
        <v>1502</v>
      </c>
      <c r="D435" s="31" t="s">
        <v>184</v>
      </c>
      <c r="E435" s="35"/>
      <c r="F435" s="36" t="n">
        <v>37234</v>
      </c>
      <c r="G435" s="31" t="s">
        <v>1503</v>
      </c>
      <c r="H435" s="31" t="s">
        <v>1160</v>
      </c>
      <c r="I435" s="33"/>
      <c r="J435" s="34"/>
    </row>
    <row r="436" customFormat="false" ht="12.75" hidden="false" customHeight="false" outlineLevel="0" collapsed="false">
      <c r="A436" s="17" t="s">
        <v>289</v>
      </c>
      <c r="B436" s="17" t="s">
        <v>1502</v>
      </c>
      <c r="D436" s="31" t="s">
        <v>184</v>
      </c>
      <c r="E436" s="35"/>
      <c r="F436" s="36" t="n">
        <v>37228</v>
      </c>
      <c r="G436" s="31" t="s">
        <v>304</v>
      </c>
      <c r="H436" s="31" t="s">
        <v>1504</v>
      </c>
      <c r="I436" s="33"/>
      <c r="J436" s="34"/>
    </row>
    <row r="437" customFormat="false" ht="25.5" hidden="false" customHeight="false" outlineLevel="0" collapsed="false">
      <c r="A437" s="17" t="s">
        <v>289</v>
      </c>
      <c r="B437" s="17" t="s">
        <v>1502</v>
      </c>
      <c r="D437" s="19" t="s">
        <v>181</v>
      </c>
      <c r="F437" s="41" t="n">
        <v>37228</v>
      </c>
      <c r="G437" s="18" t="s">
        <v>919</v>
      </c>
      <c r="H437" s="19" t="s">
        <v>1505</v>
      </c>
      <c r="J437" s="34"/>
    </row>
    <row r="438" customFormat="false" ht="25.5" hidden="false" customHeight="false" outlineLevel="0" collapsed="false">
      <c r="A438" s="17" t="s">
        <v>289</v>
      </c>
      <c r="B438" s="17" t="s">
        <v>1502</v>
      </c>
      <c r="D438" s="31" t="s">
        <v>181</v>
      </c>
      <c r="E438" s="35"/>
      <c r="F438" s="36" t="n">
        <v>37228</v>
      </c>
      <c r="G438" s="31" t="s">
        <v>304</v>
      </c>
      <c r="H438" s="31" t="s">
        <v>1506</v>
      </c>
      <c r="I438" s="33"/>
      <c r="J438" s="34"/>
    </row>
    <row r="439" customFormat="false" ht="76.5" hidden="false" customHeight="false" outlineLevel="0" collapsed="false">
      <c r="A439" s="17" t="s">
        <v>289</v>
      </c>
      <c r="B439" s="17" t="s">
        <v>1507</v>
      </c>
      <c r="D439" s="31" t="s">
        <v>211</v>
      </c>
      <c r="E439" s="35"/>
      <c r="F439" s="36" t="n">
        <v>37228</v>
      </c>
      <c r="G439" s="31" t="s">
        <v>1508</v>
      </c>
      <c r="H439" s="31" t="s">
        <v>1509</v>
      </c>
      <c r="I439" s="33" t="s">
        <v>1510</v>
      </c>
      <c r="J439" s="34"/>
    </row>
    <row r="440" customFormat="false" ht="38.25" hidden="false" customHeight="false" outlineLevel="0" collapsed="false">
      <c r="A440" s="17" t="s">
        <v>289</v>
      </c>
      <c r="B440" s="17" t="s">
        <v>1507</v>
      </c>
      <c r="D440" s="31" t="s">
        <v>184</v>
      </c>
      <c r="E440" s="35"/>
      <c r="F440" s="36" t="n">
        <v>37234</v>
      </c>
      <c r="G440" s="31" t="s">
        <v>1503</v>
      </c>
      <c r="H440" s="31" t="s">
        <v>1160</v>
      </c>
      <c r="I440" s="33"/>
      <c r="J440" s="34"/>
    </row>
    <row r="441" customFormat="false" ht="127.5" hidden="false" customHeight="false" outlineLevel="0" collapsed="false">
      <c r="B441" s="17" t="s">
        <v>1507</v>
      </c>
      <c r="D441" s="19" t="s">
        <v>1262</v>
      </c>
      <c r="E441" s="19" t="s">
        <v>1511</v>
      </c>
      <c r="F441" s="41" t="n">
        <v>37228</v>
      </c>
      <c r="G441" s="19" t="s">
        <v>1512</v>
      </c>
      <c r="H441" s="18" t="s">
        <v>1513</v>
      </c>
      <c r="I441" s="20" t="s">
        <v>1514</v>
      </c>
      <c r="J441" s="34"/>
    </row>
    <row r="442" customFormat="false" ht="51" hidden="false" customHeight="false" outlineLevel="0" collapsed="false">
      <c r="A442" s="17" t="s">
        <v>289</v>
      </c>
      <c r="B442" s="29" t="s">
        <v>1515</v>
      </c>
      <c r="C442" s="29"/>
      <c r="D442" s="38" t="s">
        <v>184</v>
      </c>
      <c r="E442" s="51"/>
      <c r="F442" s="39" t="n">
        <v>37227</v>
      </c>
      <c r="G442" s="37" t="s">
        <v>304</v>
      </c>
      <c r="H442" s="39" t="s">
        <v>1516</v>
      </c>
      <c r="I442" s="40" t="s">
        <v>1517</v>
      </c>
      <c r="J442" s="34"/>
    </row>
    <row r="443" customFormat="false" ht="38.25" hidden="false" customHeight="false" outlineLevel="0" collapsed="false">
      <c r="A443" s="17" t="s">
        <v>289</v>
      </c>
      <c r="B443" s="17" t="s">
        <v>1518</v>
      </c>
      <c r="D443" s="19" t="s">
        <v>211</v>
      </c>
      <c r="E443" s="60" t="s">
        <v>1519</v>
      </c>
      <c r="F443" s="41" t="n">
        <v>37235</v>
      </c>
      <c r="G443" s="18" t="s">
        <v>1520</v>
      </c>
      <c r="H443" s="19" t="s">
        <v>1521</v>
      </c>
      <c r="I443" s="20" t="s">
        <v>1522</v>
      </c>
      <c r="J443" s="34"/>
    </row>
    <row r="444" customFormat="false" ht="25.5" hidden="false" customHeight="false" outlineLevel="0" collapsed="false">
      <c r="B444" s="17" t="s">
        <v>1518</v>
      </c>
      <c r="D444" s="19" t="s">
        <v>181</v>
      </c>
      <c r="F444" s="41" t="n">
        <v>37246</v>
      </c>
      <c r="H444" s="19" t="s">
        <v>1523</v>
      </c>
      <c r="J444" s="22"/>
    </row>
    <row r="445" customFormat="false" ht="76.5" hidden="false" customHeight="false" outlineLevel="0" collapsed="false">
      <c r="A445" s="17" t="s">
        <v>1524</v>
      </c>
      <c r="B445" s="17" t="s">
        <v>1262</v>
      </c>
      <c r="D445" s="19" t="s">
        <v>1525</v>
      </c>
      <c r="F445" s="41" t="n">
        <v>37253</v>
      </c>
      <c r="G445" s="18" t="s">
        <v>1526</v>
      </c>
      <c r="H445" s="19" t="s">
        <v>1527</v>
      </c>
      <c r="I445" s="20" t="s">
        <v>1528</v>
      </c>
      <c r="J445" s="22"/>
    </row>
    <row r="446" customFormat="false" ht="25.5" hidden="false" customHeight="false" outlineLevel="0" collapsed="false">
      <c r="A446" s="17" t="s">
        <v>289</v>
      </c>
      <c r="B446" s="17" t="s">
        <v>1529</v>
      </c>
      <c r="D446" s="19" t="s">
        <v>181</v>
      </c>
      <c r="F446" s="41" t="n">
        <v>37227</v>
      </c>
      <c r="G446" s="18" t="s">
        <v>304</v>
      </c>
      <c r="H446" s="19" t="s">
        <v>1530</v>
      </c>
      <c r="I446" s="20" t="s">
        <v>914</v>
      </c>
      <c r="J446" s="22"/>
    </row>
    <row r="447" customFormat="false" ht="25.5" hidden="false" customHeight="false" outlineLevel="0" collapsed="false">
      <c r="A447" s="29" t="s">
        <v>289</v>
      </c>
      <c r="B447" s="29" t="s">
        <v>650</v>
      </c>
      <c r="C447" s="37"/>
      <c r="D447" s="38" t="s">
        <v>1525</v>
      </c>
      <c r="E447" s="38"/>
      <c r="F447" s="39" t="n">
        <v>37246</v>
      </c>
      <c r="G447" s="37" t="s">
        <v>1531</v>
      </c>
      <c r="H447" s="38" t="s">
        <v>1532</v>
      </c>
      <c r="I447" s="40"/>
      <c r="J447" s="37"/>
    </row>
    <row r="448" customFormat="false" ht="51" hidden="false" customHeight="false" outlineLevel="0" collapsed="false">
      <c r="A448" s="17" t="s">
        <v>289</v>
      </c>
      <c r="B448" s="17" t="s">
        <v>1533</v>
      </c>
      <c r="C448" s="18" t="s">
        <v>354</v>
      </c>
      <c r="D448" s="31" t="s">
        <v>184</v>
      </c>
      <c r="E448" s="35"/>
      <c r="F448" s="36" t="n">
        <v>37228</v>
      </c>
      <c r="G448" s="31" t="s">
        <v>1534</v>
      </c>
      <c r="H448" s="31" t="s">
        <v>1535</v>
      </c>
      <c r="I448" s="33" t="s">
        <v>1536</v>
      </c>
      <c r="J448" s="34"/>
    </row>
    <row r="449" customFormat="false" ht="38.25" hidden="false" customHeight="false" outlineLevel="0" collapsed="false">
      <c r="A449" s="17" t="s">
        <v>289</v>
      </c>
      <c r="B449" s="17" t="s">
        <v>1533</v>
      </c>
      <c r="D449" s="31" t="s">
        <v>1537</v>
      </c>
      <c r="E449" s="35" t="s">
        <v>1538</v>
      </c>
      <c r="F449" s="36" t="n">
        <v>37228</v>
      </c>
      <c r="G449" s="31" t="s">
        <v>304</v>
      </c>
      <c r="H449" s="31" t="s">
        <v>1539</v>
      </c>
      <c r="I449" s="24" t="s">
        <v>1540</v>
      </c>
      <c r="J449" s="34"/>
    </row>
    <row r="450" customFormat="false" ht="38.25" hidden="false" customHeight="false" outlineLevel="0" collapsed="false">
      <c r="A450" s="17" t="s">
        <v>727</v>
      </c>
      <c r="B450" s="17" t="s">
        <v>1541</v>
      </c>
      <c r="D450" s="31" t="s">
        <v>1542</v>
      </c>
      <c r="E450" s="35"/>
      <c r="F450" s="36" t="n">
        <v>37226</v>
      </c>
      <c r="G450" s="31"/>
      <c r="H450" s="31" t="s">
        <v>445</v>
      </c>
      <c r="I450" s="33" t="s">
        <v>1543</v>
      </c>
      <c r="J450" s="34"/>
    </row>
    <row r="451" customFormat="false" ht="38.25" hidden="false" customHeight="false" outlineLevel="0" collapsed="false">
      <c r="B451" s="17" t="s">
        <v>1544</v>
      </c>
      <c r="D451" s="19" t="s">
        <v>211</v>
      </c>
      <c r="F451" s="41" t="n">
        <v>37260</v>
      </c>
      <c r="G451" s="18" t="s">
        <v>304</v>
      </c>
      <c r="H451" s="19" t="s">
        <v>1545</v>
      </c>
      <c r="I451" s="20" t="s">
        <v>1546</v>
      </c>
      <c r="J451" s="22"/>
    </row>
    <row r="452" customFormat="false" ht="12.75" hidden="false" customHeight="false" outlineLevel="0" collapsed="false">
      <c r="A452" s="17" t="s">
        <v>289</v>
      </c>
      <c r="B452" s="17" t="s">
        <v>1547</v>
      </c>
      <c r="D452" s="31" t="s">
        <v>184</v>
      </c>
      <c r="E452" s="35" t="n">
        <v>1845822.39</v>
      </c>
      <c r="F452" s="36" t="n">
        <v>37228</v>
      </c>
      <c r="G452" s="31" t="s">
        <v>304</v>
      </c>
      <c r="H452" s="31" t="s">
        <v>1548</v>
      </c>
      <c r="I452" s="24" t="s">
        <v>1312</v>
      </c>
      <c r="J452" s="34"/>
    </row>
    <row r="453" customFormat="false" ht="63.75" hidden="false" customHeight="false" outlineLevel="0" collapsed="false">
      <c r="B453" s="17" t="s">
        <v>1549</v>
      </c>
      <c r="D453" s="19" t="s">
        <v>1550</v>
      </c>
      <c r="F453" s="41" t="s">
        <v>1551</v>
      </c>
      <c r="G453" s="18" t="s">
        <v>1552</v>
      </c>
      <c r="H453" s="19" t="s">
        <v>1553</v>
      </c>
      <c r="I453" s="20" t="s">
        <v>1554</v>
      </c>
      <c r="J453" s="34"/>
    </row>
    <row r="454" customFormat="false" ht="25.5" hidden="false" customHeight="false" outlineLevel="0" collapsed="false">
      <c r="A454" s="17" t="s">
        <v>289</v>
      </c>
      <c r="B454" s="17" t="s">
        <v>1555</v>
      </c>
      <c r="D454" s="31" t="s">
        <v>184</v>
      </c>
      <c r="E454" s="35"/>
      <c r="F454" s="36" t="n">
        <v>37257</v>
      </c>
      <c r="G454" s="31"/>
      <c r="H454" s="31" t="s">
        <v>774</v>
      </c>
      <c r="I454" s="33" t="s">
        <v>1556</v>
      </c>
      <c r="J454" s="34"/>
    </row>
    <row r="455" customFormat="false" ht="25.5" hidden="false" customHeight="false" outlineLevel="0" collapsed="false">
      <c r="A455" s="17" t="s">
        <v>289</v>
      </c>
      <c r="B455" s="17" t="s">
        <v>1557</v>
      </c>
      <c r="D455" s="31" t="s">
        <v>184</v>
      </c>
      <c r="E455" s="35"/>
      <c r="F455" s="36" t="n">
        <v>37256</v>
      </c>
      <c r="G455" s="31"/>
      <c r="H455" s="31" t="s">
        <v>1126</v>
      </c>
      <c r="I455" s="33" t="s">
        <v>1558</v>
      </c>
      <c r="J455" s="34"/>
    </row>
    <row r="456" customFormat="false" ht="63.75" hidden="false" customHeight="false" outlineLevel="0" collapsed="false">
      <c r="A456" s="17" t="s">
        <v>289</v>
      </c>
      <c r="B456" s="17" t="s">
        <v>1559</v>
      </c>
      <c r="D456" s="31" t="s">
        <v>184</v>
      </c>
      <c r="E456" s="35"/>
      <c r="F456" s="36" t="n">
        <v>37226</v>
      </c>
      <c r="G456" s="31" t="s">
        <v>1560</v>
      </c>
      <c r="H456" s="31" t="s">
        <v>1561</v>
      </c>
      <c r="I456" s="33"/>
      <c r="J456" s="34"/>
    </row>
    <row r="457" customFormat="false" ht="12.75" hidden="false" customHeight="false" outlineLevel="0" collapsed="false">
      <c r="A457" s="17" t="s">
        <v>289</v>
      </c>
      <c r="B457" s="17" t="s">
        <v>1562</v>
      </c>
      <c r="D457" s="19" t="s">
        <v>184</v>
      </c>
      <c r="E457" s="42" t="n">
        <v>16343777.98</v>
      </c>
      <c r="F457" s="41" t="n">
        <v>37230</v>
      </c>
      <c r="G457" s="18" t="s">
        <v>919</v>
      </c>
      <c r="H457" s="19" t="s">
        <v>1563</v>
      </c>
      <c r="J457" s="34"/>
    </row>
    <row r="458" customFormat="false" ht="38.25" hidden="false" customHeight="false" outlineLevel="0" collapsed="false">
      <c r="B458" s="17" t="s">
        <v>1564</v>
      </c>
      <c r="D458" s="19" t="s">
        <v>184</v>
      </c>
      <c r="F458" s="41" t="n">
        <v>37231</v>
      </c>
      <c r="I458" s="20" t="s">
        <v>1565</v>
      </c>
      <c r="J458" s="34"/>
    </row>
    <row r="459" customFormat="false" ht="51" hidden="false" customHeight="false" outlineLevel="0" collapsed="false">
      <c r="A459" s="17" t="s">
        <v>289</v>
      </c>
      <c r="B459" s="17" t="s">
        <v>1566</v>
      </c>
      <c r="D459" s="19" t="s">
        <v>1567</v>
      </c>
      <c r="F459" s="19" t="s">
        <v>1568</v>
      </c>
      <c r="G459" s="18" t="s">
        <v>1081</v>
      </c>
      <c r="H459" s="19" t="s">
        <v>445</v>
      </c>
      <c r="I459" s="20" t="s">
        <v>1569</v>
      </c>
      <c r="J459" s="34"/>
    </row>
    <row r="460" customFormat="false" ht="51" hidden="false" customHeight="false" outlineLevel="0" collapsed="false">
      <c r="A460" s="17" t="s">
        <v>289</v>
      </c>
      <c r="B460" s="17" t="s">
        <v>1566</v>
      </c>
      <c r="D460" s="31" t="s">
        <v>473</v>
      </c>
      <c r="E460" s="35"/>
      <c r="F460" s="36" t="s">
        <v>1570</v>
      </c>
      <c r="G460" s="31" t="s">
        <v>582</v>
      </c>
      <c r="H460" s="31" t="s">
        <v>1571</v>
      </c>
      <c r="I460" s="33"/>
      <c r="J460" s="34"/>
    </row>
    <row r="461" customFormat="false" ht="25.5" hidden="false" customHeight="false" outlineLevel="0" collapsed="false">
      <c r="A461" s="17" t="s">
        <v>289</v>
      </c>
      <c r="B461" s="17" t="s">
        <v>1572</v>
      </c>
      <c r="D461" s="31" t="s">
        <v>184</v>
      </c>
      <c r="E461" s="35"/>
      <c r="F461" s="31" t="s">
        <v>1197</v>
      </c>
      <c r="G461" s="32"/>
      <c r="H461" s="31" t="s">
        <v>1573</v>
      </c>
      <c r="I461" s="33"/>
      <c r="J461" s="34"/>
    </row>
    <row r="462" customFormat="false" ht="38.25" hidden="false" customHeight="false" outlineLevel="0" collapsed="false">
      <c r="A462" s="17" t="s">
        <v>289</v>
      </c>
      <c r="B462" s="17" t="s">
        <v>1574</v>
      </c>
      <c r="D462" s="31" t="s">
        <v>181</v>
      </c>
      <c r="E462" s="35"/>
      <c r="F462" s="36" t="n">
        <v>37225</v>
      </c>
      <c r="G462" s="31" t="s">
        <v>1575</v>
      </c>
      <c r="H462" s="31" t="s">
        <v>1576</v>
      </c>
      <c r="I462" s="24"/>
      <c r="J462" s="34"/>
    </row>
    <row r="463" customFormat="false" ht="38.25" hidden="false" customHeight="false" outlineLevel="0" collapsed="false">
      <c r="A463" s="17" t="s">
        <v>289</v>
      </c>
      <c r="B463" s="17" t="s">
        <v>1577</v>
      </c>
      <c r="C463" s="18" t="s">
        <v>505</v>
      </c>
      <c r="D463" s="19" t="s">
        <v>1366</v>
      </c>
      <c r="F463" s="41" t="n">
        <v>37235</v>
      </c>
      <c r="H463" s="19" t="s">
        <v>1578</v>
      </c>
      <c r="I463" s="20" t="s">
        <v>1579</v>
      </c>
      <c r="J463" s="34"/>
    </row>
    <row r="464" customFormat="false" ht="38.25" hidden="false" customHeight="false" outlineLevel="0" collapsed="false">
      <c r="A464" s="17" t="s">
        <v>289</v>
      </c>
      <c r="B464" s="17" t="s">
        <v>1580</v>
      </c>
      <c r="C464" s="18" t="s">
        <v>505</v>
      </c>
      <c r="D464" s="31" t="s">
        <v>671</v>
      </c>
      <c r="E464" s="35"/>
      <c r="F464" s="36" t="n">
        <v>37223</v>
      </c>
      <c r="G464" s="31" t="s">
        <v>469</v>
      </c>
      <c r="H464" s="31" t="s">
        <v>1581</v>
      </c>
      <c r="I464" s="33"/>
      <c r="J464" s="34"/>
    </row>
    <row r="465" customFormat="false" ht="25.5" hidden="false" customHeight="false" outlineLevel="0" collapsed="false">
      <c r="A465" s="17" t="s">
        <v>289</v>
      </c>
      <c r="B465" s="29" t="s">
        <v>1582</v>
      </c>
      <c r="C465" s="37" t="s">
        <v>505</v>
      </c>
      <c r="D465" s="38" t="s">
        <v>377</v>
      </c>
      <c r="E465" s="51"/>
      <c r="F465" s="39" t="n">
        <v>37257</v>
      </c>
      <c r="G465" s="37"/>
      <c r="H465" s="39" t="s">
        <v>1583</v>
      </c>
      <c r="I465" s="40"/>
      <c r="J465" s="34"/>
    </row>
    <row r="466" customFormat="false" ht="38.25" hidden="false" customHeight="false" outlineLevel="0" collapsed="false">
      <c r="A466" s="17" t="s">
        <v>289</v>
      </c>
      <c r="B466" s="17" t="s">
        <v>1584</v>
      </c>
      <c r="C466" s="18" t="s">
        <v>505</v>
      </c>
      <c r="D466" s="19" t="s">
        <v>377</v>
      </c>
      <c r="F466" s="41" t="n">
        <v>37239</v>
      </c>
      <c r="G466" s="18" t="s">
        <v>304</v>
      </c>
      <c r="H466" s="19" t="s">
        <v>1585</v>
      </c>
      <c r="I466" s="20" t="s">
        <v>1586</v>
      </c>
      <c r="J466" s="34"/>
    </row>
    <row r="467" customFormat="false" ht="12.75" hidden="false" customHeight="false" outlineLevel="0" collapsed="false">
      <c r="B467" s="29" t="s">
        <v>1587</v>
      </c>
      <c r="C467" s="29"/>
      <c r="D467" s="38" t="s">
        <v>1588</v>
      </c>
      <c r="E467" s="38"/>
      <c r="F467" s="39" t="n">
        <v>37225</v>
      </c>
      <c r="G467" s="37" t="s">
        <v>1589</v>
      </c>
      <c r="H467" s="38" t="s">
        <v>1590</v>
      </c>
      <c r="I467" s="40" t="s">
        <v>1591</v>
      </c>
      <c r="J467" s="34"/>
    </row>
    <row r="468" customFormat="false" ht="25.5" hidden="false" customHeight="false" outlineLevel="0" collapsed="false">
      <c r="A468" s="17" t="s">
        <v>289</v>
      </c>
      <c r="B468" s="29" t="s">
        <v>1592</v>
      </c>
      <c r="C468" s="29"/>
      <c r="D468" s="38" t="s">
        <v>184</v>
      </c>
      <c r="E468" s="58" t="n">
        <v>328677.98</v>
      </c>
      <c r="F468" s="39" t="n">
        <v>37230</v>
      </c>
      <c r="G468" s="37" t="s">
        <v>304</v>
      </c>
      <c r="H468" s="38" t="s">
        <v>1521</v>
      </c>
      <c r="I468" s="50" t="s">
        <v>1593</v>
      </c>
      <c r="J468" s="34"/>
    </row>
    <row r="469" customFormat="false" ht="51" hidden="false" customHeight="false" outlineLevel="0" collapsed="false">
      <c r="B469" s="29" t="s">
        <v>1594</v>
      </c>
      <c r="C469" s="37" t="s">
        <v>354</v>
      </c>
      <c r="D469" s="38" t="s">
        <v>184</v>
      </c>
      <c r="E469" s="38"/>
      <c r="F469" s="39" t="n">
        <v>37225</v>
      </c>
      <c r="G469" s="37" t="s">
        <v>1595</v>
      </c>
      <c r="H469" s="38" t="s">
        <v>1596</v>
      </c>
      <c r="I469" s="40"/>
      <c r="J469" s="34"/>
    </row>
    <row r="470" customFormat="false" ht="38.25" hidden="false" customHeight="false" outlineLevel="0" collapsed="false">
      <c r="A470" s="17" t="s">
        <v>289</v>
      </c>
      <c r="B470" s="17" t="s">
        <v>1597</v>
      </c>
      <c r="D470" s="19" t="s">
        <v>184</v>
      </c>
      <c r="F470" s="41" t="n">
        <v>37251</v>
      </c>
      <c r="G470" s="18" t="s">
        <v>304</v>
      </c>
      <c r="H470" s="19" t="s">
        <v>1598</v>
      </c>
      <c r="I470" s="20" t="s">
        <v>1599</v>
      </c>
      <c r="J470" s="22"/>
    </row>
    <row r="471" customFormat="false" ht="25.5" hidden="false" customHeight="false" outlineLevel="0" collapsed="false">
      <c r="A471" s="17" t="s">
        <v>289</v>
      </c>
      <c r="B471" s="17" t="s">
        <v>1597</v>
      </c>
      <c r="D471" s="19" t="s">
        <v>184</v>
      </c>
      <c r="G471" s="18" t="s">
        <v>1600</v>
      </c>
      <c r="H471" s="19" t="s">
        <v>1601</v>
      </c>
      <c r="J471" s="34" t="n">
        <v>3600000</v>
      </c>
    </row>
    <row r="472" customFormat="false" ht="25.5" hidden="false" customHeight="false" outlineLevel="0" collapsed="false">
      <c r="A472" s="17" t="s">
        <v>289</v>
      </c>
      <c r="B472" s="17" t="s">
        <v>1597</v>
      </c>
      <c r="D472" s="19" t="s">
        <v>181</v>
      </c>
      <c r="F472" s="41" t="n">
        <v>37258</v>
      </c>
      <c r="G472" s="18" t="s">
        <v>1602</v>
      </c>
      <c r="H472" s="19" t="s">
        <v>1603</v>
      </c>
      <c r="J472" s="22"/>
    </row>
    <row r="473" customFormat="false" ht="25.5" hidden="false" customHeight="false" outlineLevel="0" collapsed="false">
      <c r="A473" s="17" t="s">
        <v>289</v>
      </c>
      <c r="B473" s="17" t="s">
        <v>1604</v>
      </c>
      <c r="D473" s="19" t="s">
        <v>1605</v>
      </c>
      <c r="F473" s="41" t="n">
        <v>37226</v>
      </c>
      <c r="G473" s="18" t="s">
        <v>1606</v>
      </c>
      <c r="H473" s="19" t="s">
        <v>1607</v>
      </c>
      <c r="J473" s="34"/>
    </row>
    <row r="474" customFormat="false" ht="63.75" hidden="false" customHeight="false" outlineLevel="0" collapsed="false">
      <c r="A474" s="17" t="s">
        <v>289</v>
      </c>
      <c r="B474" s="29" t="s">
        <v>1608</v>
      </c>
      <c r="C474" s="29"/>
      <c r="D474" s="38" t="s">
        <v>184</v>
      </c>
      <c r="E474" s="38"/>
      <c r="F474" s="39" t="n">
        <v>37232</v>
      </c>
      <c r="G474" s="37" t="s">
        <v>1609</v>
      </c>
      <c r="H474" s="38" t="s">
        <v>1610</v>
      </c>
      <c r="I474" s="40"/>
      <c r="J474" s="34"/>
    </row>
    <row r="475" customFormat="false" ht="12.75" hidden="false" customHeight="false" outlineLevel="0" collapsed="false">
      <c r="A475" s="17" t="s">
        <v>289</v>
      </c>
      <c r="B475" s="17" t="s">
        <v>1611</v>
      </c>
      <c r="D475" s="31" t="s">
        <v>184</v>
      </c>
      <c r="E475" s="35"/>
      <c r="F475" s="36" t="n">
        <v>37227</v>
      </c>
      <c r="G475" s="31" t="s">
        <v>304</v>
      </c>
      <c r="H475" s="31" t="s">
        <v>1612</v>
      </c>
      <c r="I475" s="33" t="s">
        <v>1613</v>
      </c>
      <c r="J475" s="34"/>
    </row>
    <row r="476" customFormat="false" ht="76.5" hidden="false" customHeight="false" outlineLevel="0" collapsed="false">
      <c r="A476" s="17" t="s">
        <v>289</v>
      </c>
      <c r="B476" s="17" t="s">
        <v>1611</v>
      </c>
      <c r="D476" s="31" t="s">
        <v>184</v>
      </c>
      <c r="E476" s="35"/>
      <c r="F476" s="36" t="n">
        <v>37225</v>
      </c>
      <c r="G476" s="31" t="s">
        <v>1614</v>
      </c>
      <c r="H476" s="31" t="s">
        <v>1615</v>
      </c>
      <c r="I476" s="24" t="s">
        <v>1616</v>
      </c>
      <c r="J476" s="34"/>
    </row>
    <row r="477" customFormat="false" ht="12.75" hidden="false" customHeight="false" outlineLevel="0" collapsed="false">
      <c r="A477" s="17" t="s">
        <v>289</v>
      </c>
      <c r="B477" s="29" t="s">
        <v>1617</v>
      </c>
      <c r="C477" s="29"/>
      <c r="D477" s="38" t="s">
        <v>184</v>
      </c>
      <c r="E477" s="38"/>
      <c r="F477" s="39" t="n">
        <v>37229</v>
      </c>
      <c r="G477" s="37" t="s">
        <v>1618</v>
      </c>
      <c r="H477" s="38" t="s">
        <v>758</v>
      </c>
      <c r="I477" s="40"/>
      <c r="J477" s="34"/>
    </row>
    <row r="478" customFormat="false" ht="25.5" hidden="false" customHeight="false" outlineLevel="0" collapsed="false">
      <c r="A478" s="17" t="s">
        <v>289</v>
      </c>
      <c r="B478" s="17" t="s">
        <v>1617</v>
      </c>
      <c r="D478" s="19" t="s">
        <v>181</v>
      </c>
      <c r="F478" s="41" t="n">
        <v>37225</v>
      </c>
      <c r="G478" s="18" t="s">
        <v>919</v>
      </c>
      <c r="H478" s="19" t="s">
        <v>1619</v>
      </c>
      <c r="J478" s="34"/>
    </row>
    <row r="479" customFormat="false" ht="25.5" hidden="false" customHeight="false" outlineLevel="0" collapsed="false">
      <c r="B479" s="17" t="s">
        <v>1617</v>
      </c>
      <c r="D479" s="19" t="s">
        <v>181</v>
      </c>
      <c r="F479" s="41" t="n">
        <v>37225</v>
      </c>
      <c r="G479" s="18" t="s">
        <v>808</v>
      </c>
      <c r="H479" s="19" t="s">
        <v>809</v>
      </c>
      <c r="J479" s="22"/>
    </row>
    <row r="480" customFormat="false" ht="25.5" hidden="false" customHeight="false" outlineLevel="0" collapsed="false">
      <c r="A480" s="17" t="s">
        <v>289</v>
      </c>
      <c r="B480" s="17" t="s">
        <v>1620</v>
      </c>
      <c r="D480" s="19" t="s">
        <v>184</v>
      </c>
      <c r="E480" s="46"/>
      <c r="F480" s="41" t="n">
        <v>37244</v>
      </c>
      <c r="G480" s="18" t="s">
        <v>1393</v>
      </c>
      <c r="H480" s="19" t="s">
        <v>1621</v>
      </c>
      <c r="J480" s="22"/>
    </row>
    <row r="481" customFormat="false" ht="63.75" hidden="false" customHeight="false" outlineLevel="0" collapsed="false">
      <c r="A481" s="53"/>
      <c r="B481" s="17" t="s">
        <v>1622</v>
      </c>
      <c r="D481" s="19" t="s">
        <v>197</v>
      </c>
      <c r="F481" s="41" t="n">
        <v>37224</v>
      </c>
      <c r="G481" s="18" t="s">
        <v>718</v>
      </c>
      <c r="H481" s="19" t="s">
        <v>1623</v>
      </c>
      <c r="I481" s="20" t="s">
        <v>1624</v>
      </c>
      <c r="J481" s="22"/>
    </row>
    <row r="482" customFormat="false" ht="114.75" hidden="false" customHeight="false" outlineLevel="0" collapsed="false">
      <c r="A482" s="17" t="s">
        <v>1625</v>
      </c>
      <c r="B482" s="17" t="s">
        <v>1626</v>
      </c>
      <c r="C482" s="18" t="s">
        <v>505</v>
      </c>
      <c r="D482" s="19" t="s">
        <v>1627</v>
      </c>
      <c r="E482" s="46" t="n">
        <v>14700000</v>
      </c>
      <c r="F482" s="41" t="n">
        <v>37237</v>
      </c>
      <c r="G482" s="18" t="s">
        <v>1628</v>
      </c>
      <c r="H482" s="19" t="s">
        <v>1629</v>
      </c>
      <c r="I482" s="20" t="s">
        <v>1630</v>
      </c>
      <c r="J482" s="34"/>
    </row>
    <row r="483" customFormat="false" ht="12.75" hidden="false" customHeight="false" outlineLevel="0" collapsed="false">
      <c r="A483" s="17" t="s">
        <v>289</v>
      </c>
      <c r="B483" s="17" t="s">
        <v>215</v>
      </c>
      <c r="D483" s="31" t="s">
        <v>184</v>
      </c>
      <c r="E483" s="35"/>
      <c r="F483" s="36" t="n">
        <v>37227</v>
      </c>
      <c r="G483" s="31" t="s">
        <v>304</v>
      </c>
      <c r="H483" s="31" t="s">
        <v>185</v>
      </c>
      <c r="I483" s="33" t="s">
        <v>1613</v>
      </c>
      <c r="J483" s="34"/>
    </row>
    <row r="484" customFormat="false" ht="25.5" hidden="false" customHeight="false" outlineLevel="0" collapsed="false">
      <c r="A484" s="17" t="s">
        <v>289</v>
      </c>
      <c r="B484" s="17" t="s">
        <v>215</v>
      </c>
      <c r="D484" s="19" t="s">
        <v>181</v>
      </c>
      <c r="F484" s="19" t="s">
        <v>1631</v>
      </c>
      <c r="G484" s="18" t="s">
        <v>461</v>
      </c>
      <c r="H484" s="19" t="s">
        <v>1632</v>
      </c>
      <c r="J484" s="34"/>
    </row>
    <row r="485" customFormat="false" ht="12.75" hidden="false" customHeight="false" outlineLevel="0" collapsed="false">
      <c r="A485" s="17" t="s">
        <v>289</v>
      </c>
      <c r="B485" s="17" t="s">
        <v>1633</v>
      </c>
      <c r="D485" s="19" t="s">
        <v>184</v>
      </c>
      <c r="F485" s="41" t="n">
        <v>37253</v>
      </c>
      <c r="H485" s="19" t="s">
        <v>1634</v>
      </c>
      <c r="J485" s="22"/>
    </row>
    <row r="486" customFormat="false" ht="76.5" hidden="false" customHeight="false" outlineLevel="0" collapsed="false">
      <c r="B486" s="17" t="s">
        <v>1635</v>
      </c>
      <c r="D486" s="19" t="s">
        <v>181</v>
      </c>
      <c r="E486" s="19" t="s">
        <v>1636</v>
      </c>
      <c r="F486" s="41" t="n">
        <v>37257</v>
      </c>
      <c r="G486" s="18" t="s">
        <v>1322</v>
      </c>
      <c r="H486" s="19" t="s">
        <v>202</v>
      </c>
      <c r="I486" s="20" t="s">
        <v>1637</v>
      </c>
      <c r="J486" s="22"/>
    </row>
    <row r="487" customFormat="false" ht="12.75" hidden="false" customHeight="false" outlineLevel="0" collapsed="false">
      <c r="A487" s="53" t="s">
        <v>289</v>
      </c>
      <c r="B487" s="17" t="s">
        <v>1638</v>
      </c>
      <c r="D487" s="19" t="s">
        <v>184</v>
      </c>
      <c r="F487" s="41" t="n">
        <v>37265</v>
      </c>
      <c r="G487" s="18" t="s">
        <v>304</v>
      </c>
      <c r="H487" s="19" t="s">
        <v>1639</v>
      </c>
      <c r="J487" s="22"/>
    </row>
    <row r="488" customFormat="false" ht="25.5" hidden="false" customHeight="false" outlineLevel="0" collapsed="false">
      <c r="A488" s="17" t="s">
        <v>289</v>
      </c>
      <c r="B488" s="17" t="s">
        <v>1640</v>
      </c>
      <c r="D488" s="31" t="s">
        <v>593</v>
      </c>
      <c r="E488" s="35"/>
      <c r="F488" s="36" t="n">
        <v>37256</v>
      </c>
      <c r="G488" s="31" t="s">
        <v>1641</v>
      </c>
      <c r="H488" s="31" t="s">
        <v>1642</v>
      </c>
      <c r="I488" s="33"/>
      <c r="J488" s="34"/>
    </row>
    <row r="489" customFormat="false" ht="25.5" hidden="false" customHeight="false" outlineLevel="0" collapsed="false">
      <c r="A489" s="17" t="s">
        <v>289</v>
      </c>
      <c r="B489" s="17" t="s">
        <v>1643</v>
      </c>
      <c r="D489" s="19" t="s">
        <v>184</v>
      </c>
      <c r="F489" s="19" t="s">
        <v>776</v>
      </c>
      <c r="H489" s="19" t="s">
        <v>1644</v>
      </c>
      <c r="J489" s="22"/>
    </row>
    <row r="490" customFormat="false" ht="38.25" hidden="false" customHeight="false" outlineLevel="0" collapsed="false">
      <c r="B490" s="17" t="s">
        <v>1645</v>
      </c>
      <c r="D490" s="19" t="s">
        <v>303</v>
      </c>
      <c r="F490" s="41" t="n">
        <v>37226</v>
      </c>
      <c r="G490" s="18" t="s">
        <v>618</v>
      </c>
      <c r="H490" s="19" t="s">
        <v>1646</v>
      </c>
      <c r="J490" s="34"/>
    </row>
    <row r="491" customFormat="false" ht="63.75" hidden="false" customHeight="false" outlineLevel="0" collapsed="false">
      <c r="A491" s="17" t="s">
        <v>289</v>
      </c>
      <c r="B491" s="17" t="s">
        <v>1647</v>
      </c>
      <c r="D491" s="31" t="s">
        <v>184</v>
      </c>
      <c r="E491" s="35"/>
      <c r="F491" s="36" t="s">
        <v>1648</v>
      </c>
      <c r="G491" s="31" t="s">
        <v>469</v>
      </c>
      <c r="H491" s="31" t="s">
        <v>1649</v>
      </c>
      <c r="I491" s="33" t="s">
        <v>1650</v>
      </c>
      <c r="J491" s="34"/>
    </row>
    <row r="492" customFormat="false" ht="38.25" hidden="false" customHeight="false" outlineLevel="0" collapsed="false">
      <c r="B492" s="17" t="s">
        <v>1651</v>
      </c>
      <c r="D492" s="31" t="s">
        <v>629</v>
      </c>
      <c r="E492" s="61" t="n">
        <v>1400819</v>
      </c>
      <c r="F492" s="36" t="n">
        <v>37229</v>
      </c>
      <c r="G492" s="18" t="s">
        <v>1618</v>
      </c>
      <c r="H492" s="32" t="s">
        <v>1652</v>
      </c>
      <c r="I492" s="24" t="s">
        <v>1653</v>
      </c>
      <c r="J492" s="34"/>
    </row>
    <row r="493" customFormat="false" ht="63.75" hidden="false" customHeight="false" outlineLevel="0" collapsed="false">
      <c r="A493" s="17" t="s">
        <v>289</v>
      </c>
      <c r="B493" s="17" t="s">
        <v>1654</v>
      </c>
      <c r="D493" s="31" t="s">
        <v>184</v>
      </c>
      <c r="E493" s="35" t="n">
        <v>13424853.99</v>
      </c>
      <c r="F493" s="36" t="n">
        <v>37228</v>
      </c>
      <c r="G493" s="31" t="s">
        <v>1655</v>
      </c>
      <c r="H493" s="31" t="s">
        <v>1656</v>
      </c>
      <c r="I493" s="33" t="s">
        <v>1657</v>
      </c>
      <c r="J493" s="34"/>
    </row>
    <row r="494" customFormat="false" ht="25.5" hidden="false" customHeight="false" outlineLevel="0" collapsed="false">
      <c r="B494" s="17" t="s">
        <v>1654</v>
      </c>
      <c r="D494" s="31" t="s">
        <v>629</v>
      </c>
      <c r="E494" s="35" t="n">
        <v>1400819</v>
      </c>
      <c r="F494" s="36" t="n">
        <v>37228</v>
      </c>
      <c r="G494" s="31" t="s">
        <v>304</v>
      </c>
      <c r="H494" s="31" t="s">
        <v>1658</v>
      </c>
      <c r="I494" s="33" t="s">
        <v>1659</v>
      </c>
      <c r="J494" s="34"/>
    </row>
    <row r="495" customFormat="false" ht="12.75" hidden="false" customHeight="false" outlineLevel="0" collapsed="false">
      <c r="A495" s="17" t="s">
        <v>289</v>
      </c>
      <c r="B495" s="17" t="s">
        <v>1660</v>
      </c>
      <c r="C495" s="18" t="s">
        <v>505</v>
      </c>
      <c r="D495" s="31" t="s">
        <v>184</v>
      </c>
      <c r="E495" s="31"/>
      <c r="F495" s="36" t="n">
        <v>37225</v>
      </c>
      <c r="G495" s="32" t="s">
        <v>1661</v>
      </c>
      <c r="H495" s="31" t="s">
        <v>1662</v>
      </c>
      <c r="I495" s="33" t="s">
        <v>1663</v>
      </c>
      <c r="J495" s="34"/>
    </row>
    <row r="496" customFormat="false" ht="38.25" hidden="false" customHeight="false" outlineLevel="0" collapsed="false">
      <c r="A496" s="17" t="s">
        <v>289</v>
      </c>
      <c r="B496" s="17" t="s">
        <v>1664</v>
      </c>
      <c r="C496" s="18" t="s">
        <v>505</v>
      </c>
      <c r="D496" s="31" t="s">
        <v>197</v>
      </c>
      <c r="E496" s="31"/>
      <c r="F496" s="36" t="n">
        <v>37226</v>
      </c>
      <c r="G496" s="32"/>
      <c r="H496" s="31" t="s">
        <v>1665</v>
      </c>
      <c r="I496" s="33" t="s">
        <v>1666</v>
      </c>
      <c r="J496" s="34"/>
    </row>
    <row r="497" customFormat="false" ht="25.5" hidden="false" customHeight="false" outlineLevel="0" collapsed="false">
      <c r="A497" s="17" t="s">
        <v>289</v>
      </c>
      <c r="B497" s="17" t="s">
        <v>1667</v>
      </c>
      <c r="D497" s="31" t="s">
        <v>184</v>
      </c>
      <c r="E497" s="35"/>
      <c r="F497" s="36" t="n">
        <v>37257</v>
      </c>
      <c r="G497" s="32"/>
      <c r="H497" s="31" t="s">
        <v>1668</v>
      </c>
      <c r="I497" s="33"/>
      <c r="J497" s="34"/>
    </row>
    <row r="498" customFormat="false" ht="25.5" hidden="false" customHeight="false" outlineLevel="0" collapsed="false">
      <c r="A498" s="17" t="s">
        <v>289</v>
      </c>
      <c r="B498" s="17" t="s">
        <v>1669</v>
      </c>
      <c r="D498" s="31" t="s">
        <v>184</v>
      </c>
      <c r="E498" s="35"/>
      <c r="F498" s="31" t="s">
        <v>1670</v>
      </c>
      <c r="G498" s="32" t="s">
        <v>1671</v>
      </c>
      <c r="H498" s="31" t="s">
        <v>1672</v>
      </c>
      <c r="I498" s="33"/>
      <c r="J498" s="34"/>
    </row>
    <row r="499" customFormat="false" ht="12.75" hidden="false" customHeight="false" outlineLevel="0" collapsed="false">
      <c r="A499" s="17" t="s">
        <v>289</v>
      </c>
      <c r="B499" s="17" t="s">
        <v>1673</v>
      </c>
      <c r="D499" s="19" t="s">
        <v>184</v>
      </c>
      <c r="F499" s="41" t="n">
        <v>37253</v>
      </c>
      <c r="G499" s="18" t="s">
        <v>304</v>
      </c>
      <c r="H499" s="19" t="s">
        <v>1674</v>
      </c>
      <c r="J499" s="22"/>
    </row>
    <row r="500" customFormat="false" ht="25.5" hidden="false" customHeight="false" outlineLevel="0" collapsed="false">
      <c r="B500" s="17" t="s">
        <v>1675</v>
      </c>
      <c r="D500" s="19" t="s">
        <v>184</v>
      </c>
      <c r="F500" s="41" t="n">
        <v>37249</v>
      </c>
      <c r="G500" s="18" t="s">
        <v>304</v>
      </c>
      <c r="H500" s="19" t="s">
        <v>1676</v>
      </c>
      <c r="J500" s="22"/>
    </row>
    <row r="501" customFormat="false" ht="12.75" hidden="false" customHeight="false" outlineLevel="0" collapsed="false">
      <c r="A501" s="17" t="s">
        <v>289</v>
      </c>
      <c r="B501" s="17" t="s">
        <v>1677</v>
      </c>
      <c r="D501" s="19" t="s">
        <v>184</v>
      </c>
      <c r="F501" s="41" t="n">
        <v>37227</v>
      </c>
      <c r="G501" s="18" t="s">
        <v>304</v>
      </c>
      <c r="H501" s="19" t="s">
        <v>1678</v>
      </c>
      <c r="J501" s="22"/>
    </row>
    <row r="502" customFormat="false" ht="25.5" hidden="false" customHeight="false" outlineLevel="0" collapsed="false">
      <c r="A502" s="17" t="s">
        <v>289</v>
      </c>
      <c r="B502" s="17" t="s">
        <v>1679</v>
      </c>
      <c r="D502" s="19" t="s">
        <v>184</v>
      </c>
      <c r="F502" s="41" t="n">
        <v>37227</v>
      </c>
      <c r="G502" s="18" t="s">
        <v>304</v>
      </c>
      <c r="H502" s="19" t="s">
        <v>1680</v>
      </c>
      <c r="I502" s="20" t="s">
        <v>1681</v>
      </c>
      <c r="J502" s="34"/>
    </row>
    <row r="503" customFormat="false" ht="38.25" hidden="false" customHeight="false" outlineLevel="0" collapsed="false">
      <c r="B503" s="17" t="s">
        <v>1679</v>
      </c>
      <c r="D503" s="19" t="s">
        <v>184</v>
      </c>
      <c r="F503" s="41" t="n">
        <v>37230</v>
      </c>
      <c r="G503" s="19" t="s">
        <v>1526</v>
      </c>
      <c r="H503" s="18" t="s">
        <v>1682</v>
      </c>
      <c r="I503" s="20" t="s">
        <v>1683</v>
      </c>
      <c r="J503" s="34"/>
    </row>
    <row r="504" customFormat="false" ht="25.5" hidden="false" customHeight="false" outlineLevel="0" collapsed="false">
      <c r="B504" s="17" t="s">
        <v>217</v>
      </c>
      <c r="C504" s="18" t="s">
        <v>638</v>
      </c>
      <c r="D504" s="19" t="s">
        <v>226</v>
      </c>
      <c r="F504" s="41" t="n">
        <v>37246</v>
      </c>
      <c r="G504" s="18" t="s">
        <v>1526</v>
      </c>
      <c r="H504" s="19" t="s">
        <v>1684</v>
      </c>
      <c r="J504" s="22"/>
    </row>
    <row r="505" customFormat="false" ht="25.5" hidden="false" customHeight="false" outlineLevel="0" collapsed="false">
      <c r="B505" s="17" t="s">
        <v>1685</v>
      </c>
      <c r="C505" s="18" t="s">
        <v>638</v>
      </c>
      <c r="D505" s="19" t="s">
        <v>226</v>
      </c>
      <c r="F505" s="41" t="n">
        <v>37246</v>
      </c>
      <c r="G505" s="18" t="s">
        <v>1526</v>
      </c>
      <c r="H505" s="19" t="s">
        <v>1684</v>
      </c>
      <c r="J505" s="22"/>
    </row>
    <row r="506" customFormat="false" ht="12.75" hidden="false" customHeight="false" outlineLevel="0" collapsed="false">
      <c r="A506" s="17" t="s">
        <v>289</v>
      </c>
      <c r="B506" s="17" t="s">
        <v>1685</v>
      </c>
      <c r="D506" s="31" t="s">
        <v>184</v>
      </c>
      <c r="E506" s="35" t="n">
        <v>319500</v>
      </c>
      <c r="F506" s="36" t="n">
        <v>37228</v>
      </c>
      <c r="G506" s="32" t="s">
        <v>1686</v>
      </c>
      <c r="H506" s="31" t="s">
        <v>1687</v>
      </c>
      <c r="I506" s="33" t="s">
        <v>1688</v>
      </c>
      <c r="J506" s="34"/>
    </row>
    <row r="507" customFormat="false" ht="25.5" hidden="false" customHeight="false" outlineLevel="0" collapsed="false">
      <c r="B507" s="17" t="s">
        <v>1689</v>
      </c>
      <c r="C507" s="18" t="s">
        <v>638</v>
      </c>
      <c r="D507" s="19" t="s">
        <v>226</v>
      </c>
      <c r="F507" s="41" t="n">
        <v>37246</v>
      </c>
      <c r="G507" s="18" t="s">
        <v>1526</v>
      </c>
      <c r="H507" s="19" t="s">
        <v>1684</v>
      </c>
      <c r="J507" s="22"/>
    </row>
    <row r="508" customFormat="false" ht="25.5" hidden="false" customHeight="false" outlineLevel="0" collapsed="false">
      <c r="A508" s="17" t="s">
        <v>289</v>
      </c>
      <c r="B508" s="17" t="s">
        <v>1690</v>
      </c>
      <c r="D508" s="31" t="s">
        <v>184</v>
      </c>
      <c r="E508" s="35" t="n">
        <v>7252264</v>
      </c>
      <c r="F508" s="36" t="n">
        <v>37225</v>
      </c>
      <c r="G508" s="32"/>
      <c r="H508" s="31" t="s">
        <v>1691</v>
      </c>
      <c r="I508" s="24" t="s">
        <v>1692</v>
      </c>
      <c r="J508" s="34" t="n">
        <v>-2200020</v>
      </c>
    </row>
    <row r="509" customFormat="false" ht="25.5" hidden="false" customHeight="false" outlineLevel="0" collapsed="false">
      <c r="A509" s="17" t="s">
        <v>289</v>
      </c>
      <c r="B509" s="17" t="s">
        <v>1693</v>
      </c>
      <c r="D509" s="19" t="s">
        <v>184</v>
      </c>
      <c r="F509" s="41" t="n">
        <v>37236</v>
      </c>
      <c r="G509" s="18" t="s">
        <v>304</v>
      </c>
      <c r="H509" s="19" t="s">
        <v>1694</v>
      </c>
      <c r="J509" s="22"/>
    </row>
    <row r="510" customFormat="false" ht="25.5" hidden="false" customHeight="false" outlineLevel="0" collapsed="false">
      <c r="A510" s="17" t="s">
        <v>289</v>
      </c>
      <c r="B510" s="17" t="s">
        <v>1695</v>
      </c>
      <c r="D510" s="31" t="s">
        <v>184</v>
      </c>
      <c r="E510" s="35"/>
      <c r="F510" s="36" t="n">
        <v>37229</v>
      </c>
      <c r="G510" s="32" t="s">
        <v>304</v>
      </c>
      <c r="H510" s="31" t="s">
        <v>1696</v>
      </c>
      <c r="I510" s="33" t="s">
        <v>1697</v>
      </c>
      <c r="J510" s="34" t="n">
        <v>17150000</v>
      </c>
    </row>
    <row r="511" customFormat="false" ht="25.5" hidden="false" customHeight="false" outlineLevel="0" collapsed="false">
      <c r="A511" s="17" t="s">
        <v>289</v>
      </c>
      <c r="B511" s="17" t="s">
        <v>1698</v>
      </c>
      <c r="D511" s="31" t="s">
        <v>1699</v>
      </c>
      <c r="E511" s="31"/>
      <c r="F511" s="36" t="n">
        <v>37228</v>
      </c>
      <c r="G511" s="32" t="s">
        <v>1700</v>
      </c>
      <c r="H511" s="31" t="s">
        <v>1701</v>
      </c>
      <c r="I511" s="33"/>
      <c r="J511" s="34"/>
    </row>
    <row r="512" customFormat="false" ht="25.5" hidden="false" customHeight="false" outlineLevel="0" collapsed="false">
      <c r="A512" s="17" t="s">
        <v>289</v>
      </c>
      <c r="B512" s="17" t="s">
        <v>1698</v>
      </c>
      <c r="D512" s="19" t="s">
        <v>1702</v>
      </c>
      <c r="F512" s="41" t="n">
        <v>37228</v>
      </c>
      <c r="G512" s="18" t="s">
        <v>304</v>
      </c>
      <c r="H512" s="19" t="s">
        <v>1703</v>
      </c>
      <c r="J512" s="22"/>
    </row>
    <row r="513" customFormat="false" ht="25.5" hidden="false" customHeight="false" outlineLevel="0" collapsed="false">
      <c r="B513" s="17" t="s">
        <v>1698</v>
      </c>
      <c r="D513" s="31" t="s">
        <v>1702</v>
      </c>
      <c r="E513" s="35"/>
      <c r="F513" s="36" t="n">
        <v>37228</v>
      </c>
      <c r="G513" s="32" t="s">
        <v>718</v>
      </c>
      <c r="H513" s="31" t="s">
        <v>1704</v>
      </c>
      <c r="I513" s="33"/>
      <c r="J513" s="34"/>
    </row>
    <row r="514" customFormat="false" ht="12.75" hidden="false" customHeight="false" outlineLevel="0" collapsed="false">
      <c r="A514" s="17" t="s">
        <v>289</v>
      </c>
      <c r="B514" s="17" t="s">
        <v>1698</v>
      </c>
      <c r="D514" s="31" t="s">
        <v>184</v>
      </c>
      <c r="E514" s="31"/>
      <c r="F514" s="36" t="n">
        <v>37228</v>
      </c>
      <c r="G514" s="32" t="s">
        <v>1700</v>
      </c>
      <c r="H514" s="31" t="s">
        <v>1703</v>
      </c>
      <c r="I514" s="33"/>
      <c r="J514" s="34"/>
    </row>
    <row r="515" customFormat="false" ht="25.5" hidden="false" customHeight="false" outlineLevel="0" collapsed="false">
      <c r="A515" s="17" t="s">
        <v>289</v>
      </c>
      <c r="B515" s="17" t="s">
        <v>1698</v>
      </c>
      <c r="D515" s="19" t="s">
        <v>184</v>
      </c>
      <c r="F515" s="41" t="n">
        <v>37228</v>
      </c>
      <c r="G515" s="18" t="s">
        <v>718</v>
      </c>
      <c r="H515" s="19" t="s">
        <v>1705</v>
      </c>
      <c r="J515" s="22"/>
    </row>
    <row r="516" customFormat="false" ht="25.5" hidden="false" customHeight="false" outlineLevel="0" collapsed="false">
      <c r="B516" s="17" t="s">
        <v>1698</v>
      </c>
      <c r="D516" s="31" t="s">
        <v>629</v>
      </c>
      <c r="E516" s="35"/>
      <c r="F516" s="36" t="n">
        <v>37229</v>
      </c>
      <c r="G516" s="32" t="s">
        <v>304</v>
      </c>
      <c r="H516" s="31" t="s">
        <v>1706</v>
      </c>
      <c r="I516" s="33" t="s">
        <v>1697</v>
      </c>
      <c r="J516" s="34"/>
    </row>
    <row r="517" customFormat="false" ht="38.25" hidden="false" customHeight="false" outlineLevel="0" collapsed="false">
      <c r="A517" s="17" t="s">
        <v>289</v>
      </c>
      <c r="B517" s="17" t="s">
        <v>1707</v>
      </c>
      <c r="D517" s="31" t="s">
        <v>1702</v>
      </c>
      <c r="E517" s="35"/>
      <c r="F517" s="36" t="n">
        <v>37225</v>
      </c>
      <c r="G517" s="32" t="s">
        <v>1708</v>
      </c>
      <c r="H517" s="31" t="s">
        <v>1709</v>
      </c>
      <c r="I517" s="33" t="s">
        <v>1710</v>
      </c>
      <c r="J517" s="34"/>
    </row>
    <row r="518" customFormat="false" ht="38.25" hidden="false" customHeight="false" outlineLevel="0" collapsed="false">
      <c r="A518" s="17" t="s">
        <v>289</v>
      </c>
      <c r="B518" s="17" t="s">
        <v>1707</v>
      </c>
      <c r="D518" s="31" t="s">
        <v>184</v>
      </c>
      <c r="E518" s="35"/>
      <c r="F518" s="36" t="n">
        <v>37228</v>
      </c>
      <c r="G518" s="32" t="s">
        <v>1708</v>
      </c>
      <c r="H518" s="31" t="s">
        <v>1711</v>
      </c>
      <c r="I518" s="33" t="s">
        <v>1710</v>
      </c>
      <c r="J518" s="34"/>
    </row>
    <row r="519" customFormat="false" ht="76.5" hidden="false" customHeight="false" outlineLevel="0" collapsed="false">
      <c r="A519" s="17" t="s">
        <v>289</v>
      </c>
      <c r="B519" s="17" t="s">
        <v>1712</v>
      </c>
      <c r="D519" s="19" t="s">
        <v>181</v>
      </c>
      <c r="F519" s="41" t="s">
        <v>1713</v>
      </c>
      <c r="G519" s="18" t="s">
        <v>1714</v>
      </c>
      <c r="H519" s="19" t="s">
        <v>1715</v>
      </c>
      <c r="J519" s="22"/>
    </row>
    <row r="520" customFormat="false" ht="25.5" hidden="false" customHeight="false" outlineLevel="0" collapsed="false">
      <c r="A520" s="17" t="s">
        <v>727</v>
      </c>
      <c r="B520" s="17" t="s">
        <v>1716</v>
      </c>
      <c r="D520" s="31" t="s">
        <v>1717</v>
      </c>
      <c r="E520" s="35"/>
      <c r="F520" s="36" t="n">
        <v>37225</v>
      </c>
      <c r="G520" s="32"/>
      <c r="H520" s="31" t="s">
        <v>1718</v>
      </c>
      <c r="I520" s="33"/>
      <c r="J520" s="34"/>
    </row>
    <row r="521" customFormat="false" ht="51" hidden="false" customHeight="false" outlineLevel="0" collapsed="false">
      <c r="A521" s="53" t="s">
        <v>289</v>
      </c>
      <c r="B521" s="17" t="s">
        <v>222</v>
      </c>
      <c r="D521" s="19" t="s">
        <v>181</v>
      </c>
      <c r="E521" s="46" t="n">
        <v>143190</v>
      </c>
      <c r="F521" s="41" t="n">
        <v>36899</v>
      </c>
      <c r="G521" s="18" t="s">
        <v>1719</v>
      </c>
      <c r="H521" s="19" t="s">
        <v>1720</v>
      </c>
      <c r="I521" s="20" t="s">
        <v>1721</v>
      </c>
      <c r="J521" s="22"/>
    </row>
    <row r="522" customFormat="false" ht="25.5" hidden="false" customHeight="false" outlineLevel="0" collapsed="false">
      <c r="B522" s="17" t="s">
        <v>1722</v>
      </c>
      <c r="D522" s="19" t="s">
        <v>184</v>
      </c>
      <c r="F522" s="41" t="n">
        <v>37236</v>
      </c>
      <c r="G522" s="18" t="s">
        <v>1723</v>
      </c>
      <c r="H522" s="19" t="s">
        <v>1724</v>
      </c>
      <c r="J522" s="34"/>
    </row>
    <row r="523" customFormat="false" ht="25.5" hidden="false" customHeight="false" outlineLevel="0" collapsed="false">
      <c r="A523" s="17" t="s">
        <v>289</v>
      </c>
      <c r="B523" s="17" t="s">
        <v>1725</v>
      </c>
      <c r="D523" s="19" t="s">
        <v>181</v>
      </c>
      <c r="F523" s="41" t="n">
        <v>37227</v>
      </c>
      <c r="G523" s="18" t="s">
        <v>304</v>
      </c>
      <c r="H523" s="19" t="s">
        <v>1726</v>
      </c>
      <c r="I523" s="20" t="s">
        <v>914</v>
      </c>
      <c r="J523" s="22"/>
    </row>
    <row r="524" customFormat="false" ht="25.5" hidden="false" customHeight="false" outlineLevel="0" collapsed="false">
      <c r="A524" s="17" t="s">
        <v>289</v>
      </c>
      <c r="B524" s="17" t="s">
        <v>1725</v>
      </c>
      <c r="D524" s="19" t="s">
        <v>181</v>
      </c>
      <c r="F524" s="41" t="n">
        <v>37227</v>
      </c>
      <c r="G524" s="18" t="s">
        <v>304</v>
      </c>
      <c r="H524" s="19" t="s">
        <v>1727</v>
      </c>
      <c r="I524" s="20" t="s">
        <v>914</v>
      </c>
      <c r="J524" s="22"/>
    </row>
    <row r="525" customFormat="false" ht="25.5" hidden="false" customHeight="false" outlineLevel="0" collapsed="false">
      <c r="A525" s="17" t="s">
        <v>289</v>
      </c>
      <c r="B525" s="17" t="s">
        <v>1728</v>
      </c>
      <c r="D525" s="31" t="s">
        <v>184</v>
      </c>
      <c r="E525" s="35"/>
      <c r="F525" s="36" t="n">
        <v>37257</v>
      </c>
      <c r="G525" s="32" t="s">
        <v>773</v>
      </c>
      <c r="H525" s="31" t="s">
        <v>774</v>
      </c>
      <c r="I525" s="33" t="s">
        <v>1729</v>
      </c>
      <c r="J525" s="34"/>
    </row>
    <row r="526" customFormat="false" ht="25.5" hidden="false" customHeight="false" outlineLevel="0" collapsed="false">
      <c r="A526" s="17" t="s">
        <v>289</v>
      </c>
      <c r="B526" s="17" t="s">
        <v>1728</v>
      </c>
      <c r="D526" s="19" t="s">
        <v>184</v>
      </c>
      <c r="F526" s="41" t="n">
        <v>37236</v>
      </c>
      <c r="G526" s="18" t="s">
        <v>1730</v>
      </c>
      <c r="H526" s="19" t="s">
        <v>774</v>
      </c>
      <c r="J526" s="34"/>
    </row>
    <row r="527" customFormat="false" ht="25.5" hidden="false" customHeight="false" outlineLevel="0" collapsed="false">
      <c r="B527" s="17" t="s">
        <v>1731</v>
      </c>
      <c r="D527" s="31" t="s">
        <v>303</v>
      </c>
      <c r="E527" s="35"/>
      <c r="F527" s="36" t="n">
        <v>37257</v>
      </c>
      <c r="G527" s="32"/>
      <c r="H527" s="31" t="s">
        <v>1732</v>
      </c>
      <c r="I527" s="33" t="s">
        <v>848</v>
      </c>
      <c r="J527" s="34"/>
    </row>
    <row r="528" customFormat="false" ht="63.75" hidden="false" customHeight="false" outlineLevel="0" collapsed="false">
      <c r="A528" s="17" t="s">
        <v>727</v>
      </c>
      <c r="B528" s="17" t="s">
        <v>1733</v>
      </c>
      <c r="D528" s="19" t="s">
        <v>184</v>
      </c>
      <c r="E528" s="19" t="s">
        <v>1734</v>
      </c>
      <c r="F528" s="19" t="s">
        <v>1735</v>
      </c>
      <c r="G528" s="18" t="s">
        <v>304</v>
      </c>
      <c r="H528" s="19" t="s">
        <v>1736</v>
      </c>
      <c r="I528" s="20" t="s">
        <v>1737</v>
      </c>
      <c r="J528" s="22"/>
    </row>
    <row r="529" customFormat="false" ht="25.5" hidden="false" customHeight="false" outlineLevel="0" collapsed="false">
      <c r="A529" s="17" t="s">
        <v>289</v>
      </c>
      <c r="B529" s="17" t="s">
        <v>1738</v>
      </c>
      <c r="D529" s="19" t="s">
        <v>184</v>
      </c>
      <c r="E529" s="46" t="n">
        <v>402405</v>
      </c>
      <c r="F529" s="41" t="n">
        <v>37235</v>
      </c>
      <c r="G529" s="18" t="s">
        <v>639</v>
      </c>
      <c r="H529" s="19" t="s">
        <v>1739</v>
      </c>
      <c r="I529" s="20" t="s">
        <v>1740</v>
      </c>
      <c r="J529" s="22"/>
    </row>
    <row r="530" customFormat="false" ht="76.5" hidden="false" customHeight="false" outlineLevel="0" collapsed="false">
      <c r="A530" s="17" t="s">
        <v>289</v>
      </c>
      <c r="B530" s="17" t="s">
        <v>1741</v>
      </c>
      <c r="D530" s="31" t="s">
        <v>184</v>
      </c>
      <c r="E530" s="35"/>
      <c r="F530" s="36" t="n">
        <v>37225</v>
      </c>
      <c r="G530" s="32" t="s">
        <v>1742</v>
      </c>
      <c r="H530" s="31" t="s">
        <v>185</v>
      </c>
      <c r="I530" s="33"/>
      <c r="J530" s="34"/>
    </row>
    <row r="531" customFormat="false" ht="51" hidden="false" customHeight="false" outlineLevel="0" collapsed="false">
      <c r="A531" s="17" t="s">
        <v>289</v>
      </c>
      <c r="B531" s="29" t="s">
        <v>1743</v>
      </c>
      <c r="D531" s="19" t="s">
        <v>184</v>
      </c>
      <c r="E531" s="42" t="n">
        <v>25606804.12</v>
      </c>
      <c r="F531" s="36" t="n">
        <v>37232</v>
      </c>
      <c r="G531" s="32" t="s">
        <v>1744</v>
      </c>
      <c r="H531" s="31" t="s">
        <v>857</v>
      </c>
      <c r="I531" s="33" t="s">
        <v>1745</v>
      </c>
      <c r="J531" s="34"/>
    </row>
    <row r="532" customFormat="false" ht="12.75" hidden="false" customHeight="false" outlineLevel="0" collapsed="false">
      <c r="A532" s="53"/>
      <c r="B532" s="17" t="s">
        <v>1746</v>
      </c>
      <c r="D532" s="19" t="s">
        <v>197</v>
      </c>
      <c r="F532" s="41" t="n">
        <v>37165</v>
      </c>
      <c r="H532" s="19" t="s">
        <v>1747</v>
      </c>
      <c r="J532" s="22"/>
    </row>
    <row r="533" customFormat="false" ht="25.5" hidden="false" customHeight="false" outlineLevel="0" collapsed="false">
      <c r="A533" s="53"/>
      <c r="B533" s="17" t="s">
        <v>1746</v>
      </c>
      <c r="D533" s="19" t="s">
        <v>197</v>
      </c>
      <c r="F533" s="41" t="n">
        <v>37226</v>
      </c>
      <c r="H533" s="19" t="s">
        <v>1748</v>
      </c>
      <c r="J533" s="22"/>
    </row>
    <row r="534" customFormat="false" ht="38.25" hidden="false" customHeight="false" outlineLevel="0" collapsed="false">
      <c r="A534" s="53"/>
      <c r="B534" s="17" t="s">
        <v>1746</v>
      </c>
      <c r="D534" s="19" t="s">
        <v>197</v>
      </c>
      <c r="F534" s="41" t="n">
        <v>37196</v>
      </c>
      <c r="H534" s="19" t="s">
        <v>1749</v>
      </c>
      <c r="I534" s="20" t="s">
        <v>1750</v>
      </c>
      <c r="J534" s="22"/>
    </row>
    <row r="535" customFormat="false" ht="25.5" hidden="false" customHeight="false" outlineLevel="0" collapsed="false">
      <c r="A535" s="17" t="s">
        <v>289</v>
      </c>
      <c r="B535" s="17" t="s">
        <v>1751</v>
      </c>
      <c r="C535" s="18" t="s">
        <v>505</v>
      </c>
      <c r="D535" s="31" t="s">
        <v>377</v>
      </c>
      <c r="E535" s="35"/>
      <c r="F535" s="36" t="n">
        <v>37225</v>
      </c>
      <c r="G535" s="32" t="s">
        <v>1752</v>
      </c>
      <c r="H535" s="31" t="s">
        <v>1753</v>
      </c>
      <c r="I535" s="33" t="s">
        <v>1754</v>
      </c>
      <c r="J535" s="34"/>
    </row>
    <row r="536" customFormat="false" ht="38.25" hidden="false" customHeight="false" outlineLevel="0" collapsed="false">
      <c r="A536" s="17" t="s">
        <v>289</v>
      </c>
      <c r="B536" s="17" t="s">
        <v>1755</v>
      </c>
      <c r="D536" s="31" t="s">
        <v>184</v>
      </c>
      <c r="E536" s="35"/>
      <c r="F536" s="36" t="n">
        <v>37226</v>
      </c>
      <c r="G536" s="32" t="s">
        <v>1756</v>
      </c>
      <c r="H536" s="31" t="s">
        <v>1757</v>
      </c>
      <c r="I536" s="33" t="s">
        <v>1758</v>
      </c>
      <c r="J536" s="34"/>
    </row>
    <row r="537" customFormat="false" ht="25.5" hidden="false" customHeight="false" outlineLevel="0" collapsed="false">
      <c r="A537" s="17" t="s">
        <v>289</v>
      </c>
      <c r="B537" s="17" t="s">
        <v>1759</v>
      </c>
      <c r="D537" s="19" t="s">
        <v>184</v>
      </c>
      <c r="F537" s="41" t="n">
        <v>37257</v>
      </c>
      <c r="G537" s="18" t="s">
        <v>1760</v>
      </c>
      <c r="H537" s="19" t="s">
        <v>1761</v>
      </c>
      <c r="J537" s="22"/>
    </row>
    <row r="538" customFormat="false" ht="12.75" hidden="false" customHeight="false" outlineLevel="0" collapsed="false">
      <c r="A538" s="17" t="s">
        <v>289</v>
      </c>
      <c r="B538" s="17" t="s">
        <v>1759</v>
      </c>
      <c r="D538" s="19" t="s">
        <v>181</v>
      </c>
      <c r="F538" s="41" t="n">
        <v>37257</v>
      </c>
      <c r="G538" s="18" t="s">
        <v>445</v>
      </c>
      <c r="H538" s="19" t="s">
        <v>1762</v>
      </c>
      <c r="I538" s="20" t="s">
        <v>1763</v>
      </c>
      <c r="J538" s="22"/>
    </row>
    <row r="539" customFormat="false" ht="25.5" hidden="false" customHeight="false" outlineLevel="0" collapsed="false">
      <c r="B539" s="17" t="s">
        <v>1764</v>
      </c>
      <c r="D539" s="19" t="s">
        <v>181</v>
      </c>
      <c r="F539" s="41" t="n">
        <v>37256</v>
      </c>
      <c r="G539" s="18" t="s">
        <v>1765</v>
      </c>
      <c r="H539" s="19" t="s">
        <v>1766</v>
      </c>
      <c r="J539" s="22"/>
    </row>
    <row r="540" customFormat="false" ht="25.5" hidden="false" customHeight="false" outlineLevel="0" collapsed="false">
      <c r="A540" s="17" t="s">
        <v>289</v>
      </c>
      <c r="B540" s="17" t="s">
        <v>1767</v>
      </c>
      <c r="D540" s="31" t="s">
        <v>593</v>
      </c>
      <c r="E540" s="35"/>
      <c r="F540" s="31" t="s">
        <v>1389</v>
      </c>
      <c r="G540" s="32"/>
      <c r="H540" s="31" t="s">
        <v>1768</v>
      </c>
      <c r="I540" s="33" t="s">
        <v>1769</v>
      </c>
      <c r="J540" s="34"/>
    </row>
    <row r="541" customFormat="false" ht="25.5" hidden="false" customHeight="false" outlineLevel="0" collapsed="false">
      <c r="A541" s="17" t="s">
        <v>289</v>
      </c>
      <c r="B541" s="17" t="s">
        <v>1770</v>
      </c>
      <c r="D541" s="31" t="s">
        <v>184</v>
      </c>
      <c r="E541" s="35"/>
      <c r="F541" s="31" t="s">
        <v>1771</v>
      </c>
      <c r="G541" s="32"/>
      <c r="H541" s="31" t="s">
        <v>1772</v>
      </c>
      <c r="I541" s="33"/>
      <c r="J541" s="34"/>
    </row>
    <row r="542" customFormat="false" ht="25.5" hidden="false" customHeight="false" outlineLevel="0" collapsed="false">
      <c r="A542" s="17" t="s">
        <v>289</v>
      </c>
      <c r="B542" s="17" t="s">
        <v>1773</v>
      </c>
      <c r="D542" s="31" t="s">
        <v>184</v>
      </c>
      <c r="E542" s="35"/>
      <c r="F542" s="31" t="s">
        <v>1771</v>
      </c>
      <c r="G542" s="32"/>
      <c r="H542" s="31" t="s">
        <v>1774</v>
      </c>
      <c r="I542" s="24"/>
      <c r="J542" s="34"/>
    </row>
    <row r="543" customFormat="false" ht="25.5" hidden="false" customHeight="false" outlineLevel="0" collapsed="false">
      <c r="A543" s="17" t="s">
        <v>289</v>
      </c>
      <c r="B543" s="17" t="s">
        <v>1775</v>
      </c>
      <c r="D543" s="31" t="s">
        <v>184</v>
      </c>
      <c r="E543" s="35"/>
      <c r="F543" s="36" t="n">
        <v>37228</v>
      </c>
      <c r="G543" s="32" t="s">
        <v>304</v>
      </c>
      <c r="H543" s="31" t="s">
        <v>1776</v>
      </c>
      <c r="I543" s="33" t="s">
        <v>1777</v>
      </c>
      <c r="J543" s="34"/>
    </row>
    <row r="544" customFormat="false" ht="25.5" hidden="false" customHeight="false" outlineLevel="0" collapsed="false">
      <c r="B544" s="17" t="s">
        <v>1778</v>
      </c>
      <c r="D544" s="31" t="s">
        <v>184</v>
      </c>
      <c r="E544" s="35"/>
      <c r="F544" s="36" t="n">
        <v>37228</v>
      </c>
      <c r="G544" s="32" t="s">
        <v>304</v>
      </c>
      <c r="H544" s="31" t="s">
        <v>1779</v>
      </c>
      <c r="I544" s="33" t="s">
        <v>1780</v>
      </c>
      <c r="J544" s="34" t="n">
        <v>-6100000</v>
      </c>
    </row>
    <row r="545" customFormat="false" ht="25.5" hidden="false" customHeight="false" outlineLevel="0" collapsed="false">
      <c r="A545" s="17" t="s">
        <v>289</v>
      </c>
      <c r="B545" s="17" t="s">
        <v>1778</v>
      </c>
      <c r="D545" s="19" t="s">
        <v>184</v>
      </c>
      <c r="F545" s="41" t="n">
        <v>37228</v>
      </c>
      <c r="G545" s="18" t="s">
        <v>1450</v>
      </c>
      <c r="H545" s="19" t="s">
        <v>1781</v>
      </c>
      <c r="I545" s="20" t="s">
        <v>1782</v>
      </c>
      <c r="J545" s="34" t="n">
        <v>-6100000</v>
      </c>
    </row>
    <row r="546" customFormat="false" ht="25.5" hidden="false" customHeight="false" outlineLevel="0" collapsed="false">
      <c r="A546" s="17" t="s">
        <v>289</v>
      </c>
      <c r="B546" s="17" t="s">
        <v>1778</v>
      </c>
      <c r="C546" s="18" t="s">
        <v>354</v>
      </c>
      <c r="D546" s="31" t="s">
        <v>1627</v>
      </c>
      <c r="E546" s="35"/>
      <c r="F546" s="36" t="n">
        <v>37231</v>
      </c>
      <c r="G546" s="32" t="s">
        <v>444</v>
      </c>
      <c r="H546" s="31" t="s">
        <v>1783</v>
      </c>
      <c r="I546" s="33"/>
      <c r="J546" s="34"/>
    </row>
    <row r="547" customFormat="false" ht="25.5" hidden="false" customHeight="false" outlineLevel="0" collapsed="false">
      <c r="A547" s="17" t="s">
        <v>289</v>
      </c>
      <c r="B547" s="17" t="s">
        <v>1784</v>
      </c>
      <c r="D547" s="19" t="s">
        <v>593</v>
      </c>
      <c r="F547" s="41" t="n">
        <v>37228</v>
      </c>
      <c r="G547" s="18" t="s">
        <v>1146</v>
      </c>
      <c r="H547" s="19" t="s">
        <v>1785</v>
      </c>
      <c r="J547" s="22"/>
    </row>
    <row r="548" customFormat="false" ht="25.5" hidden="false" customHeight="false" outlineLevel="0" collapsed="false">
      <c r="A548" s="17" t="s">
        <v>289</v>
      </c>
      <c r="B548" s="17" t="s">
        <v>1786</v>
      </c>
      <c r="D548" s="19" t="s">
        <v>184</v>
      </c>
      <c r="F548" s="41" t="n">
        <v>37227</v>
      </c>
      <c r="G548" s="18" t="s">
        <v>304</v>
      </c>
      <c r="H548" s="19" t="s">
        <v>1787</v>
      </c>
      <c r="I548" s="20" t="s">
        <v>1788</v>
      </c>
      <c r="J548" s="49"/>
    </row>
    <row r="549" customFormat="false" ht="25.5" hidden="false" customHeight="false" outlineLevel="0" collapsed="false">
      <c r="A549" s="17" t="s">
        <v>289</v>
      </c>
      <c r="B549" s="17" t="s">
        <v>1786</v>
      </c>
      <c r="C549" s="18" t="s">
        <v>354</v>
      </c>
      <c r="D549" s="31" t="s">
        <v>671</v>
      </c>
      <c r="E549" s="35"/>
      <c r="F549" s="36" t="n">
        <v>37226</v>
      </c>
      <c r="G549" s="32" t="s">
        <v>1789</v>
      </c>
      <c r="H549" s="31" t="s">
        <v>1790</v>
      </c>
      <c r="I549" s="33"/>
      <c r="J549" s="34"/>
    </row>
    <row r="550" customFormat="false" ht="38.25" hidden="false" customHeight="false" outlineLevel="0" collapsed="false">
      <c r="B550" s="17" t="s">
        <v>1791</v>
      </c>
      <c r="D550" s="19" t="s">
        <v>184</v>
      </c>
      <c r="E550" s="46" t="n">
        <v>648400</v>
      </c>
      <c r="F550" s="41" t="n">
        <v>37238</v>
      </c>
      <c r="G550" s="18" t="s">
        <v>1792</v>
      </c>
      <c r="H550" s="19" t="s">
        <v>1793</v>
      </c>
      <c r="I550" s="20" t="s">
        <v>1794</v>
      </c>
      <c r="J550" s="49"/>
    </row>
    <row r="551" customFormat="false" ht="25.5" hidden="false" customHeight="false" outlineLevel="0" collapsed="false">
      <c r="B551" s="17" t="s">
        <v>1795</v>
      </c>
      <c r="D551" s="19" t="s">
        <v>1796</v>
      </c>
      <c r="F551" s="41" t="n">
        <v>37230</v>
      </c>
      <c r="G551" s="18" t="s">
        <v>304</v>
      </c>
      <c r="H551" s="19" t="s">
        <v>1797</v>
      </c>
      <c r="I551" s="20" t="s">
        <v>1798</v>
      </c>
      <c r="J551" s="22"/>
    </row>
    <row r="552" customFormat="false" ht="25.5" hidden="false" customHeight="false" outlineLevel="0" collapsed="false">
      <c r="B552" s="17" t="s">
        <v>1799</v>
      </c>
      <c r="D552" s="19" t="s">
        <v>1796</v>
      </c>
      <c r="F552" s="41" t="n">
        <v>37257</v>
      </c>
      <c r="G552" s="18" t="s">
        <v>304</v>
      </c>
      <c r="H552" s="19" t="s">
        <v>1800</v>
      </c>
      <c r="J552" s="22"/>
    </row>
    <row r="553" customFormat="false" ht="63.75" hidden="false" customHeight="false" outlineLevel="0" collapsed="false">
      <c r="A553" s="17" t="s">
        <v>289</v>
      </c>
      <c r="B553" s="17" t="s">
        <v>1801</v>
      </c>
      <c r="D553" s="31" t="s">
        <v>184</v>
      </c>
      <c r="E553" s="35"/>
      <c r="F553" s="36" t="n">
        <v>37247</v>
      </c>
      <c r="G553" s="32" t="s">
        <v>304</v>
      </c>
      <c r="H553" s="31" t="s">
        <v>1802</v>
      </c>
      <c r="I553" s="24" t="s">
        <v>1803</v>
      </c>
      <c r="J553" s="34"/>
    </row>
    <row r="554" customFormat="false" ht="25.5" hidden="false" customHeight="false" outlineLevel="0" collapsed="false">
      <c r="A554" s="17" t="s">
        <v>289</v>
      </c>
      <c r="B554" s="17" t="s">
        <v>1804</v>
      </c>
      <c r="D554" s="19" t="s">
        <v>184</v>
      </c>
      <c r="F554" s="41" t="n">
        <v>37239</v>
      </c>
      <c r="G554" s="18" t="s">
        <v>304</v>
      </c>
      <c r="H554" s="19" t="s">
        <v>1805</v>
      </c>
      <c r="J554" s="49"/>
    </row>
    <row r="555" customFormat="false" ht="51" hidden="false" customHeight="false" outlineLevel="0" collapsed="false">
      <c r="B555" s="17" t="s">
        <v>1806</v>
      </c>
      <c r="D555" s="31" t="s">
        <v>303</v>
      </c>
      <c r="E555" s="35"/>
      <c r="F555" s="36" t="n">
        <v>37228</v>
      </c>
      <c r="G555" s="32" t="s">
        <v>304</v>
      </c>
      <c r="H555" s="31" t="s">
        <v>370</v>
      </c>
      <c r="I555" s="33" t="s">
        <v>1807</v>
      </c>
      <c r="J555" s="34"/>
    </row>
    <row r="556" customFormat="false" ht="25.5" hidden="false" customHeight="false" outlineLevel="0" collapsed="false">
      <c r="A556" s="17" t="s">
        <v>289</v>
      </c>
      <c r="B556" s="17" t="s">
        <v>1806</v>
      </c>
      <c r="D556" s="31" t="s">
        <v>184</v>
      </c>
      <c r="E556" s="35"/>
      <c r="F556" s="36" t="n">
        <v>37228</v>
      </c>
      <c r="G556" s="32" t="s">
        <v>304</v>
      </c>
      <c r="H556" s="31" t="s">
        <v>370</v>
      </c>
      <c r="I556" s="33" t="s">
        <v>1808</v>
      </c>
      <c r="J556" s="34"/>
    </row>
    <row r="557" customFormat="false" ht="51" hidden="false" customHeight="false" outlineLevel="0" collapsed="false">
      <c r="A557" s="17" t="s">
        <v>289</v>
      </c>
      <c r="B557" s="17" t="s">
        <v>1806</v>
      </c>
      <c r="D557" s="31" t="s">
        <v>593</v>
      </c>
      <c r="E557" s="35"/>
      <c r="F557" s="36" t="n">
        <v>37228</v>
      </c>
      <c r="G557" s="32" t="s">
        <v>304</v>
      </c>
      <c r="H557" s="31" t="s">
        <v>370</v>
      </c>
      <c r="I557" s="33" t="s">
        <v>1807</v>
      </c>
      <c r="J557" s="34"/>
    </row>
    <row r="558" customFormat="false" ht="51" hidden="false" customHeight="false" outlineLevel="0" collapsed="false">
      <c r="A558" s="17" t="s">
        <v>289</v>
      </c>
      <c r="B558" s="17" t="s">
        <v>1806</v>
      </c>
      <c r="C558" s="18" t="s">
        <v>354</v>
      </c>
      <c r="D558" s="31" t="s">
        <v>377</v>
      </c>
      <c r="E558" s="35"/>
      <c r="F558" s="36" t="n">
        <v>37228</v>
      </c>
      <c r="G558" s="32" t="s">
        <v>1339</v>
      </c>
      <c r="H558" s="31" t="s">
        <v>1809</v>
      </c>
      <c r="I558" s="33" t="s">
        <v>1807</v>
      </c>
      <c r="J558" s="34"/>
    </row>
    <row r="559" customFormat="false" ht="51" hidden="false" customHeight="false" outlineLevel="0" collapsed="false">
      <c r="B559" s="17" t="s">
        <v>1806</v>
      </c>
      <c r="D559" s="31" t="s">
        <v>1810</v>
      </c>
      <c r="E559" s="35"/>
      <c r="F559" s="36" t="n">
        <v>37228</v>
      </c>
      <c r="G559" s="32" t="s">
        <v>1811</v>
      </c>
      <c r="H559" s="31" t="s">
        <v>1812</v>
      </c>
      <c r="I559" s="33" t="s">
        <v>1807</v>
      </c>
      <c r="J559" s="34"/>
    </row>
    <row r="560" customFormat="false" ht="12.75" hidden="false" customHeight="false" outlineLevel="0" collapsed="false">
      <c r="B560" s="17" t="s">
        <v>1813</v>
      </c>
      <c r="D560" s="31" t="s">
        <v>303</v>
      </c>
      <c r="E560" s="31"/>
      <c r="F560" s="36" t="n">
        <v>37228</v>
      </c>
      <c r="G560" s="32" t="s">
        <v>304</v>
      </c>
      <c r="H560" s="31" t="s">
        <v>1814</v>
      </c>
      <c r="I560" s="33" t="s">
        <v>1815</v>
      </c>
      <c r="J560" s="34"/>
    </row>
    <row r="561" customFormat="false" ht="38.25" hidden="false" customHeight="false" outlineLevel="0" collapsed="false">
      <c r="B561" s="17" t="s">
        <v>1816</v>
      </c>
      <c r="D561" s="19" t="s">
        <v>1817</v>
      </c>
      <c r="F561" s="19" t="s">
        <v>1818</v>
      </c>
      <c r="G561" s="18" t="s">
        <v>919</v>
      </c>
      <c r="H561" s="19" t="s">
        <v>1819</v>
      </c>
      <c r="J561" s="34"/>
    </row>
    <row r="562" customFormat="false" ht="25.5" hidden="false" customHeight="false" outlineLevel="0" collapsed="false">
      <c r="B562" s="17" t="s">
        <v>1816</v>
      </c>
      <c r="D562" s="19" t="s">
        <v>650</v>
      </c>
      <c r="F562" s="41" t="s">
        <v>1820</v>
      </c>
      <c r="G562" s="18" t="s">
        <v>1450</v>
      </c>
      <c r="H562" s="19" t="s">
        <v>1819</v>
      </c>
      <c r="J562" s="34"/>
    </row>
    <row r="563" customFormat="false" ht="38.25" hidden="false" customHeight="false" outlineLevel="0" collapsed="false">
      <c r="A563" s="17" t="s">
        <v>289</v>
      </c>
      <c r="B563" s="17" t="s">
        <v>1821</v>
      </c>
      <c r="D563" s="31" t="s">
        <v>593</v>
      </c>
      <c r="E563" s="35"/>
      <c r="F563" s="36" t="s">
        <v>1822</v>
      </c>
      <c r="G563" s="32" t="s">
        <v>1823</v>
      </c>
      <c r="H563" s="31" t="s">
        <v>1824</v>
      </c>
      <c r="I563" s="33" t="s">
        <v>1825</v>
      </c>
      <c r="J563" s="34"/>
    </row>
    <row r="564" customFormat="false" ht="38.25" hidden="false" customHeight="false" outlineLevel="0" collapsed="false">
      <c r="A564" s="17" t="s">
        <v>289</v>
      </c>
      <c r="B564" s="17" t="s">
        <v>1826</v>
      </c>
      <c r="D564" s="19" t="s">
        <v>184</v>
      </c>
      <c r="F564" s="41" t="n">
        <v>37269</v>
      </c>
      <c r="H564" s="19" t="s">
        <v>1827</v>
      </c>
      <c r="I564" s="20" t="s">
        <v>1828</v>
      </c>
      <c r="J564" s="22"/>
    </row>
    <row r="565" customFormat="false" ht="38.25" hidden="false" customHeight="false" outlineLevel="0" collapsed="false">
      <c r="A565" s="17" t="s">
        <v>289</v>
      </c>
      <c r="B565" s="17" t="s">
        <v>1829</v>
      </c>
      <c r="D565" s="31" t="s">
        <v>184</v>
      </c>
      <c r="E565" s="35"/>
      <c r="F565" s="36" t="n">
        <v>37228</v>
      </c>
      <c r="G565" s="32" t="s">
        <v>304</v>
      </c>
      <c r="H565" s="31" t="s">
        <v>1830</v>
      </c>
      <c r="I565" s="33" t="s">
        <v>1831</v>
      </c>
      <c r="J565" s="34"/>
    </row>
    <row r="566" customFormat="false" ht="25.5" hidden="false" customHeight="false" outlineLevel="0" collapsed="false">
      <c r="A566" s="17" t="s">
        <v>289</v>
      </c>
      <c r="B566" s="17" t="s">
        <v>1829</v>
      </c>
      <c r="D566" s="31" t="s">
        <v>181</v>
      </c>
      <c r="E566" s="35"/>
      <c r="F566" s="36" t="n">
        <v>37228</v>
      </c>
      <c r="G566" s="32" t="s">
        <v>304</v>
      </c>
      <c r="H566" s="31" t="s">
        <v>1832</v>
      </c>
      <c r="I566" s="33" t="s">
        <v>1831</v>
      </c>
      <c r="J566" s="34"/>
    </row>
    <row r="567" customFormat="false" ht="25.5" hidden="false" customHeight="false" outlineLevel="0" collapsed="false">
      <c r="A567" s="17" t="s">
        <v>289</v>
      </c>
      <c r="B567" s="17" t="s">
        <v>1833</v>
      </c>
      <c r="D567" s="31" t="s">
        <v>181</v>
      </c>
      <c r="E567" s="35"/>
      <c r="F567" s="36" t="n">
        <v>37229</v>
      </c>
      <c r="G567" s="32" t="s">
        <v>304</v>
      </c>
      <c r="H567" s="31" t="s">
        <v>583</v>
      </c>
      <c r="I567" s="33"/>
      <c r="J567" s="34"/>
    </row>
    <row r="568" customFormat="false" ht="25.5" hidden="false" customHeight="false" outlineLevel="0" collapsed="false">
      <c r="A568" s="17" t="s">
        <v>289</v>
      </c>
      <c r="B568" s="17" t="s">
        <v>1834</v>
      </c>
      <c r="D568" s="31" t="s">
        <v>184</v>
      </c>
      <c r="E568" s="35"/>
      <c r="F568" s="36" t="n">
        <v>37223</v>
      </c>
      <c r="G568" s="32" t="s">
        <v>344</v>
      </c>
      <c r="H568" s="31" t="s">
        <v>988</v>
      </c>
      <c r="I568" s="33"/>
      <c r="J568" s="34"/>
    </row>
    <row r="569" customFormat="false" ht="63.75" hidden="false" customHeight="false" outlineLevel="0" collapsed="false">
      <c r="B569" s="17" t="s">
        <v>1835</v>
      </c>
      <c r="D569" s="19" t="s">
        <v>1550</v>
      </c>
      <c r="F569" s="41" t="n">
        <v>37230</v>
      </c>
      <c r="G569" s="18" t="s">
        <v>1836</v>
      </c>
      <c r="H569" s="19" t="s">
        <v>1837</v>
      </c>
      <c r="I569" s="24" t="s">
        <v>1838</v>
      </c>
      <c r="J569" s="49"/>
    </row>
    <row r="570" customFormat="false" ht="38.25" hidden="false" customHeight="false" outlineLevel="0" collapsed="false">
      <c r="A570" s="53"/>
      <c r="B570" s="17" t="s">
        <v>1839</v>
      </c>
      <c r="D570" s="19" t="s">
        <v>1366</v>
      </c>
      <c r="F570" s="41" t="n">
        <v>37256</v>
      </c>
      <c r="G570" s="18" t="s">
        <v>1840</v>
      </c>
      <c r="H570" s="19" t="s">
        <v>1841</v>
      </c>
      <c r="I570" s="20" t="s">
        <v>1842</v>
      </c>
      <c r="J570" s="22"/>
    </row>
    <row r="571" customFormat="false" ht="25.5" hidden="false" customHeight="false" outlineLevel="0" collapsed="false">
      <c r="A571" s="17" t="s">
        <v>289</v>
      </c>
      <c r="B571" s="17" t="s">
        <v>1843</v>
      </c>
      <c r="D571" s="31" t="s">
        <v>184</v>
      </c>
      <c r="E571" s="35" t="s">
        <v>1844</v>
      </c>
      <c r="F571" s="36" t="n">
        <v>37225</v>
      </c>
      <c r="G571" s="32" t="s">
        <v>1845</v>
      </c>
      <c r="H571" s="31" t="s">
        <v>1846</v>
      </c>
      <c r="I571" s="33" t="s">
        <v>1847</v>
      </c>
      <c r="J571" s="34"/>
    </row>
    <row r="572" customFormat="false" ht="25.5" hidden="false" customHeight="false" outlineLevel="0" collapsed="false">
      <c r="A572" s="17" t="s">
        <v>1848</v>
      </c>
      <c r="B572" s="17" t="s">
        <v>1849</v>
      </c>
      <c r="C572" s="18" t="s">
        <v>505</v>
      </c>
      <c r="D572" s="31" t="s">
        <v>1627</v>
      </c>
      <c r="E572" s="35"/>
      <c r="F572" s="36" t="n">
        <v>37225</v>
      </c>
      <c r="G572" s="32" t="s">
        <v>1850</v>
      </c>
      <c r="H572" s="31" t="s">
        <v>1851</v>
      </c>
      <c r="I572" s="33" t="s">
        <v>1852</v>
      </c>
      <c r="J572" s="34"/>
    </row>
    <row r="573" customFormat="false" ht="12.75" hidden="false" customHeight="false" outlineLevel="0" collapsed="false">
      <c r="B573" s="17" t="s">
        <v>1853</v>
      </c>
      <c r="D573" s="19" t="s">
        <v>184</v>
      </c>
      <c r="F573" s="41" t="n">
        <v>37224</v>
      </c>
      <c r="G573" s="18" t="s">
        <v>304</v>
      </c>
      <c r="H573" s="19" t="s">
        <v>1854</v>
      </c>
      <c r="J573" s="22"/>
    </row>
    <row r="574" customFormat="false" ht="25.5" hidden="false" customHeight="false" outlineLevel="0" collapsed="false">
      <c r="B574" s="17" t="s">
        <v>1855</v>
      </c>
      <c r="D574" s="19" t="s">
        <v>1856</v>
      </c>
      <c r="F574" s="41" t="n">
        <v>37224</v>
      </c>
      <c r="G574" s="18" t="s">
        <v>304</v>
      </c>
      <c r="H574" s="19" t="s">
        <v>1854</v>
      </c>
      <c r="I574" s="20" t="s">
        <v>1857</v>
      </c>
      <c r="J574" s="22"/>
    </row>
    <row r="575" customFormat="false" ht="25.5" hidden="false" customHeight="false" outlineLevel="0" collapsed="false">
      <c r="B575" s="17" t="s">
        <v>1858</v>
      </c>
      <c r="D575" s="19" t="s">
        <v>473</v>
      </c>
      <c r="F575" s="41" t="n">
        <v>37246</v>
      </c>
      <c r="G575" s="18" t="s">
        <v>445</v>
      </c>
      <c r="H575" s="19" t="s">
        <v>1859</v>
      </c>
      <c r="I575" s="20" t="s">
        <v>1860</v>
      </c>
      <c r="J575" s="22"/>
    </row>
    <row r="576" customFormat="false" ht="12.75" hidden="false" customHeight="false" outlineLevel="0" collapsed="false">
      <c r="B576" s="17" t="s">
        <v>1861</v>
      </c>
      <c r="D576" s="19" t="s">
        <v>211</v>
      </c>
      <c r="F576" s="41" t="n">
        <v>37228</v>
      </c>
      <c r="G576" s="18" t="s">
        <v>304</v>
      </c>
      <c r="H576" s="19" t="s">
        <v>1862</v>
      </c>
      <c r="J576" s="22"/>
    </row>
    <row r="577" customFormat="false" ht="25.5" hidden="false" customHeight="false" outlineLevel="0" collapsed="false">
      <c r="A577" s="17" t="s">
        <v>289</v>
      </c>
      <c r="B577" s="17" t="s">
        <v>1863</v>
      </c>
      <c r="C577" s="18" t="s">
        <v>460</v>
      </c>
      <c r="D577" s="31" t="s">
        <v>184</v>
      </c>
      <c r="E577" s="35"/>
      <c r="F577" s="36" t="n">
        <v>37223</v>
      </c>
      <c r="G577" s="32" t="s">
        <v>461</v>
      </c>
      <c r="H577" s="31" t="s">
        <v>1864</v>
      </c>
      <c r="I577" s="33"/>
      <c r="J577" s="34"/>
    </row>
    <row r="578" customFormat="false" ht="25.5" hidden="false" customHeight="false" outlineLevel="0" collapsed="false">
      <c r="A578" s="17" t="s">
        <v>289</v>
      </c>
      <c r="B578" s="17" t="s">
        <v>1863</v>
      </c>
      <c r="C578" s="18" t="s">
        <v>460</v>
      </c>
      <c r="D578" s="31" t="s">
        <v>184</v>
      </c>
      <c r="E578" s="35"/>
      <c r="F578" s="36" t="n">
        <v>37223</v>
      </c>
      <c r="G578" s="32" t="s">
        <v>461</v>
      </c>
      <c r="H578" s="31" t="s">
        <v>1865</v>
      </c>
      <c r="I578" s="33"/>
      <c r="J578" s="34"/>
    </row>
    <row r="579" customFormat="false" ht="25.5" hidden="false" customHeight="false" outlineLevel="0" collapsed="false">
      <c r="B579" s="17" t="s">
        <v>1866</v>
      </c>
      <c r="D579" s="31" t="s">
        <v>181</v>
      </c>
      <c r="E579" s="35"/>
      <c r="F579" s="36"/>
      <c r="G579" s="32" t="s">
        <v>710</v>
      </c>
      <c r="H579" s="31" t="s">
        <v>1867</v>
      </c>
      <c r="I579" s="33" t="s">
        <v>1868</v>
      </c>
      <c r="J579" s="34"/>
    </row>
    <row r="580" customFormat="false" ht="25.5" hidden="false" customHeight="false" outlineLevel="0" collapsed="false">
      <c r="B580" s="17" t="s">
        <v>1869</v>
      </c>
      <c r="D580" s="19" t="s">
        <v>184</v>
      </c>
      <c r="H580" s="19" t="s">
        <v>1870</v>
      </c>
      <c r="I580" s="20" t="s">
        <v>1871</v>
      </c>
      <c r="J580" s="22"/>
    </row>
    <row r="581" customFormat="false" ht="51" hidden="false" customHeight="false" outlineLevel="0" collapsed="false">
      <c r="A581" s="17" t="s">
        <v>1848</v>
      </c>
      <c r="B581" s="29" t="s">
        <v>1872</v>
      </c>
      <c r="C581" s="18" t="s">
        <v>505</v>
      </c>
      <c r="D581" s="31" t="s">
        <v>1627</v>
      </c>
      <c r="F581" s="36" t="n">
        <v>37229</v>
      </c>
      <c r="G581" s="32" t="s">
        <v>1873</v>
      </c>
      <c r="H581" s="31" t="s">
        <v>1874</v>
      </c>
      <c r="I581" s="33" t="s">
        <v>1875</v>
      </c>
      <c r="J581" s="34"/>
    </row>
    <row r="582" customFormat="false" ht="25.5" hidden="false" customHeight="false" outlineLevel="0" collapsed="false">
      <c r="B582" s="17" t="s">
        <v>1876</v>
      </c>
      <c r="D582" s="31" t="s">
        <v>211</v>
      </c>
      <c r="E582" s="35"/>
      <c r="F582" s="36" t="n">
        <v>37230</v>
      </c>
      <c r="G582" s="32" t="s">
        <v>1877</v>
      </c>
      <c r="H582" s="31" t="s">
        <v>1878</v>
      </c>
      <c r="I582" s="33" t="s">
        <v>1879</v>
      </c>
      <c r="J582" s="34"/>
    </row>
    <row r="583" customFormat="false" ht="12.75" hidden="false" customHeight="false" outlineLevel="0" collapsed="false">
      <c r="B583" s="17" t="s">
        <v>1876</v>
      </c>
      <c r="D583" s="31" t="s">
        <v>226</v>
      </c>
      <c r="E583" s="35"/>
      <c r="F583" s="36" t="n">
        <v>37228</v>
      </c>
      <c r="G583" s="32" t="s">
        <v>304</v>
      </c>
      <c r="H583" s="31" t="s">
        <v>1880</v>
      </c>
      <c r="I583" s="33" t="s">
        <v>1879</v>
      </c>
      <c r="J583" s="34"/>
    </row>
    <row r="584" customFormat="false" ht="12.75" hidden="false" customHeight="false" outlineLevel="0" collapsed="false">
      <c r="A584" s="17" t="s">
        <v>289</v>
      </c>
      <c r="B584" s="17" t="s">
        <v>1876</v>
      </c>
      <c r="D584" s="31" t="s">
        <v>184</v>
      </c>
      <c r="E584" s="35"/>
      <c r="F584" s="36" t="n">
        <v>37228</v>
      </c>
      <c r="G584" s="32" t="s">
        <v>304</v>
      </c>
      <c r="H584" s="31" t="s">
        <v>1881</v>
      </c>
      <c r="I584" s="33" t="s">
        <v>1879</v>
      </c>
      <c r="J584" s="34" t="n">
        <v>11250000</v>
      </c>
    </row>
    <row r="585" customFormat="false" ht="12.75" hidden="false" customHeight="false" outlineLevel="0" collapsed="false">
      <c r="A585" s="17" t="s">
        <v>289</v>
      </c>
      <c r="B585" s="17" t="s">
        <v>1876</v>
      </c>
      <c r="D585" s="31" t="s">
        <v>184</v>
      </c>
      <c r="E585" s="35"/>
      <c r="F585" s="36" t="n">
        <v>37227</v>
      </c>
      <c r="G585" s="32" t="s">
        <v>304</v>
      </c>
      <c r="H585" s="31" t="s">
        <v>1878</v>
      </c>
      <c r="I585" s="33" t="s">
        <v>1879</v>
      </c>
      <c r="J585" s="34" t="n">
        <v>11250000</v>
      </c>
    </row>
    <row r="586" customFormat="false" ht="25.5" hidden="false" customHeight="false" outlineLevel="0" collapsed="false">
      <c r="A586" s="17" t="s">
        <v>289</v>
      </c>
      <c r="B586" s="17" t="s">
        <v>1876</v>
      </c>
      <c r="D586" s="31" t="s">
        <v>310</v>
      </c>
      <c r="E586" s="35"/>
      <c r="F586" s="36" t="n">
        <v>37228</v>
      </c>
      <c r="G586" s="32" t="s">
        <v>304</v>
      </c>
      <c r="H586" s="31" t="s">
        <v>1882</v>
      </c>
      <c r="I586" s="33" t="s">
        <v>1879</v>
      </c>
      <c r="J586" s="34"/>
    </row>
    <row r="587" customFormat="false" ht="12.75" hidden="false" customHeight="false" outlineLevel="0" collapsed="false">
      <c r="A587" s="17" t="s">
        <v>289</v>
      </c>
      <c r="B587" s="29" t="s">
        <v>1883</v>
      </c>
      <c r="D587" s="31" t="s">
        <v>184</v>
      </c>
      <c r="F587" s="36" t="n">
        <v>37202</v>
      </c>
      <c r="G587" s="32" t="s">
        <v>1884</v>
      </c>
      <c r="H587" s="31" t="s">
        <v>445</v>
      </c>
      <c r="I587" s="33"/>
      <c r="J587" s="34"/>
    </row>
    <row r="588" customFormat="false" ht="38.25" hidden="false" customHeight="false" outlineLevel="0" collapsed="false">
      <c r="A588" s="17" t="s">
        <v>289</v>
      </c>
      <c r="B588" s="17" t="s">
        <v>1885</v>
      </c>
      <c r="D588" s="19" t="s">
        <v>184</v>
      </c>
      <c r="F588" s="41" t="n">
        <v>37233</v>
      </c>
      <c r="G588" s="18" t="s">
        <v>469</v>
      </c>
      <c r="H588" s="19" t="s">
        <v>1886</v>
      </c>
      <c r="I588" s="20" t="s">
        <v>1887</v>
      </c>
      <c r="J588" s="49"/>
    </row>
    <row r="589" customFormat="false" ht="25.5" hidden="false" customHeight="false" outlineLevel="0" collapsed="false">
      <c r="A589" s="17" t="s">
        <v>289</v>
      </c>
      <c r="B589" s="17" t="s">
        <v>1888</v>
      </c>
      <c r="D589" s="19" t="s">
        <v>184</v>
      </c>
      <c r="F589" s="19" t="s">
        <v>522</v>
      </c>
      <c r="G589" s="18" t="s">
        <v>300</v>
      </c>
      <c r="H589" s="19" t="s">
        <v>1096</v>
      </c>
      <c r="J589" s="34"/>
    </row>
    <row r="590" customFormat="false" ht="25.5" hidden="false" customHeight="false" outlineLevel="0" collapsed="false">
      <c r="B590" s="17" t="s">
        <v>1889</v>
      </c>
      <c r="D590" s="31" t="s">
        <v>303</v>
      </c>
      <c r="E590" s="35"/>
      <c r="F590" s="31" t="s">
        <v>1389</v>
      </c>
      <c r="G590" s="32"/>
      <c r="H590" s="31" t="s">
        <v>1890</v>
      </c>
      <c r="I590" s="33" t="s">
        <v>1391</v>
      </c>
      <c r="J590" s="34"/>
    </row>
    <row r="591" customFormat="false" ht="25.5" hidden="false" customHeight="false" outlineLevel="0" collapsed="false">
      <c r="A591" s="17" t="s">
        <v>289</v>
      </c>
      <c r="B591" s="17" t="s">
        <v>1891</v>
      </c>
      <c r="D591" s="31" t="s">
        <v>184</v>
      </c>
      <c r="E591" s="35"/>
      <c r="F591" s="36" t="s">
        <v>1197</v>
      </c>
      <c r="G591" s="32"/>
      <c r="H591" s="31" t="s">
        <v>1892</v>
      </c>
      <c r="I591" s="33" t="s">
        <v>1893</v>
      </c>
      <c r="J591" s="34"/>
    </row>
    <row r="592" customFormat="false" ht="25.5" hidden="false" customHeight="false" outlineLevel="0" collapsed="false">
      <c r="B592" s="17" t="s">
        <v>1891</v>
      </c>
      <c r="D592" s="31" t="s">
        <v>184</v>
      </c>
      <c r="E592" s="35"/>
      <c r="F592" s="36" t="n">
        <v>37225</v>
      </c>
      <c r="G592" s="32" t="s">
        <v>1894</v>
      </c>
      <c r="H592" s="31" t="s">
        <v>1895</v>
      </c>
      <c r="I592" s="33" t="s">
        <v>1896</v>
      </c>
      <c r="J592" s="34"/>
    </row>
    <row r="593" customFormat="false" ht="25.5" hidden="false" customHeight="false" outlineLevel="0" collapsed="false">
      <c r="A593" s="17" t="s">
        <v>289</v>
      </c>
      <c r="B593" s="17" t="s">
        <v>1897</v>
      </c>
      <c r="D593" s="31" t="s">
        <v>184</v>
      </c>
      <c r="E593" s="35"/>
      <c r="F593" s="36" t="n">
        <v>37227</v>
      </c>
      <c r="G593" s="32"/>
      <c r="H593" s="31" t="s">
        <v>1898</v>
      </c>
      <c r="I593" s="33" t="s">
        <v>1899</v>
      </c>
      <c r="J593" s="34"/>
    </row>
    <row r="594" customFormat="false" ht="38.25" hidden="false" customHeight="false" outlineLevel="0" collapsed="false">
      <c r="A594" s="17" t="s">
        <v>289</v>
      </c>
      <c r="B594" s="17" t="s">
        <v>1900</v>
      </c>
      <c r="D594" s="19" t="s">
        <v>181</v>
      </c>
      <c r="F594" s="41" t="n">
        <v>37227</v>
      </c>
      <c r="G594" s="18" t="s">
        <v>1393</v>
      </c>
      <c r="H594" s="19" t="s">
        <v>1901</v>
      </c>
      <c r="I594" s="20" t="s">
        <v>1902</v>
      </c>
      <c r="J594" s="22"/>
    </row>
    <row r="595" customFormat="false" ht="12.75" hidden="false" customHeight="false" outlineLevel="0" collapsed="false">
      <c r="A595" s="17" t="s">
        <v>289</v>
      </c>
      <c r="B595" s="17" t="s">
        <v>1903</v>
      </c>
      <c r="D595" s="19" t="s">
        <v>184</v>
      </c>
      <c r="E595" s="42" t="n">
        <v>604957.62</v>
      </c>
      <c r="F595" s="41" t="n">
        <v>37281</v>
      </c>
      <c r="G595" s="18" t="s">
        <v>304</v>
      </c>
      <c r="H595" s="19" t="s">
        <v>1904</v>
      </c>
      <c r="I595" s="20" t="s">
        <v>1905</v>
      </c>
      <c r="J595" s="22"/>
    </row>
    <row r="596" customFormat="false" ht="25.5" hidden="false" customHeight="false" outlineLevel="0" collapsed="false">
      <c r="A596" s="17" t="s">
        <v>289</v>
      </c>
      <c r="B596" s="17" t="s">
        <v>1906</v>
      </c>
      <c r="D596" s="19" t="s">
        <v>593</v>
      </c>
      <c r="F596" s="41" t="n">
        <v>37226</v>
      </c>
      <c r="H596" s="19" t="s">
        <v>1907</v>
      </c>
      <c r="I596" s="20" t="s">
        <v>1908</v>
      </c>
      <c r="J596" s="34"/>
    </row>
    <row r="597" customFormat="false" ht="38.25" hidden="false" customHeight="false" outlineLevel="0" collapsed="false">
      <c r="A597" s="17" t="s">
        <v>289</v>
      </c>
      <c r="B597" s="17" t="s">
        <v>1909</v>
      </c>
      <c r="D597" s="19" t="s">
        <v>184</v>
      </c>
      <c r="E597" s="46" t="n">
        <v>83075464</v>
      </c>
      <c r="F597" s="41" t="n">
        <v>37224</v>
      </c>
      <c r="G597" s="18" t="s">
        <v>304</v>
      </c>
      <c r="H597" s="19" t="s">
        <v>1910</v>
      </c>
      <c r="I597" s="20" t="s">
        <v>1911</v>
      </c>
      <c r="J597" s="22"/>
    </row>
    <row r="598" customFormat="false" ht="38.25" hidden="false" customHeight="false" outlineLevel="0" collapsed="false">
      <c r="B598" s="17" t="s">
        <v>1912</v>
      </c>
      <c r="D598" s="31" t="s">
        <v>226</v>
      </c>
      <c r="E598" s="35"/>
      <c r="F598" s="36" t="n">
        <v>37228</v>
      </c>
      <c r="G598" s="32" t="s">
        <v>1913</v>
      </c>
      <c r="H598" s="31" t="s">
        <v>1814</v>
      </c>
      <c r="I598" s="33"/>
      <c r="J598" s="34"/>
    </row>
    <row r="599" customFormat="false" ht="38.25" hidden="false" customHeight="false" outlineLevel="0" collapsed="false">
      <c r="A599" s="17" t="s">
        <v>289</v>
      </c>
      <c r="B599" s="29" t="s">
        <v>1914</v>
      </c>
      <c r="D599" s="31" t="s">
        <v>184</v>
      </c>
      <c r="E599" s="35"/>
      <c r="F599" s="36" t="n">
        <v>37228</v>
      </c>
      <c r="G599" s="32" t="s">
        <v>1915</v>
      </c>
      <c r="H599" s="31" t="s">
        <v>1916</v>
      </c>
      <c r="I599" s="33" t="s">
        <v>1917</v>
      </c>
      <c r="J599" s="34" t="n">
        <v>-14500</v>
      </c>
    </row>
    <row r="600" customFormat="false" ht="76.5" hidden="false" customHeight="false" outlineLevel="0" collapsed="false">
      <c r="B600" s="17" t="s">
        <v>1918</v>
      </c>
      <c r="D600" s="31" t="s">
        <v>629</v>
      </c>
      <c r="E600" s="35" t="n">
        <v>57241</v>
      </c>
      <c r="F600" s="36" t="n">
        <v>37228</v>
      </c>
      <c r="G600" s="32" t="s">
        <v>304</v>
      </c>
      <c r="H600" s="31" t="s">
        <v>1919</v>
      </c>
      <c r="I600" s="24" t="s">
        <v>1920</v>
      </c>
      <c r="J600" s="34"/>
    </row>
    <row r="601" customFormat="false" ht="25.5" hidden="false" customHeight="false" outlineLevel="0" collapsed="false">
      <c r="A601" s="17" t="s">
        <v>289</v>
      </c>
      <c r="B601" s="17" t="s">
        <v>1921</v>
      </c>
      <c r="D601" s="19" t="s">
        <v>184</v>
      </c>
      <c r="E601" s="46" t="n">
        <v>29083768</v>
      </c>
      <c r="F601" s="41" t="n">
        <v>37225</v>
      </c>
      <c r="G601" s="18" t="s">
        <v>1922</v>
      </c>
      <c r="H601" s="19" t="s">
        <v>1923</v>
      </c>
      <c r="I601" s="20" t="s">
        <v>1924</v>
      </c>
      <c r="J601" s="49" t="n">
        <v>374050000</v>
      </c>
    </row>
    <row r="602" customFormat="false" ht="25.5" hidden="false" customHeight="false" outlineLevel="0" collapsed="false">
      <c r="B602" s="17" t="s">
        <v>1925</v>
      </c>
      <c r="D602" s="19" t="s">
        <v>184</v>
      </c>
      <c r="F602" s="41" t="n">
        <v>37223</v>
      </c>
      <c r="G602" s="18" t="s">
        <v>752</v>
      </c>
      <c r="H602" s="19" t="s">
        <v>1926</v>
      </c>
      <c r="J602" s="22"/>
    </row>
    <row r="603" customFormat="false" ht="25.5" hidden="false" customHeight="false" outlineLevel="0" collapsed="false">
      <c r="A603" s="17" t="s">
        <v>289</v>
      </c>
      <c r="B603" s="17" t="s">
        <v>1927</v>
      </c>
      <c r="D603" s="31" t="s">
        <v>184</v>
      </c>
      <c r="E603" s="35"/>
      <c r="F603" s="36" t="n">
        <v>37256</v>
      </c>
      <c r="G603" s="32" t="s">
        <v>1928</v>
      </c>
      <c r="H603" s="31" t="s">
        <v>1929</v>
      </c>
      <c r="I603" s="33"/>
      <c r="J603" s="34"/>
    </row>
    <row r="604" customFormat="false" ht="25.5" hidden="false" customHeight="false" outlineLevel="0" collapsed="false">
      <c r="A604" s="17" t="s">
        <v>289</v>
      </c>
      <c r="B604" s="17" t="s">
        <v>1930</v>
      </c>
      <c r="C604" s="18" t="s">
        <v>354</v>
      </c>
      <c r="D604" s="19" t="s">
        <v>184</v>
      </c>
      <c r="F604" s="41" t="n">
        <v>37234</v>
      </c>
      <c r="G604" s="18" t="s">
        <v>304</v>
      </c>
      <c r="H604" s="19" t="s">
        <v>1931</v>
      </c>
      <c r="I604" s="20" t="s">
        <v>1932</v>
      </c>
      <c r="J604" s="34"/>
    </row>
    <row r="605" customFormat="false" ht="89.25" hidden="false" customHeight="false" outlineLevel="0" collapsed="false">
      <c r="A605" s="17" t="s">
        <v>289</v>
      </c>
      <c r="B605" s="17" t="s">
        <v>1933</v>
      </c>
      <c r="C605" s="18" t="s">
        <v>460</v>
      </c>
      <c r="D605" s="19" t="s">
        <v>184</v>
      </c>
      <c r="E605" s="55"/>
      <c r="F605" s="41" t="s">
        <v>1934</v>
      </c>
      <c r="G605" s="19" t="s">
        <v>1935</v>
      </c>
      <c r="H605" s="19" t="s">
        <v>1936</v>
      </c>
      <c r="I605" s="20" t="s">
        <v>1937</v>
      </c>
      <c r="J605" s="34"/>
    </row>
    <row r="606" customFormat="false" ht="51" hidden="false" customHeight="false" outlineLevel="0" collapsed="false">
      <c r="A606" s="17" t="s">
        <v>289</v>
      </c>
      <c r="B606" s="17" t="s">
        <v>1938</v>
      </c>
      <c r="D606" s="19" t="s">
        <v>184</v>
      </c>
      <c r="E606" s="46" t="n">
        <v>300000</v>
      </c>
      <c r="F606" s="41" t="n">
        <v>37227</v>
      </c>
      <c r="G606" s="18" t="s">
        <v>304</v>
      </c>
      <c r="H606" s="19" t="s">
        <v>1939</v>
      </c>
      <c r="I606" s="24" t="s">
        <v>1940</v>
      </c>
      <c r="J606" s="22"/>
    </row>
    <row r="607" customFormat="false" ht="12.75" hidden="false" customHeight="false" outlineLevel="0" collapsed="false">
      <c r="B607" s="17" t="s">
        <v>1941</v>
      </c>
      <c r="D607" s="19" t="s">
        <v>303</v>
      </c>
      <c r="F607" s="41" t="n">
        <v>37244</v>
      </c>
      <c r="G607" s="18" t="s">
        <v>444</v>
      </c>
      <c r="H607" s="19" t="s">
        <v>1942</v>
      </c>
      <c r="I607" s="20" t="s">
        <v>1943</v>
      </c>
      <c r="J607" s="22"/>
    </row>
    <row r="608" customFormat="false" ht="25.5" hidden="false" customHeight="false" outlineLevel="0" collapsed="false">
      <c r="A608" s="17" t="s">
        <v>289</v>
      </c>
      <c r="B608" s="17" t="s">
        <v>1944</v>
      </c>
      <c r="D608" s="19" t="s">
        <v>184</v>
      </c>
      <c r="F608" s="41" t="n">
        <v>37227</v>
      </c>
      <c r="G608" s="18" t="s">
        <v>1945</v>
      </c>
      <c r="H608" s="19" t="s">
        <v>1946</v>
      </c>
      <c r="J608" s="22"/>
    </row>
    <row r="609" customFormat="false" ht="38.25" hidden="false" customHeight="false" outlineLevel="0" collapsed="false">
      <c r="A609" s="17" t="s">
        <v>289</v>
      </c>
      <c r="B609" s="17" t="s">
        <v>1947</v>
      </c>
      <c r="D609" s="31" t="s">
        <v>310</v>
      </c>
      <c r="E609" s="35" t="s">
        <v>1948</v>
      </c>
      <c r="F609" s="36" t="n">
        <v>37225</v>
      </c>
      <c r="G609" s="32" t="s">
        <v>1949</v>
      </c>
      <c r="H609" s="31" t="s">
        <v>1950</v>
      </c>
      <c r="I609" s="33"/>
      <c r="J609" s="34"/>
    </row>
    <row r="610" customFormat="false" ht="38.25" hidden="false" customHeight="false" outlineLevel="0" collapsed="false">
      <c r="A610" s="17" t="s">
        <v>727</v>
      </c>
      <c r="B610" s="17" t="s">
        <v>1951</v>
      </c>
      <c r="D610" s="19" t="s">
        <v>310</v>
      </c>
      <c r="E610" s="19" t="s">
        <v>1952</v>
      </c>
      <c r="F610" s="41" t="n">
        <v>37242</v>
      </c>
      <c r="G610" s="18" t="s">
        <v>1953</v>
      </c>
      <c r="H610" s="19" t="s">
        <v>1954</v>
      </c>
      <c r="J610" s="22"/>
    </row>
    <row r="611" customFormat="false" ht="38.25" hidden="false" customHeight="false" outlineLevel="0" collapsed="false">
      <c r="A611" s="17" t="s">
        <v>289</v>
      </c>
      <c r="B611" s="17" t="s">
        <v>1955</v>
      </c>
      <c r="D611" s="19" t="s">
        <v>184</v>
      </c>
      <c r="F611" s="19" t="s">
        <v>1956</v>
      </c>
      <c r="H611" s="19" t="s">
        <v>1957</v>
      </c>
      <c r="J611" s="22"/>
    </row>
    <row r="612" customFormat="false" ht="25.5" hidden="false" customHeight="false" outlineLevel="0" collapsed="false">
      <c r="B612" s="17" t="s">
        <v>1958</v>
      </c>
      <c r="D612" s="19" t="s">
        <v>303</v>
      </c>
      <c r="E612" s="46" t="n">
        <v>645754</v>
      </c>
      <c r="F612" s="41" t="n">
        <v>37227</v>
      </c>
      <c r="G612" s="18" t="s">
        <v>304</v>
      </c>
      <c r="H612" s="19" t="s">
        <v>1959</v>
      </c>
      <c r="J612" s="22"/>
    </row>
    <row r="613" customFormat="false" ht="25.5" hidden="false" customHeight="false" outlineLevel="0" collapsed="false">
      <c r="A613" s="17" t="s">
        <v>289</v>
      </c>
      <c r="B613" s="17" t="s">
        <v>1960</v>
      </c>
      <c r="D613" s="31" t="s">
        <v>184</v>
      </c>
      <c r="E613" s="35"/>
      <c r="F613" s="36" t="n">
        <v>37224</v>
      </c>
      <c r="G613" s="32" t="s">
        <v>1961</v>
      </c>
      <c r="H613" s="31" t="s">
        <v>988</v>
      </c>
      <c r="I613" s="33" t="s">
        <v>1962</v>
      </c>
      <c r="J613" s="34"/>
    </row>
    <row r="614" customFormat="false" ht="76.5" hidden="false" customHeight="false" outlineLevel="0" collapsed="false">
      <c r="A614" s="17" t="s">
        <v>289</v>
      </c>
      <c r="B614" s="17" t="s">
        <v>1963</v>
      </c>
      <c r="D614" s="19" t="s">
        <v>445</v>
      </c>
      <c r="F614" s="41" t="n">
        <v>37256</v>
      </c>
      <c r="G614" s="19" t="s">
        <v>1964</v>
      </c>
      <c r="H614" s="19" t="s">
        <v>1965</v>
      </c>
      <c r="I614" s="20" t="s">
        <v>1966</v>
      </c>
      <c r="J614" s="34"/>
    </row>
    <row r="615" customFormat="false" ht="38.25" hidden="false" customHeight="false" outlineLevel="0" collapsed="false">
      <c r="B615" s="17" t="s">
        <v>1967</v>
      </c>
      <c r="D615" s="19" t="s">
        <v>184</v>
      </c>
      <c r="F615" s="41" t="n">
        <v>37274</v>
      </c>
      <c r="G615" s="18" t="s">
        <v>1968</v>
      </c>
      <c r="H615" s="19" t="s">
        <v>1969</v>
      </c>
      <c r="J615" s="22"/>
    </row>
    <row r="616" customFormat="false" ht="38.25" hidden="false" customHeight="false" outlineLevel="0" collapsed="false">
      <c r="B616" s="17" t="s">
        <v>1970</v>
      </c>
      <c r="D616" s="19" t="s">
        <v>1971</v>
      </c>
      <c r="F616" s="41" t="n">
        <v>37255</v>
      </c>
      <c r="G616" s="18" t="s">
        <v>747</v>
      </c>
      <c r="H616" s="19" t="s">
        <v>1972</v>
      </c>
      <c r="I616" s="20" t="s">
        <v>1973</v>
      </c>
      <c r="J616" s="22"/>
    </row>
    <row r="617" customFormat="false" ht="38.25" hidden="false" customHeight="false" outlineLevel="0" collapsed="false">
      <c r="A617" s="17" t="s">
        <v>289</v>
      </c>
      <c r="B617" s="17" t="s">
        <v>1974</v>
      </c>
      <c r="D617" s="31" t="s">
        <v>184</v>
      </c>
      <c r="E617" s="35"/>
      <c r="F617" s="31" t="s">
        <v>1197</v>
      </c>
      <c r="G617" s="31" t="s">
        <v>1975</v>
      </c>
      <c r="H617" s="31" t="s">
        <v>1976</v>
      </c>
      <c r="I617" s="33"/>
      <c r="J617" s="34"/>
    </row>
    <row r="618" customFormat="false" ht="38.25" hidden="false" customHeight="false" outlineLevel="0" collapsed="false">
      <c r="A618" s="17" t="s">
        <v>289</v>
      </c>
      <c r="B618" s="17" t="s">
        <v>1977</v>
      </c>
      <c r="D618" s="19" t="s">
        <v>184</v>
      </c>
      <c r="E618" s="46" t="n">
        <v>9864607</v>
      </c>
      <c r="F618" s="41" t="n">
        <v>37225</v>
      </c>
      <c r="G618" s="18" t="s">
        <v>1978</v>
      </c>
      <c r="H618" s="19" t="s">
        <v>1979</v>
      </c>
      <c r="I618" s="20" t="s">
        <v>1980</v>
      </c>
      <c r="J618" s="34" t="n">
        <v>-45650000</v>
      </c>
    </row>
    <row r="619" customFormat="false" ht="12.75" hidden="false" customHeight="false" outlineLevel="0" collapsed="false">
      <c r="B619" s="17" t="s">
        <v>1981</v>
      </c>
      <c r="D619" s="31" t="s">
        <v>303</v>
      </c>
      <c r="E619" s="35"/>
      <c r="F619" s="36" t="n">
        <v>37224</v>
      </c>
      <c r="G619" s="31" t="s">
        <v>718</v>
      </c>
      <c r="H619" s="31" t="s">
        <v>1929</v>
      </c>
      <c r="I619" s="33"/>
      <c r="J619" s="34"/>
    </row>
    <row r="620" customFormat="false" ht="25.5" hidden="false" customHeight="false" outlineLevel="0" collapsed="false">
      <c r="A620" s="17" t="s">
        <v>289</v>
      </c>
      <c r="B620" s="17" t="s">
        <v>1982</v>
      </c>
      <c r="D620" s="19" t="s">
        <v>184</v>
      </c>
      <c r="F620" s="41" t="n">
        <v>37227</v>
      </c>
      <c r="G620" s="18" t="s">
        <v>304</v>
      </c>
      <c r="H620" s="19" t="s">
        <v>1983</v>
      </c>
      <c r="I620" s="20" t="s">
        <v>1984</v>
      </c>
      <c r="J620" s="22"/>
    </row>
    <row r="621" customFormat="false" ht="12.75" hidden="false" customHeight="false" outlineLevel="0" collapsed="false">
      <c r="B621" s="17" t="s">
        <v>1985</v>
      </c>
      <c r="C621" s="18" t="s">
        <v>354</v>
      </c>
      <c r="D621" s="31" t="s">
        <v>184</v>
      </c>
      <c r="E621" s="31"/>
      <c r="F621" s="36" t="n">
        <v>37230</v>
      </c>
      <c r="G621" s="32" t="s">
        <v>304</v>
      </c>
      <c r="H621" s="31" t="s">
        <v>1242</v>
      </c>
      <c r="I621" s="33" t="s">
        <v>1986</v>
      </c>
      <c r="J621" s="34"/>
    </row>
    <row r="622" customFormat="false" ht="25.5" hidden="false" customHeight="false" outlineLevel="0" collapsed="false">
      <c r="B622" s="17" t="s">
        <v>1987</v>
      </c>
      <c r="D622" s="19" t="s">
        <v>226</v>
      </c>
      <c r="F622" s="41" t="n">
        <v>37252</v>
      </c>
      <c r="G622" s="18" t="s">
        <v>1526</v>
      </c>
      <c r="H622" s="19" t="s">
        <v>1988</v>
      </c>
      <c r="J622" s="22"/>
    </row>
    <row r="623" customFormat="false" ht="12.75" hidden="false" customHeight="false" outlineLevel="0" collapsed="false">
      <c r="A623" s="17" t="s">
        <v>289</v>
      </c>
      <c r="B623" s="17" t="s">
        <v>1989</v>
      </c>
      <c r="C623" s="18" t="s">
        <v>354</v>
      </c>
      <c r="D623" s="31" t="s">
        <v>959</v>
      </c>
      <c r="E623" s="31"/>
      <c r="F623" s="36" t="n">
        <v>37232</v>
      </c>
      <c r="G623" s="32" t="s">
        <v>304</v>
      </c>
      <c r="H623" s="31" t="s">
        <v>1990</v>
      </c>
      <c r="I623" s="33" t="s">
        <v>1991</v>
      </c>
      <c r="J623" s="34"/>
    </row>
    <row r="624" customFormat="false" ht="12.75" hidden="false" customHeight="false" outlineLevel="0" collapsed="false">
      <c r="B624" s="17" t="s">
        <v>1989</v>
      </c>
      <c r="D624" s="31" t="s">
        <v>184</v>
      </c>
      <c r="E624" s="31"/>
      <c r="F624" s="36" t="n">
        <v>37229</v>
      </c>
      <c r="G624" s="32" t="s">
        <v>304</v>
      </c>
      <c r="H624" s="31" t="s">
        <v>1990</v>
      </c>
      <c r="I624" s="33" t="s">
        <v>1991</v>
      </c>
      <c r="J624" s="34"/>
    </row>
    <row r="625" customFormat="false" ht="38.25" hidden="false" customHeight="false" outlineLevel="0" collapsed="false">
      <c r="B625" s="17" t="s">
        <v>1992</v>
      </c>
      <c r="D625" s="19" t="s">
        <v>226</v>
      </c>
      <c r="F625" s="41" t="n">
        <v>37232</v>
      </c>
      <c r="G625" s="18" t="s">
        <v>1450</v>
      </c>
      <c r="H625" s="19" t="s">
        <v>1993</v>
      </c>
      <c r="I625" s="20" t="s">
        <v>1994</v>
      </c>
      <c r="J625" s="34"/>
    </row>
    <row r="626" customFormat="false" ht="38.25" hidden="false" customHeight="false" outlineLevel="0" collapsed="false">
      <c r="B626" s="17" t="s">
        <v>1992</v>
      </c>
      <c r="D626" s="31" t="s">
        <v>184</v>
      </c>
      <c r="E626" s="35"/>
      <c r="F626" s="36" t="n">
        <v>37228</v>
      </c>
      <c r="G626" s="31" t="s">
        <v>304</v>
      </c>
      <c r="H626" s="31" t="s">
        <v>1995</v>
      </c>
      <c r="I626" s="33" t="s">
        <v>1996</v>
      </c>
      <c r="J626" s="34"/>
    </row>
    <row r="627" customFormat="false" ht="38.25" hidden="false" customHeight="false" outlineLevel="0" collapsed="false">
      <c r="A627" s="17" t="s">
        <v>289</v>
      </c>
      <c r="B627" s="17" t="s">
        <v>1997</v>
      </c>
      <c r="C627" s="18" t="s">
        <v>354</v>
      </c>
      <c r="D627" s="31" t="s">
        <v>197</v>
      </c>
      <c r="E627" s="31" t="s">
        <v>1998</v>
      </c>
      <c r="F627" s="36" t="n">
        <v>37230</v>
      </c>
      <c r="G627" s="32" t="s">
        <v>304</v>
      </c>
      <c r="H627" s="31" t="s">
        <v>1990</v>
      </c>
      <c r="I627" s="33"/>
      <c r="J627" s="34"/>
    </row>
    <row r="628" customFormat="false" ht="25.5" hidden="false" customHeight="false" outlineLevel="0" collapsed="false">
      <c r="A628" s="17" t="s">
        <v>289</v>
      </c>
      <c r="B628" s="17" t="s">
        <v>1997</v>
      </c>
      <c r="C628" s="18" t="s">
        <v>354</v>
      </c>
      <c r="D628" s="31" t="s">
        <v>197</v>
      </c>
      <c r="E628" s="31" t="s">
        <v>1999</v>
      </c>
      <c r="F628" s="36" t="n">
        <v>37230</v>
      </c>
      <c r="G628" s="32" t="s">
        <v>304</v>
      </c>
      <c r="H628" s="31" t="s">
        <v>1990</v>
      </c>
      <c r="I628" s="33"/>
      <c r="J628" s="34"/>
    </row>
    <row r="629" customFormat="false" ht="25.5" hidden="false" customHeight="false" outlineLevel="0" collapsed="false">
      <c r="A629" s="17" t="s">
        <v>289</v>
      </c>
      <c r="B629" s="17" t="s">
        <v>1997</v>
      </c>
      <c r="C629" s="18" t="s">
        <v>354</v>
      </c>
      <c r="D629" s="31" t="s">
        <v>197</v>
      </c>
      <c r="E629" s="31" t="s">
        <v>2000</v>
      </c>
      <c r="F629" s="36" t="n">
        <v>37230</v>
      </c>
      <c r="G629" s="32" t="s">
        <v>304</v>
      </c>
      <c r="H629" s="31" t="s">
        <v>1990</v>
      </c>
      <c r="I629" s="33"/>
      <c r="J629" s="34"/>
    </row>
    <row r="630" customFormat="false" ht="38.25" hidden="false" customHeight="false" outlineLevel="0" collapsed="false">
      <c r="B630" s="17" t="s">
        <v>2001</v>
      </c>
      <c r="D630" s="19" t="s">
        <v>226</v>
      </c>
      <c r="F630" s="41" t="n">
        <v>37232</v>
      </c>
      <c r="G630" s="18" t="s">
        <v>1450</v>
      </c>
      <c r="H630" s="19" t="s">
        <v>1993</v>
      </c>
      <c r="I630" s="20" t="s">
        <v>1994</v>
      </c>
      <c r="J630" s="34"/>
    </row>
    <row r="631" customFormat="false" ht="38.25" hidden="false" customHeight="false" outlineLevel="0" collapsed="false">
      <c r="B631" s="17" t="s">
        <v>2002</v>
      </c>
      <c r="D631" s="31" t="s">
        <v>184</v>
      </c>
      <c r="E631" s="35"/>
      <c r="F631" s="36" t="n">
        <v>37228</v>
      </c>
      <c r="G631" s="31" t="s">
        <v>304</v>
      </c>
      <c r="H631" s="31" t="s">
        <v>2003</v>
      </c>
      <c r="I631" s="33" t="s">
        <v>1996</v>
      </c>
      <c r="J631" s="34"/>
    </row>
    <row r="632" customFormat="false" ht="38.25" hidden="false" customHeight="false" outlineLevel="0" collapsed="false">
      <c r="B632" s="17" t="s">
        <v>2004</v>
      </c>
      <c r="D632" s="19" t="s">
        <v>226</v>
      </c>
      <c r="F632" s="41" t="n">
        <v>37232</v>
      </c>
      <c r="G632" s="18" t="s">
        <v>1450</v>
      </c>
      <c r="H632" s="19" t="s">
        <v>1993</v>
      </c>
      <c r="I632" s="20" t="s">
        <v>1994</v>
      </c>
      <c r="J632" s="34"/>
    </row>
    <row r="633" customFormat="false" ht="12.75" hidden="false" customHeight="false" outlineLevel="0" collapsed="false">
      <c r="A633" s="17" t="s">
        <v>289</v>
      </c>
      <c r="B633" s="17" t="s">
        <v>2005</v>
      </c>
      <c r="D633" s="19" t="s">
        <v>184</v>
      </c>
      <c r="F633" s="41" t="n">
        <v>37236</v>
      </c>
      <c r="G633" s="18" t="s">
        <v>304</v>
      </c>
      <c r="H633" s="19" t="s">
        <v>2006</v>
      </c>
      <c r="I633" s="20" t="s">
        <v>2007</v>
      </c>
      <c r="J633" s="34"/>
    </row>
    <row r="634" customFormat="false" ht="38.25" hidden="false" customHeight="false" outlineLevel="0" collapsed="false">
      <c r="B634" s="29" t="s">
        <v>2008</v>
      </c>
      <c r="D634" s="31" t="s">
        <v>2009</v>
      </c>
      <c r="F634" s="36" t="s">
        <v>2010</v>
      </c>
      <c r="G634" s="31" t="s">
        <v>445</v>
      </c>
      <c r="H634" s="31" t="s">
        <v>2011</v>
      </c>
      <c r="I634" s="33" t="s">
        <v>2012</v>
      </c>
      <c r="J634" s="34"/>
    </row>
    <row r="635" customFormat="false" ht="25.5" hidden="false" customHeight="false" outlineLevel="0" collapsed="false">
      <c r="B635" s="17" t="s">
        <v>2013</v>
      </c>
      <c r="D635" s="31" t="s">
        <v>181</v>
      </c>
      <c r="E635" s="35"/>
      <c r="F635" s="36" t="n">
        <v>37254</v>
      </c>
      <c r="G635" s="32"/>
      <c r="H635" s="31" t="s">
        <v>2014</v>
      </c>
      <c r="I635" s="33"/>
      <c r="J635" s="34"/>
    </row>
    <row r="636" customFormat="false" ht="25.5" hidden="false" customHeight="false" outlineLevel="0" collapsed="false">
      <c r="B636" s="29" t="s">
        <v>2015</v>
      </c>
      <c r="C636" s="29"/>
      <c r="D636" s="38" t="s">
        <v>629</v>
      </c>
      <c r="E636" s="48" t="n">
        <v>8519345</v>
      </c>
      <c r="F636" s="39" t="n">
        <v>37230</v>
      </c>
      <c r="G636" s="37" t="s">
        <v>2016</v>
      </c>
      <c r="H636" s="38" t="s">
        <v>2017</v>
      </c>
      <c r="I636" s="50" t="s">
        <v>2018</v>
      </c>
      <c r="J636" s="34"/>
    </row>
    <row r="637" customFormat="false" ht="38.25" hidden="false" customHeight="false" outlineLevel="0" collapsed="false">
      <c r="B637" s="17" t="s">
        <v>2019</v>
      </c>
      <c r="D637" s="31" t="s">
        <v>226</v>
      </c>
      <c r="E637" s="31"/>
      <c r="F637" s="36" t="n">
        <v>37232</v>
      </c>
      <c r="G637" s="32" t="s">
        <v>919</v>
      </c>
      <c r="H637" s="31" t="s">
        <v>2020</v>
      </c>
      <c r="I637" s="33" t="s">
        <v>2021</v>
      </c>
      <c r="J637" s="34"/>
    </row>
    <row r="638" customFormat="false" ht="51" hidden="false" customHeight="false" outlineLevel="0" collapsed="false">
      <c r="B638" s="17" t="s">
        <v>2019</v>
      </c>
      <c r="D638" s="19" t="s">
        <v>2022</v>
      </c>
      <c r="F638" s="41" t="s">
        <v>2023</v>
      </c>
      <c r="G638" s="18" t="s">
        <v>2024</v>
      </c>
      <c r="H638" s="19" t="s">
        <v>2025</v>
      </c>
      <c r="I638" s="20" t="s">
        <v>2026</v>
      </c>
      <c r="J638" s="34"/>
    </row>
    <row r="639" customFormat="false" ht="38.25" hidden="false" customHeight="false" outlineLevel="0" collapsed="false">
      <c r="B639" s="29" t="s">
        <v>2027</v>
      </c>
      <c r="D639" s="31" t="s">
        <v>2028</v>
      </c>
      <c r="F639" s="36" t="n">
        <v>37235</v>
      </c>
      <c r="G639" s="31" t="s">
        <v>919</v>
      </c>
      <c r="H639" s="31" t="s">
        <v>2029</v>
      </c>
      <c r="I639" s="33"/>
      <c r="J639" s="34"/>
    </row>
    <row r="640" customFormat="false" ht="38.25" hidden="false" customHeight="false" outlineLevel="0" collapsed="false">
      <c r="B640" s="29" t="s">
        <v>2019</v>
      </c>
      <c r="D640" s="31" t="s">
        <v>2028</v>
      </c>
      <c r="F640" s="36" t="n">
        <v>37235</v>
      </c>
      <c r="G640" s="31" t="s">
        <v>919</v>
      </c>
      <c r="H640" s="31" t="s">
        <v>2030</v>
      </c>
      <c r="I640" s="33"/>
      <c r="J640" s="34"/>
    </row>
    <row r="641" customFormat="false" ht="12.75" hidden="false" customHeight="false" outlineLevel="0" collapsed="false">
      <c r="B641" s="17" t="s">
        <v>2031</v>
      </c>
      <c r="D641" s="31" t="s">
        <v>411</v>
      </c>
      <c r="E641" s="54" t="n">
        <v>4421250.12</v>
      </c>
      <c r="F641" s="36" t="n">
        <v>37255</v>
      </c>
      <c r="G641" s="32" t="s">
        <v>2032</v>
      </c>
      <c r="H641" s="31" t="s">
        <v>2033</v>
      </c>
      <c r="I641" s="33" t="s">
        <v>2034</v>
      </c>
      <c r="J641" s="34"/>
    </row>
    <row r="642" customFormat="false" ht="38.25" hidden="false" customHeight="false" outlineLevel="0" collapsed="false">
      <c r="B642" s="17" t="s">
        <v>2031</v>
      </c>
      <c r="D642" s="31" t="s">
        <v>411</v>
      </c>
      <c r="E642" s="42" t="n">
        <v>6194664.02</v>
      </c>
      <c r="F642" s="36" t="n">
        <v>37255</v>
      </c>
      <c r="G642" s="32" t="s">
        <v>2032</v>
      </c>
      <c r="H642" s="31" t="s">
        <v>2035</v>
      </c>
      <c r="I642" s="33" t="s">
        <v>2036</v>
      </c>
      <c r="J642" s="34"/>
    </row>
    <row r="643" customFormat="false" ht="25.5" hidden="false" customHeight="false" outlineLevel="0" collapsed="false">
      <c r="A643" s="17" t="s">
        <v>289</v>
      </c>
      <c r="B643" s="17" t="s">
        <v>2037</v>
      </c>
      <c r="D643" s="19" t="s">
        <v>181</v>
      </c>
      <c r="F643" s="41" t="n">
        <v>37227</v>
      </c>
      <c r="G643" s="18" t="s">
        <v>304</v>
      </c>
      <c r="I643" s="20" t="s">
        <v>914</v>
      </c>
      <c r="J643" s="22"/>
    </row>
    <row r="644" customFormat="false" ht="51" hidden="false" customHeight="false" outlineLevel="0" collapsed="false">
      <c r="A644" s="17" t="s">
        <v>289</v>
      </c>
      <c r="B644" s="17" t="s">
        <v>229</v>
      </c>
      <c r="D644" s="31" t="s">
        <v>184</v>
      </c>
      <c r="E644" s="35"/>
      <c r="F644" s="36" t="n">
        <v>37225</v>
      </c>
      <c r="G644" s="32" t="s">
        <v>2038</v>
      </c>
      <c r="H644" s="31" t="s">
        <v>2039</v>
      </c>
      <c r="I644" s="24" t="s">
        <v>2040</v>
      </c>
      <c r="J644" s="34"/>
    </row>
    <row r="645" customFormat="false" ht="25.5" hidden="false" customHeight="false" outlineLevel="0" collapsed="false">
      <c r="A645" s="17" t="s">
        <v>289</v>
      </c>
      <c r="B645" s="17" t="s">
        <v>229</v>
      </c>
      <c r="C645" s="18" t="s">
        <v>354</v>
      </c>
      <c r="D645" s="31" t="s">
        <v>184</v>
      </c>
      <c r="E645" s="35"/>
      <c r="F645" s="36" t="n">
        <v>37224</v>
      </c>
      <c r="G645" s="32" t="s">
        <v>605</v>
      </c>
      <c r="H645" s="31" t="s">
        <v>2041</v>
      </c>
      <c r="I645" s="33" t="s">
        <v>2042</v>
      </c>
      <c r="J645" s="34"/>
    </row>
    <row r="646" customFormat="false" ht="25.5" hidden="false" customHeight="false" outlineLevel="0" collapsed="false">
      <c r="A646" s="17" t="s">
        <v>289</v>
      </c>
      <c r="B646" s="17" t="s">
        <v>2043</v>
      </c>
      <c r="D646" s="19" t="s">
        <v>184</v>
      </c>
      <c r="F646" s="41" t="n">
        <v>37243</v>
      </c>
      <c r="G646" s="18" t="s">
        <v>304</v>
      </c>
      <c r="H646" s="19" t="s">
        <v>2044</v>
      </c>
      <c r="I646" s="20" t="s">
        <v>2045</v>
      </c>
      <c r="J646" s="22"/>
    </row>
    <row r="647" customFormat="false" ht="12.75" hidden="false" customHeight="false" outlineLevel="0" collapsed="false">
      <c r="A647" s="17" t="s">
        <v>289</v>
      </c>
      <c r="B647" s="17" t="s">
        <v>2046</v>
      </c>
      <c r="D647" s="31" t="s">
        <v>184</v>
      </c>
      <c r="E647" s="35"/>
      <c r="F647" s="36" t="n">
        <v>37257</v>
      </c>
      <c r="G647" s="32"/>
      <c r="H647" s="31" t="s">
        <v>2047</v>
      </c>
      <c r="I647" s="33"/>
      <c r="J647" s="34"/>
    </row>
    <row r="648" customFormat="false" ht="38.25" hidden="false" customHeight="false" outlineLevel="0" collapsed="false">
      <c r="A648" s="17" t="s">
        <v>289</v>
      </c>
      <c r="B648" s="17" t="s">
        <v>2048</v>
      </c>
      <c r="D648" s="19" t="s">
        <v>184</v>
      </c>
      <c r="F648" s="41" t="n">
        <v>37228</v>
      </c>
      <c r="G648" s="18" t="s">
        <v>498</v>
      </c>
      <c r="H648" s="19" t="s">
        <v>2049</v>
      </c>
      <c r="J648" s="49"/>
    </row>
    <row r="649" customFormat="false" ht="25.5" hidden="false" customHeight="false" outlineLevel="0" collapsed="false">
      <c r="A649" s="17" t="s">
        <v>289</v>
      </c>
      <c r="B649" s="17" t="s">
        <v>2050</v>
      </c>
      <c r="D649" s="31" t="s">
        <v>184</v>
      </c>
      <c r="E649" s="35"/>
      <c r="F649" s="36" t="n">
        <v>37228</v>
      </c>
      <c r="G649" s="32" t="s">
        <v>304</v>
      </c>
      <c r="H649" s="31" t="s">
        <v>2051</v>
      </c>
      <c r="I649" s="33" t="s">
        <v>2052</v>
      </c>
      <c r="J649" s="34"/>
    </row>
    <row r="650" customFormat="false" ht="25.5" hidden="false" customHeight="false" outlineLevel="0" collapsed="false">
      <c r="B650" s="17" t="s">
        <v>2053</v>
      </c>
      <c r="D650" s="19" t="s">
        <v>226</v>
      </c>
      <c r="F650" s="41" t="n">
        <v>37246</v>
      </c>
      <c r="G650" s="18" t="s">
        <v>2054</v>
      </c>
      <c r="H650" s="19" t="s">
        <v>2055</v>
      </c>
      <c r="J650" s="22"/>
    </row>
    <row r="651" customFormat="false" ht="25.5" hidden="false" customHeight="false" outlineLevel="0" collapsed="false">
      <c r="A651" s="17" t="s">
        <v>289</v>
      </c>
      <c r="B651" s="17" t="s">
        <v>2056</v>
      </c>
      <c r="D651" s="31" t="s">
        <v>184</v>
      </c>
      <c r="E651" s="35"/>
      <c r="F651" s="36" t="n">
        <v>37228</v>
      </c>
      <c r="G651" s="32" t="s">
        <v>304</v>
      </c>
      <c r="H651" s="31" t="s">
        <v>2057</v>
      </c>
      <c r="I651" s="33"/>
      <c r="J651" s="34"/>
    </row>
    <row r="652" customFormat="false" ht="25.5" hidden="false" customHeight="false" outlineLevel="0" collapsed="false">
      <c r="A652" s="17" t="s">
        <v>289</v>
      </c>
      <c r="B652" s="17" t="s">
        <v>2056</v>
      </c>
      <c r="C652" s="18" t="s">
        <v>354</v>
      </c>
      <c r="D652" s="31" t="s">
        <v>377</v>
      </c>
      <c r="E652" s="35"/>
      <c r="F652" s="36" t="s">
        <v>2058</v>
      </c>
      <c r="G652" s="32" t="s">
        <v>304</v>
      </c>
      <c r="H652" s="31" t="s">
        <v>2059</v>
      </c>
      <c r="I652" s="33" t="s">
        <v>2060</v>
      </c>
      <c r="J652" s="34"/>
    </row>
    <row r="653" customFormat="false" ht="25.5" hidden="false" customHeight="false" outlineLevel="0" collapsed="false">
      <c r="B653" s="17" t="s">
        <v>2061</v>
      </c>
      <c r="D653" s="19" t="s">
        <v>226</v>
      </c>
      <c r="F653" s="41" t="n">
        <v>37249</v>
      </c>
      <c r="G653" s="18" t="s">
        <v>2054</v>
      </c>
      <c r="H653" s="19" t="s">
        <v>2055</v>
      </c>
      <c r="J653" s="22"/>
    </row>
    <row r="654" customFormat="false" ht="25.5" hidden="false" customHeight="false" outlineLevel="0" collapsed="false">
      <c r="A654" s="17" t="s">
        <v>289</v>
      </c>
      <c r="B654" s="17" t="s">
        <v>2062</v>
      </c>
      <c r="D654" s="19" t="s">
        <v>184</v>
      </c>
      <c r="F654" s="41" t="n">
        <v>37258</v>
      </c>
      <c r="H654" s="19" t="s">
        <v>2063</v>
      </c>
      <c r="I654" s="20" t="s">
        <v>2064</v>
      </c>
      <c r="J654" s="22"/>
    </row>
    <row r="655" customFormat="false" ht="25.5" hidden="false" customHeight="false" outlineLevel="0" collapsed="false">
      <c r="A655" s="17" t="s">
        <v>289</v>
      </c>
      <c r="B655" s="29" t="s">
        <v>2065</v>
      </c>
      <c r="D655" s="31" t="s">
        <v>181</v>
      </c>
      <c r="E655" s="35"/>
      <c r="F655" s="36" t="n">
        <v>37225</v>
      </c>
      <c r="G655" s="37" t="s">
        <v>2066</v>
      </c>
      <c r="H655" s="31" t="s">
        <v>2067</v>
      </c>
      <c r="I655" s="33"/>
      <c r="J655" s="34"/>
    </row>
    <row r="656" customFormat="false" ht="25.5" hidden="false" customHeight="false" outlineLevel="0" collapsed="false">
      <c r="B656" s="17" t="s">
        <v>2068</v>
      </c>
      <c r="D656" s="19" t="s">
        <v>2069</v>
      </c>
      <c r="F656" s="41" t="n">
        <v>37245</v>
      </c>
      <c r="G656" s="18" t="s">
        <v>792</v>
      </c>
      <c r="H656" s="19" t="s">
        <v>2070</v>
      </c>
      <c r="J656" s="22"/>
    </row>
    <row r="657" customFormat="false" ht="25.5" hidden="false" customHeight="false" outlineLevel="0" collapsed="false">
      <c r="B657" s="17" t="s">
        <v>2071</v>
      </c>
      <c r="D657" s="19" t="s">
        <v>181</v>
      </c>
      <c r="F657" s="41" t="n">
        <v>37265</v>
      </c>
      <c r="G657" s="18" t="s">
        <v>1393</v>
      </c>
      <c r="H657" s="19" t="s">
        <v>1038</v>
      </c>
      <c r="I657" s="20" t="s">
        <v>2072</v>
      </c>
      <c r="J657" s="22"/>
    </row>
    <row r="658" customFormat="false" ht="25.5" hidden="false" customHeight="false" outlineLevel="0" collapsed="false">
      <c r="A658" s="17" t="s">
        <v>289</v>
      </c>
      <c r="B658" s="29" t="s">
        <v>2073</v>
      </c>
      <c r="D658" s="31" t="s">
        <v>184</v>
      </c>
      <c r="E658" s="35"/>
      <c r="F658" s="36" t="n">
        <v>37225</v>
      </c>
      <c r="G658" s="37" t="s">
        <v>2074</v>
      </c>
      <c r="H658" s="31" t="s">
        <v>185</v>
      </c>
      <c r="I658" s="33" t="s">
        <v>2075</v>
      </c>
      <c r="J658" s="34"/>
    </row>
    <row r="659" customFormat="false" ht="25.5" hidden="false" customHeight="false" outlineLevel="0" collapsed="false">
      <c r="A659" s="17" t="s">
        <v>289</v>
      </c>
      <c r="B659" s="17" t="s">
        <v>2076</v>
      </c>
      <c r="D659" s="19" t="s">
        <v>1179</v>
      </c>
      <c r="F659" s="41" t="n">
        <v>37253</v>
      </c>
      <c r="G659" s="18" t="s">
        <v>1180</v>
      </c>
      <c r="H659" s="19" t="s">
        <v>2077</v>
      </c>
      <c r="I659" s="20" t="s">
        <v>2078</v>
      </c>
      <c r="J659" s="22"/>
    </row>
    <row r="660" customFormat="false" ht="25.5" hidden="false" customHeight="false" outlineLevel="0" collapsed="false">
      <c r="A660" s="17" t="s">
        <v>289</v>
      </c>
      <c r="B660" s="29" t="s">
        <v>2079</v>
      </c>
      <c r="D660" s="31" t="s">
        <v>184</v>
      </c>
      <c r="E660" s="35"/>
      <c r="F660" s="36" t="n">
        <v>37257</v>
      </c>
      <c r="G660" s="37"/>
      <c r="H660" s="31" t="s">
        <v>2080</v>
      </c>
      <c r="I660" s="33" t="s">
        <v>2081</v>
      </c>
      <c r="J660" s="34"/>
    </row>
    <row r="661" customFormat="false" ht="63.75" hidden="false" customHeight="false" outlineLevel="0" collapsed="false">
      <c r="B661" s="17" t="s">
        <v>2082</v>
      </c>
      <c r="D661" s="19" t="s">
        <v>184</v>
      </c>
      <c r="E661" s="19" t="s">
        <v>2083</v>
      </c>
      <c r="F661" s="41" t="s">
        <v>2084</v>
      </c>
      <c r="G661" s="18" t="s">
        <v>445</v>
      </c>
      <c r="H661" s="19" t="s">
        <v>2085</v>
      </c>
      <c r="I661" s="20" t="s">
        <v>2086</v>
      </c>
      <c r="J661" s="22"/>
    </row>
    <row r="662" customFormat="false" ht="51" hidden="false" customHeight="false" outlineLevel="0" collapsed="false">
      <c r="A662" s="17" t="s">
        <v>289</v>
      </c>
      <c r="B662" s="17" t="s">
        <v>2082</v>
      </c>
      <c r="D662" s="19" t="s">
        <v>184</v>
      </c>
      <c r="F662" s="19" t="s">
        <v>2087</v>
      </c>
      <c r="G662" s="18" t="s">
        <v>445</v>
      </c>
      <c r="H662" s="19" t="s">
        <v>2088</v>
      </c>
      <c r="I662" s="20" t="s">
        <v>2089</v>
      </c>
      <c r="J662" s="22"/>
    </row>
    <row r="663" customFormat="false" ht="25.5" hidden="false" customHeight="false" outlineLevel="0" collapsed="false">
      <c r="B663" s="29" t="s">
        <v>2090</v>
      </c>
      <c r="D663" s="31" t="s">
        <v>184</v>
      </c>
      <c r="E663" s="35" t="n">
        <v>634027039</v>
      </c>
      <c r="F663" s="36" t="n">
        <v>37224</v>
      </c>
      <c r="G663" s="37" t="s">
        <v>2091</v>
      </c>
      <c r="H663" s="31" t="s">
        <v>2092</v>
      </c>
      <c r="I663" s="24" t="s">
        <v>2093</v>
      </c>
      <c r="J663" s="34" t="n">
        <v>-216030000</v>
      </c>
    </row>
    <row r="664" customFormat="false" ht="25.5" hidden="false" customHeight="false" outlineLevel="0" collapsed="false">
      <c r="A664" s="17" t="s">
        <v>289</v>
      </c>
      <c r="B664" s="29" t="s">
        <v>2090</v>
      </c>
      <c r="D664" s="31" t="s">
        <v>184</v>
      </c>
      <c r="E664" s="35" t="n">
        <v>349537197</v>
      </c>
      <c r="F664" s="36" t="n">
        <v>37224</v>
      </c>
      <c r="G664" s="37" t="s">
        <v>304</v>
      </c>
      <c r="H664" s="31" t="s">
        <v>2094</v>
      </c>
      <c r="I664" s="33" t="s">
        <v>2095</v>
      </c>
      <c r="J664" s="34" t="n">
        <v>-216030000</v>
      </c>
    </row>
    <row r="665" customFormat="false" ht="51" hidden="false" customHeight="false" outlineLevel="0" collapsed="false">
      <c r="B665" s="29" t="s">
        <v>2090</v>
      </c>
      <c r="D665" s="31" t="s">
        <v>478</v>
      </c>
      <c r="E665" s="35" t="n">
        <v>99819908</v>
      </c>
      <c r="F665" s="36" t="n">
        <v>37224</v>
      </c>
      <c r="G665" s="37" t="s">
        <v>2091</v>
      </c>
      <c r="H665" s="31" t="s">
        <v>2096</v>
      </c>
      <c r="I665" s="24" t="s">
        <v>2097</v>
      </c>
      <c r="J665" s="34"/>
    </row>
    <row r="666" customFormat="false" ht="102" hidden="false" customHeight="false" outlineLevel="0" collapsed="false">
      <c r="B666" s="17" t="s">
        <v>2090</v>
      </c>
      <c r="D666" s="19" t="s">
        <v>478</v>
      </c>
      <c r="H666" s="19" t="s">
        <v>2098</v>
      </c>
      <c r="I666" s="20" t="s">
        <v>2099</v>
      </c>
      <c r="J666" s="49"/>
    </row>
    <row r="667" customFormat="false" ht="51" hidden="false" customHeight="false" outlineLevel="0" collapsed="false">
      <c r="B667" s="29" t="s">
        <v>2090</v>
      </c>
      <c r="D667" s="31" t="s">
        <v>478</v>
      </c>
      <c r="E667" s="35" t="n">
        <v>51948102</v>
      </c>
      <c r="F667" s="36" t="n">
        <v>37224</v>
      </c>
      <c r="G667" s="37" t="s">
        <v>2091</v>
      </c>
      <c r="H667" s="31" t="s">
        <v>2100</v>
      </c>
      <c r="I667" s="24" t="s">
        <v>2097</v>
      </c>
      <c r="J667" s="34"/>
    </row>
    <row r="668" customFormat="false" ht="51" hidden="false" customHeight="false" outlineLevel="0" collapsed="false">
      <c r="B668" s="29" t="s">
        <v>2090</v>
      </c>
      <c r="D668" s="31" t="s">
        <v>478</v>
      </c>
      <c r="E668" s="35" t="n">
        <v>395841865</v>
      </c>
      <c r="F668" s="36" t="n">
        <v>37224</v>
      </c>
      <c r="G668" s="37" t="s">
        <v>2091</v>
      </c>
      <c r="H668" s="31" t="s">
        <v>2101</v>
      </c>
      <c r="I668" s="24" t="s">
        <v>2097</v>
      </c>
      <c r="J668" s="34"/>
    </row>
    <row r="669" customFormat="false" ht="51" hidden="false" customHeight="false" outlineLevel="0" collapsed="false">
      <c r="B669" s="29" t="s">
        <v>2090</v>
      </c>
      <c r="D669" s="31" t="s">
        <v>478</v>
      </c>
      <c r="E669" s="35" t="n">
        <v>8492844</v>
      </c>
      <c r="F669" s="36" t="n">
        <v>37224</v>
      </c>
      <c r="G669" s="37" t="s">
        <v>2091</v>
      </c>
      <c r="H669" s="31" t="s">
        <v>2102</v>
      </c>
      <c r="I669" s="24" t="s">
        <v>2097</v>
      </c>
      <c r="J669" s="34"/>
    </row>
    <row r="670" customFormat="false" ht="25.5" hidden="false" customHeight="false" outlineLevel="0" collapsed="false">
      <c r="B670" s="29" t="s">
        <v>2103</v>
      </c>
      <c r="D670" s="31" t="s">
        <v>184</v>
      </c>
      <c r="E670" s="35" t="n">
        <v>255228324</v>
      </c>
      <c r="F670" s="36" t="n">
        <v>37224</v>
      </c>
      <c r="G670" s="37" t="s">
        <v>2091</v>
      </c>
      <c r="H670" s="31" t="s">
        <v>2104</v>
      </c>
      <c r="I670" s="24" t="s">
        <v>2093</v>
      </c>
      <c r="J670" s="34"/>
    </row>
    <row r="671" customFormat="false" ht="38.25" hidden="false" customHeight="false" outlineLevel="0" collapsed="false">
      <c r="A671" s="17" t="s">
        <v>289</v>
      </c>
      <c r="B671" s="17" t="s">
        <v>2105</v>
      </c>
      <c r="D671" s="19" t="s">
        <v>184</v>
      </c>
      <c r="F671" s="41" t="n">
        <v>37247</v>
      </c>
      <c r="G671" s="18" t="s">
        <v>304</v>
      </c>
      <c r="H671" s="19" t="s">
        <v>2106</v>
      </c>
      <c r="I671" s="20" t="s">
        <v>2107</v>
      </c>
      <c r="J671" s="22"/>
    </row>
    <row r="672" customFormat="false" ht="25.5" hidden="false" customHeight="false" outlineLevel="0" collapsed="false">
      <c r="B672" s="17" t="s">
        <v>2108</v>
      </c>
      <c r="D672" s="19" t="s">
        <v>184</v>
      </c>
      <c r="F672" s="19" t="s">
        <v>890</v>
      </c>
      <c r="G672" s="18" t="s">
        <v>304</v>
      </c>
      <c r="H672" s="19" t="s">
        <v>2109</v>
      </c>
      <c r="I672" s="20" t="s">
        <v>2110</v>
      </c>
      <c r="J672" s="22"/>
    </row>
    <row r="673" customFormat="false" ht="38.25" hidden="false" customHeight="false" outlineLevel="0" collapsed="false">
      <c r="A673" s="17" t="s">
        <v>289</v>
      </c>
      <c r="B673" s="17" t="s">
        <v>2111</v>
      </c>
      <c r="D673" s="19" t="s">
        <v>184</v>
      </c>
      <c r="F673" s="41" t="n">
        <v>37223</v>
      </c>
      <c r="G673" s="18" t="s">
        <v>792</v>
      </c>
      <c r="H673" s="19" t="s">
        <v>2112</v>
      </c>
      <c r="I673" s="20" t="s">
        <v>2113</v>
      </c>
      <c r="J673" s="22"/>
    </row>
    <row r="674" customFormat="false" ht="25.5" hidden="false" customHeight="false" outlineLevel="0" collapsed="false">
      <c r="B674" s="17" t="s">
        <v>2114</v>
      </c>
      <c r="D674" s="19" t="s">
        <v>303</v>
      </c>
      <c r="F674" s="19" t="s">
        <v>2115</v>
      </c>
      <c r="G674" s="18" t="s">
        <v>304</v>
      </c>
      <c r="H674" s="19" t="s">
        <v>2116</v>
      </c>
      <c r="J674" s="34"/>
    </row>
    <row r="675" customFormat="false" ht="63.75" hidden="false" customHeight="false" outlineLevel="0" collapsed="false">
      <c r="A675" s="17" t="s">
        <v>289</v>
      </c>
      <c r="B675" s="29" t="s">
        <v>2117</v>
      </c>
      <c r="D675" s="31" t="s">
        <v>184</v>
      </c>
      <c r="E675" s="35"/>
      <c r="F675" s="36" t="n">
        <v>37226</v>
      </c>
      <c r="G675" s="37" t="s">
        <v>469</v>
      </c>
      <c r="H675" s="31" t="s">
        <v>2118</v>
      </c>
      <c r="I675" s="33"/>
      <c r="J675" s="34"/>
    </row>
    <row r="676" customFormat="false" ht="63.75" hidden="false" customHeight="false" outlineLevel="0" collapsed="false">
      <c r="B676" s="17" t="s">
        <v>2119</v>
      </c>
      <c r="D676" s="19" t="s">
        <v>2120</v>
      </c>
      <c r="F676" s="19" t="s">
        <v>1631</v>
      </c>
      <c r="G676" s="18" t="s">
        <v>2121</v>
      </c>
      <c r="H676" s="19" t="s">
        <v>2122</v>
      </c>
      <c r="J676" s="34"/>
    </row>
    <row r="677" customFormat="false" ht="38.25" hidden="false" customHeight="false" outlineLevel="0" collapsed="false">
      <c r="A677" s="17" t="s">
        <v>289</v>
      </c>
      <c r="B677" s="17" t="s">
        <v>2123</v>
      </c>
      <c r="D677" s="31" t="s">
        <v>593</v>
      </c>
      <c r="E677" s="35"/>
      <c r="F677" s="36" t="n">
        <v>37224</v>
      </c>
      <c r="G677" s="32" t="s">
        <v>2124</v>
      </c>
      <c r="H677" s="31" t="s">
        <v>2125</v>
      </c>
      <c r="I677" s="33"/>
      <c r="J677" s="34"/>
    </row>
    <row r="678" customFormat="false" ht="38.25" hidden="false" customHeight="false" outlineLevel="0" collapsed="false">
      <c r="A678" s="17" t="s">
        <v>289</v>
      </c>
      <c r="B678" s="17" t="s">
        <v>2123</v>
      </c>
      <c r="C678" s="18" t="s">
        <v>354</v>
      </c>
      <c r="D678" s="31" t="s">
        <v>671</v>
      </c>
      <c r="E678" s="35"/>
      <c r="F678" s="36" t="n">
        <v>37224</v>
      </c>
      <c r="G678" s="32" t="s">
        <v>1789</v>
      </c>
      <c r="H678" s="31" t="s">
        <v>2126</v>
      </c>
      <c r="I678" s="33"/>
      <c r="J678" s="34"/>
    </row>
    <row r="679" customFormat="false" ht="51" hidden="false" customHeight="false" outlineLevel="0" collapsed="false">
      <c r="A679" s="17" t="s">
        <v>2127</v>
      </c>
      <c r="B679" s="17" t="s">
        <v>2128</v>
      </c>
      <c r="D679" s="19" t="s">
        <v>184</v>
      </c>
      <c r="F679" s="41" t="s">
        <v>2129</v>
      </c>
      <c r="G679" s="18" t="s">
        <v>2130</v>
      </c>
      <c r="H679" s="19" t="s">
        <v>2131</v>
      </c>
      <c r="I679" s="20" t="s">
        <v>2132</v>
      </c>
      <c r="J679" s="22"/>
    </row>
    <row r="680" customFormat="false" ht="38.25" hidden="false" customHeight="false" outlineLevel="0" collapsed="false">
      <c r="B680" s="17" t="s">
        <v>2133</v>
      </c>
      <c r="D680" s="31" t="s">
        <v>2134</v>
      </c>
      <c r="E680" s="35" t="n">
        <v>1656300</v>
      </c>
      <c r="F680" s="36" t="n">
        <v>37225</v>
      </c>
      <c r="G680" s="32" t="s">
        <v>919</v>
      </c>
      <c r="H680" s="31" t="s">
        <v>2135</v>
      </c>
      <c r="I680" s="24" t="s">
        <v>2136</v>
      </c>
      <c r="J680" s="34"/>
    </row>
    <row r="681" customFormat="false" ht="51" hidden="false" customHeight="false" outlineLevel="0" collapsed="false">
      <c r="B681" s="29" t="s">
        <v>2133</v>
      </c>
      <c r="D681" s="31" t="s">
        <v>2028</v>
      </c>
      <c r="F681" s="36" t="n">
        <v>37236</v>
      </c>
      <c r="G681" s="31" t="s">
        <v>919</v>
      </c>
      <c r="H681" s="31" t="s">
        <v>2137</v>
      </c>
      <c r="I681" s="33" t="s">
        <v>2138</v>
      </c>
      <c r="J681" s="34"/>
    </row>
    <row r="682" customFormat="false" ht="25.5" hidden="false" customHeight="false" outlineLevel="0" collapsed="false">
      <c r="A682" s="17" t="s">
        <v>289</v>
      </c>
      <c r="B682" s="17" t="s">
        <v>2139</v>
      </c>
      <c r="C682" s="18" t="s">
        <v>460</v>
      </c>
      <c r="D682" s="31" t="s">
        <v>184</v>
      </c>
      <c r="E682" s="35" t="n">
        <v>50000000</v>
      </c>
      <c r="F682" s="36" t="n">
        <v>37233</v>
      </c>
      <c r="G682" s="32" t="s">
        <v>2140</v>
      </c>
      <c r="H682" s="31" t="s">
        <v>2141</v>
      </c>
      <c r="I682" s="33" t="s">
        <v>2142</v>
      </c>
      <c r="J682" s="34"/>
    </row>
    <row r="683" customFormat="false" ht="51" hidden="false" customHeight="false" outlineLevel="0" collapsed="false">
      <c r="A683" s="17" t="s">
        <v>289</v>
      </c>
      <c r="B683" s="17" t="s">
        <v>2139</v>
      </c>
      <c r="C683" s="18" t="s">
        <v>460</v>
      </c>
      <c r="D683" s="31" t="s">
        <v>184</v>
      </c>
      <c r="E683" s="35"/>
      <c r="F683" s="36" t="n">
        <v>37223</v>
      </c>
      <c r="G683" s="32" t="s">
        <v>2143</v>
      </c>
      <c r="H683" s="31" t="s">
        <v>2144</v>
      </c>
      <c r="I683" s="33" t="s">
        <v>2145</v>
      </c>
      <c r="J683" s="34"/>
    </row>
    <row r="684" customFormat="false" ht="25.5" hidden="false" customHeight="false" outlineLevel="0" collapsed="false">
      <c r="B684" s="17" t="s">
        <v>2146</v>
      </c>
      <c r="D684" s="31" t="s">
        <v>303</v>
      </c>
      <c r="E684" s="35"/>
      <c r="F684" s="31" t="s">
        <v>1389</v>
      </c>
      <c r="G684" s="32"/>
      <c r="H684" s="31" t="s">
        <v>1890</v>
      </c>
      <c r="I684" s="33" t="s">
        <v>1391</v>
      </c>
      <c r="J684" s="34"/>
    </row>
    <row r="685" customFormat="false" ht="51" hidden="false" customHeight="false" outlineLevel="0" collapsed="false">
      <c r="B685" s="29" t="s">
        <v>2147</v>
      </c>
      <c r="D685" s="31" t="s">
        <v>2028</v>
      </c>
      <c r="F685" s="36" t="n">
        <v>37235</v>
      </c>
      <c r="G685" s="31" t="s">
        <v>919</v>
      </c>
      <c r="H685" s="31" t="s">
        <v>2148</v>
      </c>
      <c r="I685" s="33" t="s">
        <v>2149</v>
      </c>
      <c r="J685" s="34"/>
    </row>
    <row r="686" customFormat="false" ht="25.5" hidden="false" customHeight="false" outlineLevel="0" collapsed="false">
      <c r="A686" s="17" t="s">
        <v>727</v>
      </c>
      <c r="B686" s="17" t="s">
        <v>2150</v>
      </c>
      <c r="D686" s="19" t="s">
        <v>184</v>
      </c>
      <c r="F686" s="41" t="n">
        <v>37256</v>
      </c>
      <c r="G686" s="18" t="s">
        <v>304</v>
      </c>
      <c r="H686" s="19" t="s">
        <v>2151</v>
      </c>
      <c r="J686" s="22"/>
    </row>
    <row r="687" customFormat="false" ht="25.5" hidden="false" customHeight="false" outlineLevel="0" collapsed="false">
      <c r="A687" s="17" t="s">
        <v>289</v>
      </c>
      <c r="B687" s="29" t="s">
        <v>2152</v>
      </c>
      <c r="D687" s="31" t="s">
        <v>184</v>
      </c>
      <c r="F687" s="36" t="n">
        <v>37257</v>
      </c>
      <c r="G687" s="31" t="s">
        <v>445</v>
      </c>
      <c r="H687" s="31" t="s">
        <v>445</v>
      </c>
      <c r="I687" s="33" t="s">
        <v>2153</v>
      </c>
      <c r="J687" s="34"/>
    </row>
    <row r="688" customFormat="false" ht="12.75" hidden="false" customHeight="false" outlineLevel="0" collapsed="false">
      <c r="B688" s="17" t="s">
        <v>2154</v>
      </c>
      <c r="D688" s="19" t="s">
        <v>303</v>
      </c>
      <c r="F688" s="41" t="n">
        <v>37215</v>
      </c>
      <c r="G688" s="18" t="s">
        <v>516</v>
      </c>
      <c r="H688" s="19" t="s">
        <v>2155</v>
      </c>
      <c r="J688" s="34"/>
    </row>
    <row r="689" customFormat="false" ht="12.75" hidden="false" customHeight="false" outlineLevel="0" collapsed="false">
      <c r="B689" s="17" t="s">
        <v>2156</v>
      </c>
      <c r="D689" s="19" t="s">
        <v>303</v>
      </c>
      <c r="F689" s="19" t="s">
        <v>2157</v>
      </c>
      <c r="H689" s="19" t="s">
        <v>2158</v>
      </c>
      <c r="J689" s="34"/>
    </row>
    <row r="690" customFormat="false" ht="25.5" hidden="false" customHeight="false" outlineLevel="0" collapsed="false">
      <c r="A690" s="17" t="s">
        <v>289</v>
      </c>
      <c r="B690" s="17" t="s">
        <v>2159</v>
      </c>
      <c r="D690" s="31" t="s">
        <v>184</v>
      </c>
      <c r="E690" s="35"/>
      <c r="F690" s="36" t="n">
        <v>37223</v>
      </c>
      <c r="G690" s="32" t="s">
        <v>2160</v>
      </c>
      <c r="H690" s="31" t="s">
        <v>2161</v>
      </c>
      <c r="I690" s="33" t="s">
        <v>2162</v>
      </c>
      <c r="J690" s="34"/>
    </row>
    <row r="691" customFormat="false" ht="12.75" hidden="false" customHeight="false" outlineLevel="0" collapsed="false">
      <c r="A691" s="17" t="s">
        <v>289</v>
      </c>
      <c r="B691" s="17" t="s">
        <v>2163</v>
      </c>
      <c r="D691" s="31" t="s">
        <v>184</v>
      </c>
      <c r="E691" s="35"/>
      <c r="F691" s="36" t="n">
        <v>37287</v>
      </c>
      <c r="G691" s="32"/>
      <c r="H691" s="31" t="s">
        <v>1929</v>
      </c>
      <c r="I691" s="33" t="s">
        <v>2164</v>
      </c>
      <c r="J691" s="34"/>
    </row>
    <row r="692" customFormat="false" ht="12.75" hidden="false" customHeight="false" outlineLevel="0" collapsed="false">
      <c r="B692" s="17" t="s">
        <v>2165</v>
      </c>
      <c r="D692" s="31" t="s">
        <v>303</v>
      </c>
      <c r="E692" s="35"/>
      <c r="F692" s="36" t="n">
        <v>37226</v>
      </c>
      <c r="G692" s="32" t="s">
        <v>419</v>
      </c>
      <c r="H692" s="31" t="s">
        <v>988</v>
      </c>
      <c r="I692" s="33" t="s">
        <v>2166</v>
      </c>
      <c r="J692" s="34"/>
    </row>
    <row r="693" customFormat="false" ht="38.25" hidden="false" customHeight="false" outlineLevel="0" collapsed="false">
      <c r="A693" s="17" t="s">
        <v>289</v>
      </c>
      <c r="B693" s="17" t="s">
        <v>236</v>
      </c>
      <c r="D693" s="31" t="s">
        <v>184</v>
      </c>
      <c r="E693" s="35"/>
      <c r="F693" s="36" t="n">
        <v>37228</v>
      </c>
      <c r="G693" s="32" t="s">
        <v>2167</v>
      </c>
      <c r="H693" s="31" t="s">
        <v>2168</v>
      </c>
      <c r="I693" s="33" t="s">
        <v>2169</v>
      </c>
      <c r="J693" s="34" t="n">
        <v>-91800000</v>
      </c>
    </row>
    <row r="694" customFormat="false" ht="25.5" hidden="false" customHeight="false" outlineLevel="0" collapsed="false">
      <c r="A694" s="17" t="s">
        <v>289</v>
      </c>
      <c r="B694" s="17" t="s">
        <v>236</v>
      </c>
      <c r="D694" s="31" t="s">
        <v>181</v>
      </c>
      <c r="E694" s="35"/>
      <c r="F694" s="36" t="n">
        <v>37228</v>
      </c>
      <c r="G694" s="32" t="s">
        <v>2170</v>
      </c>
      <c r="H694" s="31" t="s">
        <v>2171</v>
      </c>
      <c r="I694" s="33" t="s">
        <v>2169</v>
      </c>
      <c r="J694" s="34"/>
    </row>
    <row r="695" customFormat="false" ht="25.5" hidden="false" customHeight="false" outlineLevel="0" collapsed="false">
      <c r="A695" s="17" t="s">
        <v>289</v>
      </c>
      <c r="B695" s="17" t="s">
        <v>2172</v>
      </c>
      <c r="D695" s="31" t="s">
        <v>184</v>
      </c>
      <c r="E695" s="35"/>
      <c r="F695" s="36" t="n">
        <v>37228</v>
      </c>
      <c r="G695" s="32" t="s">
        <v>304</v>
      </c>
      <c r="H695" s="31" t="s">
        <v>2173</v>
      </c>
      <c r="I695" s="33"/>
      <c r="J695" s="34"/>
    </row>
    <row r="696" customFormat="false" ht="38.25" hidden="false" customHeight="false" outlineLevel="0" collapsed="false">
      <c r="B696" s="17" t="s">
        <v>2174</v>
      </c>
      <c r="D696" s="31" t="s">
        <v>226</v>
      </c>
      <c r="E696" s="35"/>
      <c r="F696" s="36" t="n">
        <v>37224</v>
      </c>
      <c r="G696" s="32" t="s">
        <v>2175</v>
      </c>
      <c r="H696" s="31" t="s">
        <v>2176</v>
      </c>
      <c r="I696" s="33"/>
      <c r="J696" s="34"/>
    </row>
    <row r="697" customFormat="false" ht="25.5" hidden="false" customHeight="false" outlineLevel="0" collapsed="false">
      <c r="B697" s="17" t="s">
        <v>2174</v>
      </c>
      <c r="D697" s="31" t="s">
        <v>629</v>
      </c>
      <c r="E697" s="35" t="n">
        <v>12156376.36</v>
      </c>
      <c r="F697" s="36" t="n">
        <v>37229</v>
      </c>
      <c r="G697" s="32" t="s">
        <v>304</v>
      </c>
      <c r="H697" s="31" t="s">
        <v>2177</v>
      </c>
      <c r="I697" s="33" t="s">
        <v>1312</v>
      </c>
      <c r="J697" s="34"/>
    </row>
    <row r="698" customFormat="false" ht="25.5" hidden="false" customHeight="false" outlineLevel="0" collapsed="false">
      <c r="B698" s="17" t="s">
        <v>2178</v>
      </c>
      <c r="D698" s="19" t="s">
        <v>303</v>
      </c>
      <c r="F698" s="41" t="n">
        <v>37290</v>
      </c>
      <c r="H698" s="19" t="s">
        <v>2179</v>
      </c>
      <c r="I698" s="18" t="s">
        <v>2180</v>
      </c>
      <c r="J698" s="22"/>
    </row>
    <row r="699" customFormat="false" ht="38.25" hidden="false" customHeight="false" outlineLevel="0" collapsed="false">
      <c r="A699" s="17" t="s">
        <v>289</v>
      </c>
      <c r="B699" s="17" t="s">
        <v>2181</v>
      </c>
      <c r="D699" s="19" t="s">
        <v>184</v>
      </c>
      <c r="F699" s="41" t="n">
        <v>37246</v>
      </c>
      <c r="G699" s="18" t="s">
        <v>304</v>
      </c>
      <c r="H699" s="19" t="s">
        <v>2182</v>
      </c>
      <c r="I699" s="20" t="s">
        <v>2183</v>
      </c>
      <c r="J699" s="22"/>
    </row>
    <row r="700" customFormat="false" ht="63.75" hidden="false" customHeight="false" outlineLevel="0" collapsed="false">
      <c r="A700" s="17" t="s">
        <v>289</v>
      </c>
      <c r="B700" s="17" t="s">
        <v>2184</v>
      </c>
      <c r="D700" s="19" t="s">
        <v>184</v>
      </c>
      <c r="F700" s="41" t="n">
        <v>37227</v>
      </c>
      <c r="G700" s="18" t="s">
        <v>2185</v>
      </c>
      <c r="H700" s="19" t="s">
        <v>2186</v>
      </c>
      <c r="J700" s="22"/>
    </row>
    <row r="701" customFormat="false" ht="38.25" hidden="false" customHeight="false" outlineLevel="0" collapsed="false">
      <c r="B701" s="17" t="s">
        <v>2187</v>
      </c>
      <c r="D701" s="19" t="s">
        <v>181</v>
      </c>
      <c r="F701" s="41" t="n">
        <v>37237</v>
      </c>
      <c r="G701" s="18" t="s">
        <v>304</v>
      </c>
      <c r="H701" s="19" t="s">
        <v>2188</v>
      </c>
      <c r="I701" s="20" t="s">
        <v>2189</v>
      </c>
      <c r="J701" s="49"/>
    </row>
    <row r="702" customFormat="false" ht="38.25" hidden="false" customHeight="false" outlineLevel="0" collapsed="false">
      <c r="A702" s="17" t="s">
        <v>289</v>
      </c>
      <c r="B702" s="17" t="s">
        <v>2190</v>
      </c>
      <c r="D702" s="31" t="s">
        <v>184</v>
      </c>
      <c r="E702" s="35"/>
      <c r="F702" s="36" t="n">
        <v>37226</v>
      </c>
      <c r="G702" s="32" t="s">
        <v>2191</v>
      </c>
      <c r="H702" s="31" t="s">
        <v>2192</v>
      </c>
      <c r="I702" s="33" t="s">
        <v>2193</v>
      </c>
      <c r="J702" s="34"/>
    </row>
    <row r="703" customFormat="false" ht="25.5" hidden="false" customHeight="false" outlineLevel="0" collapsed="false">
      <c r="A703" s="17" t="s">
        <v>289</v>
      </c>
      <c r="B703" s="17" t="s">
        <v>2194</v>
      </c>
      <c r="D703" s="19" t="s">
        <v>2195</v>
      </c>
      <c r="F703" s="41" t="n">
        <v>37223</v>
      </c>
      <c r="G703" s="18" t="s">
        <v>2196</v>
      </c>
      <c r="H703" s="19" t="s">
        <v>2197</v>
      </c>
      <c r="J703" s="34"/>
    </row>
    <row r="704" customFormat="false" ht="51" hidden="false" customHeight="false" outlineLevel="0" collapsed="false">
      <c r="A704" s="17" t="s">
        <v>289</v>
      </c>
      <c r="B704" s="17" t="s">
        <v>2194</v>
      </c>
      <c r="D704" s="31" t="s">
        <v>184</v>
      </c>
      <c r="E704" s="35"/>
      <c r="F704" s="36" t="n">
        <v>37225</v>
      </c>
      <c r="G704" s="32" t="s">
        <v>2198</v>
      </c>
      <c r="H704" s="31" t="s">
        <v>2199</v>
      </c>
      <c r="I704" s="33"/>
      <c r="J704" s="34"/>
    </row>
    <row r="705" customFormat="false" ht="38.25" hidden="false" customHeight="false" outlineLevel="0" collapsed="false">
      <c r="A705" s="17" t="s">
        <v>289</v>
      </c>
      <c r="B705" s="17" t="s">
        <v>2200</v>
      </c>
      <c r="D705" s="19" t="s">
        <v>181</v>
      </c>
      <c r="F705" s="41" t="n">
        <v>37227</v>
      </c>
      <c r="G705" s="18" t="s">
        <v>304</v>
      </c>
      <c r="H705" s="19" t="s">
        <v>2201</v>
      </c>
      <c r="I705" s="20" t="s">
        <v>914</v>
      </c>
      <c r="J705" s="22"/>
    </row>
    <row r="706" customFormat="false" ht="38.25" hidden="false" customHeight="false" outlineLevel="0" collapsed="false">
      <c r="A706" s="17" t="s">
        <v>289</v>
      </c>
      <c r="B706" s="17" t="s">
        <v>2200</v>
      </c>
      <c r="D706" s="19" t="s">
        <v>181</v>
      </c>
      <c r="F706" s="41" t="n">
        <v>37227</v>
      </c>
      <c r="I706" s="20" t="s">
        <v>2202</v>
      </c>
      <c r="J706" s="34"/>
    </row>
    <row r="707" customFormat="false" ht="12.75" hidden="false" customHeight="false" outlineLevel="0" collapsed="false">
      <c r="A707" s="17" t="s">
        <v>289</v>
      </c>
      <c r="B707" s="17" t="s">
        <v>237</v>
      </c>
      <c r="D707" s="31" t="s">
        <v>184</v>
      </c>
      <c r="E707" s="31"/>
      <c r="F707" s="36" t="n">
        <v>37232</v>
      </c>
      <c r="G707" s="32" t="s">
        <v>761</v>
      </c>
      <c r="H707" s="31" t="s">
        <v>2203</v>
      </c>
      <c r="I707" s="33" t="s">
        <v>2204</v>
      </c>
      <c r="J707" s="34" t="n">
        <v>-11250000</v>
      </c>
    </row>
    <row r="708" customFormat="false" ht="12.75" hidden="false" customHeight="false" outlineLevel="0" collapsed="false">
      <c r="A708" s="17" t="s">
        <v>289</v>
      </c>
      <c r="B708" s="17" t="s">
        <v>237</v>
      </c>
      <c r="D708" s="19" t="s">
        <v>184</v>
      </c>
      <c r="F708" s="41" t="n">
        <v>37228</v>
      </c>
      <c r="G708" s="18" t="s">
        <v>2205</v>
      </c>
      <c r="H708" s="19" t="s">
        <v>2206</v>
      </c>
      <c r="I708" s="20" t="s">
        <v>2207</v>
      </c>
      <c r="J708" s="34" t="n">
        <v>-11250000</v>
      </c>
    </row>
    <row r="709" customFormat="false" ht="25.5" hidden="false" customHeight="false" outlineLevel="0" collapsed="false">
      <c r="A709" s="17" t="s">
        <v>289</v>
      </c>
      <c r="B709" s="17" t="s">
        <v>237</v>
      </c>
      <c r="D709" s="19" t="s">
        <v>181</v>
      </c>
      <c r="F709" s="41" t="n">
        <v>37260</v>
      </c>
      <c r="G709" s="18" t="s">
        <v>2208</v>
      </c>
      <c r="H709" s="19" t="s">
        <v>2209</v>
      </c>
      <c r="I709" s="20" t="s">
        <v>2210</v>
      </c>
      <c r="J709" s="22"/>
    </row>
    <row r="710" customFormat="false" ht="25.5" hidden="false" customHeight="false" outlineLevel="0" collapsed="false">
      <c r="A710" s="17" t="s">
        <v>289</v>
      </c>
      <c r="B710" s="17" t="s">
        <v>2211</v>
      </c>
      <c r="D710" s="19" t="s">
        <v>184</v>
      </c>
      <c r="F710" s="41" t="n">
        <v>37271</v>
      </c>
      <c r="H710" s="19" t="s">
        <v>2212</v>
      </c>
      <c r="J710" s="22"/>
    </row>
    <row r="711" customFormat="false" ht="12.75" hidden="false" customHeight="false" outlineLevel="0" collapsed="false">
      <c r="A711" s="17" t="s">
        <v>289</v>
      </c>
      <c r="B711" s="17" t="s">
        <v>2213</v>
      </c>
      <c r="D711" s="19" t="s">
        <v>184</v>
      </c>
      <c r="E711" s="42" t="n">
        <v>2960244.31</v>
      </c>
      <c r="F711" s="41" t="n">
        <v>37238</v>
      </c>
      <c r="G711" s="18" t="s">
        <v>304</v>
      </c>
      <c r="H711" s="19" t="s">
        <v>2214</v>
      </c>
      <c r="I711" s="20" t="s">
        <v>2215</v>
      </c>
      <c r="J711" s="49" t="n">
        <v>3000000</v>
      </c>
    </row>
    <row r="712" customFormat="false" ht="25.5" hidden="false" customHeight="false" outlineLevel="0" collapsed="false">
      <c r="A712" s="17" t="s">
        <v>289</v>
      </c>
      <c r="B712" s="17" t="s">
        <v>2213</v>
      </c>
      <c r="D712" s="19" t="s">
        <v>181</v>
      </c>
      <c r="E712" s="46" t="n">
        <v>15095504</v>
      </c>
      <c r="F712" s="41" t="n">
        <v>37235</v>
      </c>
      <c r="G712" s="18" t="s">
        <v>1113</v>
      </c>
      <c r="H712" s="19" t="s">
        <v>2216</v>
      </c>
      <c r="I712" s="20" t="s">
        <v>2217</v>
      </c>
      <c r="J712" s="49" t="n">
        <v>-8500000</v>
      </c>
    </row>
    <row r="713" customFormat="false" ht="25.5" hidden="false" customHeight="false" outlineLevel="0" collapsed="false">
      <c r="A713" s="53" t="s">
        <v>289</v>
      </c>
      <c r="B713" s="17" t="s">
        <v>2218</v>
      </c>
      <c r="D713" s="19" t="s">
        <v>184</v>
      </c>
      <c r="F713" s="41" t="n">
        <v>37257</v>
      </c>
      <c r="H713" s="19" t="s">
        <v>2219</v>
      </c>
      <c r="I713" s="20" t="s">
        <v>2220</v>
      </c>
      <c r="J713" s="22"/>
    </row>
    <row r="714" customFormat="false" ht="12.75" hidden="false" customHeight="false" outlineLevel="0" collapsed="false">
      <c r="A714" s="17" t="s">
        <v>289</v>
      </c>
      <c r="B714" s="17" t="s">
        <v>2221</v>
      </c>
      <c r="D714" s="19" t="s">
        <v>184</v>
      </c>
      <c r="F714" s="41" t="n">
        <v>37242</v>
      </c>
      <c r="G714" s="18" t="s">
        <v>304</v>
      </c>
      <c r="H714" s="19" t="s">
        <v>2222</v>
      </c>
      <c r="I714" s="20" t="s">
        <v>2223</v>
      </c>
      <c r="J714" s="22"/>
    </row>
    <row r="715" customFormat="false" ht="38.25" hidden="false" customHeight="false" outlineLevel="0" collapsed="false">
      <c r="A715" s="17" t="s">
        <v>289</v>
      </c>
      <c r="B715" s="17" t="s">
        <v>2224</v>
      </c>
      <c r="D715" s="31" t="s">
        <v>593</v>
      </c>
      <c r="E715" s="35"/>
      <c r="F715" s="36" t="n">
        <v>37225</v>
      </c>
      <c r="G715" s="31" t="s">
        <v>469</v>
      </c>
      <c r="H715" s="31" t="s">
        <v>758</v>
      </c>
      <c r="I715" s="24" t="s">
        <v>2225</v>
      </c>
      <c r="J715" s="34"/>
    </row>
    <row r="716" customFormat="false" ht="38.25" hidden="false" customHeight="false" outlineLevel="0" collapsed="false">
      <c r="A716" s="17" t="s">
        <v>289</v>
      </c>
      <c r="B716" s="17" t="s">
        <v>2226</v>
      </c>
      <c r="D716" s="31" t="s">
        <v>184</v>
      </c>
      <c r="E716" s="35"/>
      <c r="F716" s="31" t="s">
        <v>2227</v>
      </c>
      <c r="G716" s="31" t="s">
        <v>526</v>
      </c>
      <c r="H716" s="31" t="s">
        <v>2228</v>
      </c>
      <c r="I716" s="33"/>
      <c r="J716" s="34" t="n">
        <v>-38750000</v>
      </c>
    </row>
    <row r="717" customFormat="false" ht="38.25" hidden="false" customHeight="false" outlineLevel="0" collapsed="false">
      <c r="A717" s="17" t="s">
        <v>289</v>
      </c>
      <c r="B717" s="17" t="s">
        <v>2226</v>
      </c>
      <c r="D717" s="31" t="s">
        <v>184</v>
      </c>
      <c r="E717" s="35"/>
      <c r="F717" s="31" t="s">
        <v>2227</v>
      </c>
      <c r="G717" s="31" t="s">
        <v>526</v>
      </c>
      <c r="H717" s="31" t="s">
        <v>185</v>
      </c>
      <c r="I717" s="33"/>
      <c r="J717" s="34" t="n">
        <v>-38750000</v>
      </c>
    </row>
    <row r="718" customFormat="false" ht="76.5" hidden="false" customHeight="false" outlineLevel="0" collapsed="false">
      <c r="A718" s="17" t="s">
        <v>289</v>
      </c>
      <c r="B718" s="17" t="s">
        <v>2226</v>
      </c>
      <c r="C718" s="18" t="s">
        <v>354</v>
      </c>
      <c r="D718" s="31" t="s">
        <v>2229</v>
      </c>
      <c r="E718" s="35"/>
      <c r="F718" s="31" t="s">
        <v>2230</v>
      </c>
      <c r="G718" s="31" t="s">
        <v>2231</v>
      </c>
      <c r="H718" s="31" t="s">
        <v>2232</v>
      </c>
      <c r="I718" s="33"/>
      <c r="J718" s="62" t="s">
        <v>2233</v>
      </c>
    </row>
    <row r="719" customFormat="false" ht="25.5" hidden="false" customHeight="false" outlineLevel="0" collapsed="false">
      <c r="A719" s="17" t="s">
        <v>289</v>
      </c>
      <c r="B719" s="17" t="s">
        <v>2226</v>
      </c>
      <c r="D719" s="31" t="s">
        <v>181</v>
      </c>
      <c r="E719" s="35"/>
      <c r="F719" s="36" t="n">
        <v>37225</v>
      </c>
      <c r="G719" s="31" t="s">
        <v>2234</v>
      </c>
      <c r="H719" s="31" t="s">
        <v>608</v>
      </c>
      <c r="I719" s="33"/>
      <c r="J719" s="34"/>
    </row>
    <row r="720" customFormat="false" ht="38.25" hidden="false" customHeight="false" outlineLevel="0" collapsed="false">
      <c r="A720" s="17" t="s">
        <v>289</v>
      </c>
      <c r="B720" s="29" t="s">
        <v>2235</v>
      </c>
      <c r="D720" s="31" t="s">
        <v>184</v>
      </c>
      <c r="E720" s="35"/>
      <c r="F720" s="36" t="s">
        <v>2236</v>
      </c>
      <c r="G720" s="32" t="s">
        <v>2237</v>
      </c>
      <c r="H720" s="31" t="s">
        <v>2238</v>
      </c>
      <c r="I720" s="33" t="s">
        <v>2239</v>
      </c>
      <c r="J720" s="34"/>
    </row>
    <row r="721" customFormat="false" ht="51" hidden="false" customHeight="false" outlineLevel="0" collapsed="false">
      <c r="A721" s="53"/>
      <c r="B721" s="17" t="s">
        <v>2240</v>
      </c>
      <c r="D721" s="19" t="s">
        <v>226</v>
      </c>
      <c r="E721" s="63" t="n">
        <v>7353202</v>
      </c>
      <c r="F721" s="41" t="n">
        <v>37230</v>
      </c>
      <c r="G721" s="18" t="s">
        <v>2241</v>
      </c>
      <c r="H721" s="19" t="s">
        <v>2242</v>
      </c>
      <c r="J721" s="22"/>
    </row>
    <row r="722" customFormat="false" ht="63.75" hidden="false" customHeight="false" outlineLevel="0" collapsed="false">
      <c r="B722" s="17" t="s">
        <v>2240</v>
      </c>
      <c r="D722" s="19" t="s">
        <v>351</v>
      </c>
      <c r="F722" s="41" t="n">
        <v>37229</v>
      </c>
      <c r="G722" s="18" t="s">
        <v>2243</v>
      </c>
      <c r="H722" s="19" t="s">
        <v>2244</v>
      </c>
      <c r="J722" s="34"/>
    </row>
    <row r="723" customFormat="false" ht="25.5" hidden="false" customHeight="false" outlineLevel="0" collapsed="false">
      <c r="B723" s="17" t="s">
        <v>2240</v>
      </c>
      <c r="D723" s="19" t="s">
        <v>351</v>
      </c>
      <c r="F723" s="41" t="n">
        <v>37225</v>
      </c>
      <c r="G723" s="18" t="s">
        <v>2245</v>
      </c>
      <c r="H723" s="19" t="s">
        <v>2246</v>
      </c>
      <c r="I723" s="20" t="s">
        <v>2247</v>
      </c>
      <c r="J723" s="34"/>
    </row>
    <row r="724" customFormat="false" ht="38.25" hidden="false" customHeight="false" outlineLevel="0" collapsed="false">
      <c r="A724" s="17" t="s">
        <v>289</v>
      </c>
      <c r="B724" s="17" t="s">
        <v>2248</v>
      </c>
      <c r="D724" s="19" t="s">
        <v>181</v>
      </c>
      <c r="F724" s="41" t="n">
        <v>37227</v>
      </c>
      <c r="G724" s="18" t="s">
        <v>304</v>
      </c>
      <c r="H724" s="19" t="s">
        <v>2249</v>
      </c>
      <c r="I724" s="20" t="s">
        <v>914</v>
      </c>
      <c r="J724" s="22"/>
    </row>
    <row r="725" customFormat="false" ht="25.5" hidden="false" customHeight="false" outlineLevel="0" collapsed="false">
      <c r="A725" s="17" t="s">
        <v>289</v>
      </c>
      <c r="B725" s="17" t="s">
        <v>2250</v>
      </c>
      <c r="D725" s="19" t="s">
        <v>181</v>
      </c>
      <c r="E725" s="35"/>
      <c r="F725" s="41" t="n">
        <v>37229</v>
      </c>
      <c r="G725" s="18" t="s">
        <v>523</v>
      </c>
      <c r="H725" s="19" t="s">
        <v>2251</v>
      </c>
      <c r="J725" s="34"/>
    </row>
    <row r="726" customFormat="false" ht="25.5" hidden="false" customHeight="false" outlineLevel="0" collapsed="false">
      <c r="B726" s="29" t="s">
        <v>2252</v>
      </c>
      <c r="D726" s="31" t="s">
        <v>629</v>
      </c>
      <c r="E726" s="35" t="n">
        <v>1082186.12</v>
      </c>
      <c r="F726" s="36" t="n">
        <v>37224</v>
      </c>
      <c r="G726" s="32" t="s">
        <v>300</v>
      </c>
      <c r="H726" s="31" t="s">
        <v>2253</v>
      </c>
      <c r="I726" s="33" t="s">
        <v>1905</v>
      </c>
      <c r="J726" s="34"/>
    </row>
    <row r="727" customFormat="false" ht="38.25" hidden="false" customHeight="false" outlineLevel="0" collapsed="false">
      <c r="A727" s="17" t="s">
        <v>289</v>
      </c>
      <c r="B727" s="29" t="s">
        <v>2254</v>
      </c>
      <c r="D727" s="31" t="s">
        <v>593</v>
      </c>
      <c r="E727" s="35"/>
      <c r="F727" s="36" t="n">
        <v>37226</v>
      </c>
      <c r="G727" s="32" t="s">
        <v>469</v>
      </c>
      <c r="H727" s="31" t="s">
        <v>2255</v>
      </c>
      <c r="I727" s="24"/>
      <c r="J727" s="34"/>
    </row>
    <row r="728" customFormat="false" ht="25.5" hidden="false" customHeight="false" outlineLevel="0" collapsed="false">
      <c r="A728" s="17" t="s">
        <v>289</v>
      </c>
      <c r="B728" s="17" t="s">
        <v>2256</v>
      </c>
      <c r="D728" s="19" t="s">
        <v>181</v>
      </c>
      <c r="F728" s="41" t="n">
        <v>37227</v>
      </c>
      <c r="G728" s="18" t="s">
        <v>304</v>
      </c>
      <c r="H728" s="19" t="s">
        <v>2257</v>
      </c>
      <c r="I728" s="20" t="s">
        <v>914</v>
      </c>
      <c r="J728" s="22"/>
    </row>
    <row r="729" customFormat="false" ht="38.25" hidden="false" customHeight="false" outlineLevel="0" collapsed="false">
      <c r="A729" s="17" t="s">
        <v>727</v>
      </c>
      <c r="B729" s="17" t="s">
        <v>2258</v>
      </c>
      <c r="D729" s="19" t="s">
        <v>184</v>
      </c>
      <c r="F729" s="19" t="s">
        <v>2259</v>
      </c>
      <c r="G729" s="18" t="s">
        <v>445</v>
      </c>
      <c r="H729" s="19" t="s">
        <v>2260</v>
      </c>
      <c r="J729" s="22"/>
    </row>
    <row r="730" customFormat="false" ht="25.5" hidden="false" customHeight="false" outlineLevel="0" collapsed="false">
      <c r="A730" s="53" t="s">
        <v>289</v>
      </c>
      <c r="B730" s="17" t="s">
        <v>2261</v>
      </c>
      <c r="D730" s="19" t="s">
        <v>181</v>
      </c>
      <c r="E730" s="42" t="n">
        <v>527387.5</v>
      </c>
      <c r="F730" s="41" t="n">
        <v>36899</v>
      </c>
      <c r="G730" s="18" t="s">
        <v>2262</v>
      </c>
      <c r="H730" s="19" t="s">
        <v>2263</v>
      </c>
      <c r="J730" s="22"/>
    </row>
    <row r="731" customFormat="false" ht="25.5" hidden="false" customHeight="false" outlineLevel="0" collapsed="false">
      <c r="A731" s="17" t="s">
        <v>289</v>
      </c>
      <c r="B731" s="17" t="s">
        <v>2264</v>
      </c>
      <c r="D731" s="19" t="s">
        <v>2265</v>
      </c>
      <c r="E731" s="35"/>
      <c r="F731" s="41" t="n">
        <v>37229</v>
      </c>
      <c r="G731" s="32" t="s">
        <v>304</v>
      </c>
      <c r="H731" s="31" t="s">
        <v>2266</v>
      </c>
      <c r="I731" s="33" t="s">
        <v>2267</v>
      </c>
      <c r="J731" s="34"/>
    </row>
    <row r="732" customFormat="false" ht="25.5" hidden="false" customHeight="false" outlineLevel="0" collapsed="false">
      <c r="B732" s="29" t="s">
        <v>2268</v>
      </c>
      <c r="D732" s="31" t="s">
        <v>629</v>
      </c>
      <c r="E732" s="35" t="n">
        <v>6766781</v>
      </c>
      <c r="F732" s="36" t="n">
        <v>37224</v>
      </c>
      <c r="G732" s="32" t="s">
        <v>2269</v>
      </c>
      <c r="H732" s="31" t="s">
        <v>2270</v>
      </c>
      <c r="I732" s="33" t="s">
        <v>2271</v>
      </c>
      <c r="J732" s="34"/>
    </row>
    <row r="733" customFormat="false" ht="25.5" hidden="false" customHeight="false" outlineLevel="0" collapsed="false">
      <c r="A733" s="17" t="s">
        <v>289</v>
      </c>
      <c r="B733" s="17" t="s">
        <v>2272</v>
      </c>
      <c r="D733" s="19" t="s">
        <v>211</v>
      </c>
      <c r="E733" s="35"/>
      <c r="F733" s="41" t="n">
        <v>37232</v>
      </c>
      <c r="G733" s="32" t="s">
        <v>2273</v>
      </c>
      <c r="H733" s="31" t="s">
        <v>2274</v>
      </c>
      <c r="I733" s="33"/>
      <c r="J733" s="34"/>
    </row>
    <row r="734" customFormat="false" ht="25.5" hidden="false" customHeight="false" outlineLevel="0" collapsed="false">
      <c r="A734" s="17" t="s">
        <v>289</v>
      </c>
      <c r="B734" s="17" t="s">
        <v>2272</v>
      </c>
      <c r="D734" s="19" t="s">
        <v>211</v>
      </c>
      <c r="F734" s="41" t="n">
        <v>37232</v>
      </c>
      <c r="G734" s="18" t="s">
        <v>2273</v>
      </c>
      <c r="H734" s="19" t="s">
        <v>2274</v>
      </c>
      <c r="J734" s="22"/>
    </row>
    <row r="735" customFormat="false" ht="25.5" hidden="false" customHeight="false" outlineLevel="0" collapsed="false">
      <c r="B735" s="17" t="s">
        <v>2272</v>
      </c>
      <c r="D735" s="19" t="s">
        <v>226</v>
      </c>
      <c r="E735" s="46" t="n">
        <v>14528366</v>
      </c>
      <c r="F735" s="41" t="n">
        <v>37225</v>
      </c>
      <c r="G735" s="18" t="s">
        <v>2275</v>
      </c>
      <c r="H735" s="19" t="s">
        <v>2276</v>
      </c>
      <c r="J735" s="22"/>
    </row>
    <row r="736" customFormat="false" ht="51" hidden="false" customHeight="false" outlineLevel="0" collapsed="false">
      <c r="A736" s="17" t="s">
        <v>289</v>
      </c>
      <c r="B736" s="29" t="s">
        <v>2272</v>
      </c>
      <c r="D736" s="31" t="s">
        <v>181</v>
      </c>
      <c r="E736" s="35" t="n">
        <v>11481674</v>
      </c>
      <c r="F736" s="36" t="n">
        <v>37232</v>
      </c>
      <c r="G736" s="32" t="s">
        <v>1945</v>
      </c>
      <c r="H736" s="31" t="s">
        <v>1603</v>
      </c>
      <c r="I736" s="33" t="s">
        <v>2277</v>
      </c>
      <c r="J736" s="34" t="n">
        <v>-116093218</v>
      </c>
    </row>
    <row r="737" customFormat="false" ht="12.75" hidden="false" customHeight="false" outlineLevel="0" collapsed="false">
      <c r="A737" s="17" t="s">
        <v>289</v>
      </c>
      <c r="B737" s="17" t="s">
        <v>2278</v>
      </c>
      <c r="C737" s="18" t="s">
        <v>354</v>
      </c>
      <c r="D737" s="31" t="s">
        <v>959</v>
      </c>
      <c r="E737" s="31"/>
      <c r="F737" s="36" t="n">
        <v>37228</v>
      </c>
      <c r="G737" s="32" t="s">
        <v>1618</v>
      </c>
      <c r="H737" s="31" t="s">
        <v>1990</v>
      </c>
      <c r="I737" s="33"/>
      <c r="J737" s="34"/>
    </row>
    <row r="738" customFormat="false" ht="25.5" hidden="false" customHeight="false" outlineLevel="0" collapsed="false">
      <c r="B738" s="17" t="s">
        <v>2278</v>
      </c>
      <c r="D738" s="31" t="s">
        <v>959</v>
      </c>
      <c r="E738" s="31"/>
      <c r="F738" s="36" t="n">
        <v>37225</v>
      </c>
      <c r="G738" s="32" t="s">
        <v>1489</v>
      </c>
      <c r="H738" s="31" t="s">
        <v>1990</v>
      </c>
      <c r="I738" s="33"/>
      <c r="J738" s="34"/>
    </row>
    <row r="739" customFormat="false" ht="38.25" hidden="false" customHeight="false" outlineLevel="0" collapsed="false">
      <c r="B739" s="29" t="s">
        <v>2279</v>
      </c>
      <c r="D739" s="31" t="s">
        <v>629</v>
      </c>
      <c r="E739" s="35"/>
      <c r="F739" s="36" t="n">
        <v>37224</v>
      </c>
      <c r="G739" s="32" t="s">
        <v>2280</v>
      </c>
      <c r="H739" s="31" t="s">
        <v>2270</v>
      </c>
      <c r="I739" s="33" t="s">
        <v>2281</v>
      </c>
      <c r="J739" s="34"/>
    </row>
    <row r="740" customFormat="false" ht="63.75" hidden="false" customHeight="false" outlineLevel="0" collapsed="false">
      <c r="B740" s="17" t="s">
        <v>2282</v>
      </c>
      <c r="D740" s="19" t="s">
        <v>181</v>
      </c>
      <c r="F740" s="41" t="n">
        <v>37223</v>
      </c>
      <c r="G740" s="19" t="s">
        <v>445</v>
      </c>
      <c r="H740" s="19" t="s">
        <v>2283</v>
      </c>
      <c r="I740" s="20" t="s">
        <v>2284</v>
      </c>
      <c r="J740" s="34"/>
    </row>
    <row r="741" customFormat="false" ht="38.25" hidden="false" customHeight="false" outlineLevel="0" collapsed="false">
      <c r="A741" s="17" t="s">
        <v>289</v>
      </c>
      <c r="B741" s="29" t="s">
        <v>2285</v>
      </c>
      <c r="C741" s="29"/>
      <c r="D741" s="38" t="s">
        <v>2286</v>
      </c>
      <c r="E741" s="56"/>
      <c r="F741" s="39" t="n">
        <v>37227</v>
      </c>
      <c r="G741" s="37" t="s">
        <v>1213</v>
      </c>
      <c r="H741" s="38" t="s">
        <v>2287</v>
      </c>
      <c r="I741" s="40" t="s">
        <v>2288</v>
      </c>
      <c r="J741" s="34"/>
    </row>
    <row r="742" customFormat="false" ht="25.5" hidden="false" customHeight="false" outlineLevel="0" collapsed="false">
      <c r="A742" s="17" t="s">
        <v>289</v>
      </c>
      <c r="B742" s="17" t="s">
        <v>2289</v>
      </c>
      <c r="C742" s="18" t="s">
        <v>354</v>
      </c>
      <c r="D742" s="19" t="s">
        <v>740</v>
      </c>
      <c r="E742" s="35"/>
      <c r="F742" s="41" t="n">
        <v>37256</v>
      </c>
      <c r="G742" s="32"/>
      <c r="H742" s="31"/>
      <c r="I742" s="33" t="s">
        <v>2290</v>
      </c>
      <c r="J742" s="34"/>
    </row>
    <row r="743" customFormat="false" ht="102" hidden="false" customHeight="false" outlineLevel="0" collapsed="false">
      <c r="A743" s="17" t="s">
        <v>289</v>
      </c>
      <c r="B743" s="29" t="s">
        <v>2291</v>
      </c>
      <c r="C743" s="29"/>
      <c r="D743" s="38" t="s">
        <v>1262</v>
      </c>
      <c r="E743" s="56"/>
      <c r="F743" s="39" t="n">
        <v>37229</v>
      </c>
      <c r="G743" s="37" t="s">
        <v>2292</v>
      </c>
      <c r="H743" s="38" t="s">
        <v>2293</v>
      </c>
      <c r="I743" s="50" t="s">
        <v>2294</v>
      </c>
      <c r="J743" s="34"/>
    </row>
    <row r="744" customFormat="false" ht="25.5" hidden="false" customHeight="false" outlineLevel="0" collapsed="false">
      <c r="A744" s="17" t="s">
        <v>289</v>
      </c>
      <c r="B744" s="17" t="s">
        <v>2295</v>
      </c>
      <c r="D744" s="19" t="s">
        <v>184</v>
      </c>
      <c r="F744" s="41" t="n">
        <v>37229</v>
      </c>
      <c r="G744" s="18" t="s">
        <v>2296</v>
      </c>
      <c r="H744" s="19" t="s">
        <v>2297</v>
      </c>
      <c r="J744" s="34"/>
    </row>
    <row r="745" customFormat="false" ht="12.75" hidden="false" customHeight="false" outlineLevel="0" collapsed="false">
      <c r="A745" s="17" t="s">
        <v>289</v>
      </c>
      <c r="B745" s="17" t="s">
        <v>2298</v>
      </c>
      <c r="D745" s="19" t="s">
        <v>184</v>
      </c>
      <c r="F745" s="41" t="n">
        <v>37253</v>
      </c>
      <c r="G745" s="18" t="s">
        <v>304</v>
      </c>
      <c r="H745" s="19" t="s">
        <v>2299</v>
      </c>
      <c r="I745" s="20" t="s">
        <v>2300</v>
      </c>
      <c r="J745" s="22"/>
    </row>
    <row r="746" customFormat="false" ht="12.75" hidden="false" customHeight="false" outlineLevel="0" collapsed="false">
      <c r="A746" s="17" t="s">
        <v>289</v>
      </c>
      <c r="B746" s="17" t="s">
        <v>2301</v>
      </c>
      <c r="D746" s="19" t="s">
        <v>184</v>
      </c>
      <c r="E746" s="42" t="n">
        <v>834566.48</v>
      </c>
      <c r="F746" s="41" t="n">
        <v>37230</v>
      </c>
      <c r="G746" s="18" t="s">
        <v>304</v>
      </c>
      <c r="H746" s="19" t="s">
        <v>2302</v>
      </c>
      <c r="I746" s="24" t="s">
        <v>2303</v>
      </c>
      <c r="J746" s="34"/>
    </row>
    <row r="747" customFormat="false" ht="38.25" hidden="false" customHeight="false" outlineLevel="0" collapsed="false">
      <c r="B747" s="17" t="s">
        <v>2301</v>
      </c>
      <c r="D747" s="19" t="s">
        <v>629</v>
      </c>
      <c r="E747" s="46" t="n">
        <v>437295</v>
      </c>
      <c r="F747" s="41" t="n">
        <v>37232</v>
      </c>
      <c r="H747" s="19" t="s">
        <v>2304</v>
      </c>
      <c r="I747" s="20" t="s">
        <v>2305</v>
      </c>
      <c r="J747" s="34"/>
    </row>
    <row r="748" customFormat="false" ht="51" hidden="false" customHeight="false" outlineLevel="0" collapsed="false">
      <c r="A748" s="17" t="s">
        <v>289</v>
      </c>
      <c r="B748" s="17" t="s">
        <v>68</v>
      </c>
      <c r="D748" s="19" t="s">
        <v>184</v>
      </c>
      <c r="E748" s="35" t="n">
        <v>14044214</v>
      </c>
      <c r="F748" s="41" t="n">
        <v>37229</v>
      </c>
      <c r="G748" s="18" t="s">
        <v>304</v>
      </c>
      <c r="H748" s="19" t="s">
        <v>2306</v>
      </c>
      <c r="I748" s="24" t="s">
        <v>2307</v>
      </c>
      <c r="J748" s="34" t="n">
        <v>-3500000</v>
      </c>
    </row>
    <row r="749" customFormat="false" ht="25.5" hidden="false" customHeight="false" outlineLevel="0" collapsed="false">
      <c r="A749" s="53"/>
      <c r="B749" s="17" t="s">
        <v>2308</v>
      </c>
      <c r="D749" s="19" t="s">
        <v>197</v>
      </c>
      <c r="F749" s="41" t="n">
        <v>37257</v>
      </c>
      <c r="G749" s="18" t="s">
        <v>796</v>
      </c>
      <c r="H749" s="19" t="s">
        <v>2309</v>
      </c>
      <c r="J749" s="22"/>
    </row>
    <row r="750" customFormat="false" ht="89.25" hidden="false" customHeight="false" outlineLevel="0" collapsed="false">
      <c r="A750" s="17" t="s">
        <v>2310</v>
      </c>
      <c r="B750" s="17" t="s">
        <v>2311</v>
      </c>
      <c r="D750" s="19" t="s">
        <v>184</v>
      </c>
      <c r="E750" s="19" t="s">
        <v>2312</v>
      </c>
      <c r="F750" s="41" t="n">
        <v>37232</v>
      </c>
      <c r="G750" s="18" t="s">
        <v>2313</v>
      </c>
      <c r="H750" s="19" t="s">
        <v>2314</v>
      </c>
      <c r="I750" s="20" t="s">
        <v>2315</v>
      </c>
      <c r="J750" s="34"/>
    </row>
    <row r="751" customFormat="false" ht="63.75" hidden="false" customHeight="false" outlineLevel="0" collapsed="false">
      <c r="A751" s="17" t="s">
        <v>289</v>
      </c>
      <c r="B751" s="17" t="s">
        <v>2316</v>
      </c>
      <c r="D751" s="19" t="s">
        <v>184</v>
      </c>
      <c r="F751" s="41" t="n">
        <v>37240</v>
      </c>
      <c r="G751" s="18" t="s">
        <v>2317</v>
      </c>
      <c r="H751" s="19" t="s">
        <v>2318</v>
      </c>
      <c r="I751" s="20" t="s">
        <v>2319</v>
      </c>
      <c r="J751" s="34"/>
    </row>
    <row r="752" customFormat="false" ht="38.25" hidden="false" customHeight="false" outlineLevel="0" collapsed="false">
      <c r="A752" s="17" t="s">
        <v>289</v>
      </c>
      <c r="B752" s="29" t="s">
        <v>2320</v>
      </c>
      <c r="D752" s="31" t="s">
        <v>184</v>
      </c>
      <c r="E752" s="35"/>
      <c r="F752" s="36" t="n">
        <v>37226</v>
      </c>
      <c r="G752" s="32" t="s">
        <v>2321</v>
      </c>
      <c r="H752" s="31" t="s">
        <v>2322</v>
      </c>
      <c r="I752" s="33" t="s">
        <v>2323</v>
      </c>
      <c r="J752" s="34"/>
    </row>
    <row r="753" customFormat="false" ht="63.75" hidden="false" customHeight="false" outlineLevel="0" collapsed="false">
      <c r="B753" s="17" t="s">
        <v>2324</v>
      </c>
      <c r="D753" s="19" t="s">
        <v>2325</v>
      </c>
      <c r="F753" s="19" t="s">
        <v>776</v>
      </c>
      <c r="G753" s="18" t="s">
        <v>2326</v>
      </c>
      <c r="H753" s="19" t="s">
        <v>2327</v>
      </c>
      <c r="I753" s="20" t="s">
        <v>2328</v>
      </c>
      <c r="J753" s="22"/>
    </row>
    <row r="754" customFormat="false" ht="38.25" hidden="false" customHeight="false" outlineLevel="0" collapsed="false">
      <c r="A754" s="17" t="s">
        <v>921</v>
      </c>
      <c r="B754" s="17" t="s">
        <v>2329</v>
      </c>
      <c r="D754" s="19" t="s">
        <v>184</v>
      </c>
      <c r="F754" s="41" t="n">
        <v>37263</v>
      </c>
      <c r="G754" s="18" t="s">
        <v>1322</v>
      </c>
      <c r="H754" s="19" t="s">
        <v>2330</v>
      </c>
      <c r="J754" s="22"/>
    </row>
    <row r="755" customFormat="false" ht="38.25" hidden="false" customHeight="false" outlineLevel="0" collapsed="false">
      <c r="A755" s="17" t="s">
        <v>289</v>
      </c>
      <c r="B755" s="29" t="s">
        <v>2331</v>
      </c>
      <c r="C755" s="18" t="s">
        <v>505</v>
      </c>
      <c r="D755" s="31" t="s">
        <v>671</v>
      </c>
      <c r="E755" s="35"/>
      <c r="F755" s="36" t="n">
        <v>37226</v>
      </c>
      <c r="G755" s="32" t="s">
        <v>469</v>
      </c>
      <c r="H755" s="31" t="s">
        <v>2332</v>
      </c>
      <c r="I755" s="24"/>
      <c r="J755" s="34"/>
    </row>
    <row r="756" customFormat="false" ht="25.5" hidden="false" customHeight="false" outlineLevel="0" collapsed="false">
      <c r="B756" s="17" t="s">
        <v>2333</v>
      </c>
      <c r="D756" s="19" t="s">
        <v>226</v>
      </c>
      <c r="E756" s="42" t="n">
        <v>786966.67</v>
      </c>
      <c r="F756" s="41" t="n">
        <v>37244</v>
      </c>
      <c r="G756" s="18" t="s">
        <v>1526</v>
      </c>
      <c r="H756" s="19" t="s">
        <v>2334</v>
      </c>
      <c r="I756" s="24" t="s">
        <v>2335</v>
      </c>
      <c r="J756" s="49"/>
    </row>
    <row r="757" customFormat="false" ht="63.75" hidden="false" customHeight="false" outlineLevel="0" collapsed="false">
      <c r="B757" s="17" t="s">
        <v>2336</v>
      </c>
      <c r="D757" s="19" t="s">
        <v>181</v>
      </c>
      <c r="F757" s="41" t="n">
        <v>37231</v>
      </c>
      <c r="G757" s="18" t="s">
        <v>304</v>
      </c>
      <c r="H757" s="19" t="s">
        <v>2337</v>
      </c>
      <c r="I757" s="20" t="s">
        <v>2338</v>
      </c>
      <c r="J757" s="34"/>
    </row>
    <row r="758" customFormat="false" ht="51" hidden="false" customHeight="false" outlineLevel="0" collapsed="false">
      <c r="A758" s="17" t="s">
        <v>289</v>
      </c>
      <c r="B758" s="29" t="s">
        <v>2339</v>
      </c>
      <c r="D758" s="31" t="s">
        <v>1537</v>
      </c>
      <c r="E758" s="35" t="s">
        <v>2340</v>
      </c>
      <c r="F758" s="36" t="n">
        <v>37228</v>
      </c>
      <c r="G758" s="32" t="s">
        <v>304</v>
      </c>
      <c r="H758" s="31" t="s">
        <v>2341</v>
      </c>
      <c r="I758" s="24" t="s">
        <v>2342</v>
      </c>
      <c r="J758" s="34" t="s">
        <v>2343</v>
      </c>
    </row>
    <row r="759" customFormat="false" ht="25.5" hidden="false" customHeight="false" outlineLevel="0" collapsed="false">
      <c r="A759" s="17" t="s">
        <v>289</v>
      </c>
      <c r="B759" s="17" t="s">
        <v>2339</v>
      </c>
      <c r="D759" s="19" t="s">
        <v>181</v>
      </c>
      <c r="F759" s="41" t="n">
        <v>37228</v>
      </c>
      <c r="G759" s="18" t="s">
        <v>919</v>
      </c>
      <c r="H759" s="19" t="s">
        <v>2344</v>
      </c>
      <c r="J759" s="34"/>
    </row>
    <row r="760" customFormat="false" ht="102" hidden="false" customHeight="false" outlineLevel="0" collapsed="false">
      <c r="B760" s="29" t="s">
        <v>2345</v>
      </c>
      <c r="D760" s="31" t="s">
        <v>184</v>
      </c>
      <c r="F760" s="36" t="n">
        <v>37228</v>
      </c>
      <c r="G760" s="32" t="s">
        <v>2346</v>
      </c>
      <c r="H760" s="31" t="s">
        <v>2347</v>
      </c>
      <c r="I760" s="33"/>
      <c r="J760" s="34"/>
    </row>
    <row r="761" customFormat="false" ht="25.5" hidden="false" customHeight="false" outlineLevel="0" collapsed="false">
      <c r="A761" s="17" t="s">
        <v>289</v>
      </c>
      <c r="B761" s="17" t="s">
        <v>2348</v>
      </c>
      <c r="D761" s="31" t="s">
        <v>184</v>
      </c>
      <c r="E761" s="35"/>
      <c r="F761" s="36" t="n">
        <v>37227</v>
      </c>
      <c r="G761" s="31" t="s">
        <v>2349</v>
      </c>
      <c r="H761" s="31" t="s">
        <v>2350</v>
      </c>
      <c r="I761" s="33"/>
      <c r="J761" s="34"/>
    </row>
    <row r="762" customFormat="false" ht="38.25" hidden="false" customHeight="false" outlineLevel="0" collapsed="false">
      <c r="A762" s="17" t="s">
        <v>289</v>
      </c>
      <c r="B762" s="17" t="s">
        <v>2348</v>
      </c>
      <c r="D762" s="19" t="s">
        <v>184</v>
      </c>
      <c r="F762" s="64" t="n">
        <v>37229</v>
      </c>
      <c r="G762" s="18" t="s">
        <v>2351</v>
      </c>
      <c r="H762" s="19" t="s">
        <v>2352</v>
      </c>
      <c r="I762" s="20" t="s">
        <v>2353</v>
      </c>
      <c r="J762" s="34"/>
    </row>
    <row r="763" customFormat="false" ht="38.25" hidden="false" customHeight="false" outlineLevel="0" collapsed="false">
      <c r="A763" s="17" t="s">
        <v>289</v>
      </c>
      <c r="B763" s="17" t="s">
        <v>2354</v>
      </c>
      <c r="D763" s="31" t="s">
        <v>184</v>
      </c>
      <c r="E763" s="35"/>
      <c r="F763" s="36" t="n">
        <v>37227</v>
      </c>
      <c r="G763" s="32" t="s">
        <v>304</v>
      </c>
      <c r="H763" s="31" t="s">
        <v>1772</v>
      </c>
      <c r="I763" s="33" t="s">
        <v>2355</v>
      </c>
      <c r="J763" s="34"/>
    </row>
    <row r="764" customFormat="false" ht="38.25" hidden="false" customHeight="false" outlineLevel="0" collapsed="false">
      <c r="A764" s="17" t="s">
        <v>289</v>
      </c>
      <c r="B764" s="17" t="s">
        <v>2354</v>
      </c>
      <c r="D764" s="31" t="s">
        <v>184</v>
      </c>
      <c r="E764" s="35"/>
      <c r="F764" s="36" t="n">
        <v>37223</v>
      </c>
      <c r="G764" s="31" t="s">
        <v>2356</v>
      </c>
      <c r="H764" s="31" t="s">
        <v>185</v>
      </c>
      <c r="I764" s="33" t="s">
        <v>2357</v>
      </c>
      <c r="J764" s="34"/>
    </row>
    <row r="765" customFormat="false" ht="25.5" hidden="false" customHeight="false" outlineLevel="0" collapsed="false">
      <c r="A765" s="17" t="s">
        <v>289</v>
      </c>
      <c r="B765" s="17" t="s">
        <v>2358</v>
      </c>
      <c r="C765" s="18" t="s">
        <v>354</v>
      </c>
      <c r="D765" s="31" t="s">
        <v>197</v>
      </c>
      <c r="E765" s="31"/>
      <c r="F765" s="36" t="n">
        <v>37225</v>
      </c>
      <c r="G765" s="32" t="s">
        <v>1661</v>
      </c>
      <c r="H765" s="31"/>
      <c r="I765" s="33" t="s">
        <v>2359</v>
      </c>
      <c r="J765" s="34"/>
    </row>
    <row r="766" customFormat="false" ht="25.5" hidden="false" customHeight="false" outlineLevel="0" collapsed="false">
      <c r="B766" s="17" t="s">
        <v>2360</v>
      </c>
      <c r="D766" s="31" t="s">
        <v>184</v>
      </c>
      <c r="E766" s="35"/>
      <c r="F766" s="36" t="n">
        <v>37226</v>
      </c>
      <c r="G766" s="31"/>
      <c r="H766" s="31" t="s">
        <v>2361</v>
      </c>
      <c r="I766" s="33" t="s">
        <v>2362</v>
      </c>
      <c r="J766" s="34"/>
    </row>
    <row r="767" customFormat="false" ht="38.25" hidden="false" customHeight="false" outlineLevel="0" collapsed="false">
      <c r="B767" s="17" t="s">
        <v>2363</v>
      </c>
      <c r="D767" s="19" t="s">
        <v>2364</v>
      </c>
      <c r="E767" s="42" t="n">
        <v>1085223.3</v>
      </c>
      <c r="F767" s="41" t="n">
        <v>37237</v>
      </c>
      <c r="G767" s="18" t="s">
        <v>304</v>
      </c>
      <c r="H767" s="19" t="s">
        <v>2365</v>
      </c>
      <c r="I767" s="24" t="s">
        <v>2366</v>
      </c>
      <c r="J767" s="22"/>
    </row>
    <row r="768" customFormat="false" ht="25.5" hidden="false" customHeight="false" outlineLevel="0" collapsed="false">
      <c r="A768" s="17" t="s">
        <v>289</v>
      </c>
      <c r="B768" s="17" t="s">
        <v>2367</v>
      </c>
      <c r="D768" s="19" t="s">
        <v>184</v>
      </c>
      <c r="E768" s="42" t="n">
        <v>1007729.88</v>
      </c>
      <c r="F768" s="41" t="n">
        <v>37238</v>
      </c>
      <c r="G768" s="18" t="s">
        <v>2368</v>
      </c>
      <c r="H768" s="19" t="s">
        <v>2369</v>
      </c>
      <c r="I768" s="20" t="s">
        <v>2370</v>
      </c>
      <c r="J768" s="22"/>
    </row>
    <row r="769" customFormat="false" ht="12.75" hidden="false" customHeight="false" outlineLevel="0" collapsed="false">
      <c r="A769" s="17" t="s">
        <v>289</v>
      </c>
      <c r="B769" s="17" t="s">
        <v>2371</v>
      </c>
      <c r="D769" s="19" t="s">
        <v>184</v>
      </c>
      <c r="E769" s="42" t="n">
        <v>560317.5</v>
      </c>
      <c r="F769" s="41" t="n">
        <v>37260</v>
      </c>
      <c r="G769" s="18" t="s">
        <v>1789</v>
      </c>
      <c r="H769" s="19" t="s">
        <v>2372</v>
      </c>
      <c r="J769" s="34"/>
    </row>
    <row r="770" customFormat="false" ht="51" hidden="false" customHeight="false" outlineLevel="0" collapsed="false">
      <c r="A770" s="17" t="s">
        <v>289</v>
      </c>
      <c r="B770" s="17" t="s">
        <v>2373</v>
      </c>
      <c r="D770" s="31" t="s">
        <v>184</v>
      </c>
      <c r="E770" s="35"/>
      <c r="F770" s="36" t="n">
        <v>37225</v>
      </c>
      <c r="G770" s="31" t="s">
        <v>2374</v>
      </c>
      <c r="H770" s="31" t="s">
        <v>758</v>
      </c>
      <c r="I770" s="33"/>
      <c r="J770" s="34"/>
    </row>
    <row r="771" customFormat="false" ht="25.5" hidden="false" customHeight="false" outlineLevel="0" collapsed="false">
      <c r="B771" s="17" t="s">
        <v>2375</v>
      </c>
      <c r="D771" s="19" t="s">
        <v>184</v>
      </c>
      <c r="F771" s="41" t="n">
        <v>37232</v>
      </c>
      <c r="H771" s="19" t="s">
        <v>2376</v>
      </c>
      <c r="J771" s="22"/>
    </row>
    <row r="772" customFormat="false" ht="38.25" hidden="false" customHeight="false" outlineLevel="0" collapsed="false">
      <c r="B772" s="17" t="s">
        <v>2377</v>
      </c>
      <c r="D772" s="19" t="s">
        <v>184</v>
      </c>
      <c r="F772" s="41" t="n">
        <v>37232</v>
      </c>
      <c r="H772" s="19" t="s">
        <v>2378</v>
      </c>
      <c r="J772" s="22"/>
    </row>
    <row r="773" customFormat="false" ht="25.5" hidden="false" customHeight="false" outlineLevel="0" collapsed="false">
      <c r="B773" s="17" t="s">
        <v>2379</v>
      </c>
      <c r="D773" s="19" t="s">
        <v>181</v>
      </c>
      <c r="F773" s="41" t="n">
        <v>37232</v>
      </c>
      <c r="H773" s="19" t="s">
        <v>2380</v>
      </c>
      <c r="J773" s="22"/>
    </row>
    <row r="774" customFormat="false" ht="25.5" hidden="false" customHeight="false" outlineLevel="0" collapsed="false">
      <c r="A774" s="17" t="s">
        <v>289</v>
      </c>
      <c r="B774" s="17" t="s">
        <v>2381</v>
      </c>
      <c r="D774" s="19" t="s">
        <v>2382</v>
      </c>
      <c r="F774" s="41" t="n">
        <v>37227</v>
      </c>
      <c r="G774" s="18" t="s">
        <v>2383</v>
      </c>
      <c r="H774" s="19" t="s">
        <v>2384</v>
      </c>
      <c r="I774" s="20" t="s">
        <v>2385</v>
      </c>
      <c r="J774" s="34"/>
    </row>
    <row r="775" customFormat="false" ht="25.5" hidden="false" customHeight="false" outlineLevel="0" collapsed="false">
      <c r="A775" s="17" t="s">
        <v>289</v>
      </c>
      <c r="B775" s="17" t="s">
        <v>2386</v>
      </c>
      <c r="D775" s="19" t="s">
        <v>184</v>
      </c>
      <c r="F775" s="41" t="n">
        <v>37229</v>
      </c>
      <c r="G775" s="18" t="s">
        <v>1113</v>
      </c>
      <c r="H775" s="19" t="s">
        <v>2387</v>
      </c>
      <c r="J775" s="34"/>
    </row>
    <row r="776" customFormat="false" ht="38.25" hidden="false" customHeight="false" outlineLevel="0" collapsed="false">
      <c r="B776" s="29" t="s">
        <v>2386</v>
      </c>
      <c r="D776" s="31" t="s">
        <v>2388</v>
      </c>
      <c r="F776" s="36" t="n">
        <v>37229</v>
      </c>
      <c r="G776" s="32" t="s">
        <v>1213</v>
      </c>
      <c r="H776" s="31" t="s">
        <v>2389</v>
      </c>
      <c r="I776" s="20" t="s">
        <v>2390</v>
      </c>
      <c r="J776" s="34"/>
    </row>
    <row r="777" customFormat="false" ht="51" hidden="false" customHeight="false" outlineLevel="0" collapsed="false">
      <c r="A777" s="17" t="s">
        <v>289</v>
      </c>
      <c r="B777" s="17" t="s">
        <v>2391</v>
      </c>
      <c r="D777" s="31" t="s">
        <v>184</v>
      </c>
      <c r="E777" s="35"/>
      <c r="F777" s="36" t="n">
        <v>37227</v>
      </c>
      <c r="G777" s="31" t="s">
        <v>300</v>
      </c>
      <c r="H777" s="31" t="s">
        <v>2392</v>
      </c>
      <c r="I777" s="24" t="s">
        <v>2393</v>
      </c>
      <c r="J777" s="34"/>
    </row>
    <row r="778" customFormat="false" ht="25.5" hidden="false" customHeight="false" outlineLevel="0" collapsed="false">
      <c r="A778" s="17" t="s">
        <v>289</v>
      </c>
      <c r="B778" s="17" t="s">
        <v>2394</v>
      </c>
      <c r="C778" s="18" t="s">
        <v>505</v>
      </c>
      <c r="D778" s="31" t="s">
        <v>671</v>
      </c>
      <c r="E778" s="35"/>
      <c r="F778" s="36" t="n">
        <v>37225</v>
      </c>
      <c r="G778" s="31" t="s">
        <v>2395</v>
      </c>
      <c r="H778" s="31" t="s">
        <v>2396</v>
      </c>
      <c r="I778" s="33"/>
      <c r="J778" s="34"/>
    </row>
    <row r="779" customFormat="false" ht="25.5" hidden="false" customHeight="false" outlineLevel="0" collapsed="false">
      <c r="A779" s="17" t="s">
        <v>727</v>
      </c>
      <c r="B779" s="17" t="s">
        <v>2397</v>
      </c>
      <c r="D779" s="19" t="s">
        <v>184</v>
      </c>
      <c r="F779" s="41" t="n">
        <v>37243</v>
      </c>
      <c r="G779" s="18" t="s">
        <v>304</v>
      </c>
      <c r="H779" s="19" t="s">
        <v>2398</v>
      </c>
      <c r="I779" s="20" t="s">
        <v>2399</v>
      </c>
      <c r="J779" s="22"/>
    </row>
    <row r="780" customFormat="false" ht="51" hidden="false" customHeight="false" outlineLevel="0" collapsed="false">
      <c r="B780" s="17" t="s">
        <v>2400</v>
      </c>
      <c r="D780" s="19" t="s">
        <v>226</v>
      </c>
      <c r="E780" s="42" t="s">
        <v>2401</v>
      </c>
      <c r="F780" s="41" t="n">
        <v>37238</v>
      </c>
      <c r="H780" s="19" t="s">
        <v>2402</v>
      </c>
      <c r="I780" s="20" t="s">
        <v>1794</v>
      </c>
      <c r="J780" s="49"/>
    </row>
    <row r="781" customFormat="false" ht="51" hidden="false" customHeight="false" outlineLevel="0" collapsed="false">
      <c r="A781" s="17" t="s">
        <v>289</v>
      </c>
      <c r="B781" s="29" t="s">
        <v>241</v>
      </c>
      <c r="D781" s="31" t="s">
        <v>184</v>
      </c>
      <c r="E781" s="19" t="s">
        <v>2403</v>
      </c>
      <c r="F781" s="36" t="n">
        <v>37230</v>
      </c>
      <c r="G781" s="32" t="s">
        <v>1213</v>
      </c>
      <c r="H781" s="31" t="s">
        <v>2404</v>
      </c>
      <c r="I781" s="33" t="s">
        <v>2405</v>
      </c>
      <c r="J781" s="34"/>
    </row>
    <row r="782" customFormat="false" ht="63.75" hidden="false" customHeight="false" outlineLevel="0" collapsed="false">
      <c r="B782" s="29" t="s">
        <v>241</v>
      </c>
      <c r="D782" s="31" t="s">
        <v>184</v>
      </c>
      <c r="F782" s="36" t="s">
        <v>445</v>
      </c>
      <c r="G782" s="31" t="s">
        <v>2406</v>
      </c>
      <c r="H782" s="31" t="s">
        <v>2407</v>
      </c>
      <c r="I782" s="33" t="s">
        <v>2408</v>
      </c>
      <c r="J782" s="34"/>
    </row>
    <row r="783" customFormat="false" ht="25.5" hidden="false" customHeight="false" outlineLevel="0" collapsed="false">
      <c r="A783" s="17" t="s">
        <v>289</v>
      </c>
      <c r="B783" s="17" t="s">
        <v>2409</v>
      </c>
      <c r="D783" s="31" t="s">
        <v>184</v>
      </c>
      <c r="E783" s="31"/>
      <c r="F783" s="36" t="n">
        <v>37229</v>
      </c>
      <c r="G783" s="32" t="s">
        <v>1618</v>
      </c>
      <c r="H783" s="31" t="s">
        <v>758</v>
      </c>
      <c r="I783" s="33"/>
      <c r="J783" s="34"/>
    </row>
    <row r="784" customFormat="false" ht="25.5" hidden="false" customHeight="false" outlineLevel="0" collapsed="false">
      <c r="A784" s="17" t="s">
        <v>289</v>
      </c>
      <c r="B784" s="17" t="s">
        <v>2409</v>
      </c>
      <c r="D784" s="19" t="s">
        <v>184</v>
      </c>
      <c r="E784" s="35"/>
      <c r="F784" s="41" t="n">
        <v>37229</v>
      </c>
      <c r="G784" s="18" t="s">
        <v>532</v>
      </c>
      <c r="H784" s="19" t="s">
        <v>2410</v>
      </c>
      <c r="J784" s="34"/>
    </row>
    <row r="785" customFormat="false" ht="25.5" hidden="false" customHeight="false" outlineLevel="0" collapsed="false">
      <c r="A785" s="17" t="s">
        <v>289</v>
      </c>
      <c r="B785" s="17" t="s">
        <v>2411</v>
      </c>
      <c r="D785" s="19" t="s">
        <v>184</v>
      </c>
      <c r="F785" s="41" t="n">
        <v>37227</v>
      </c>
      <c r="H785" s="19" t="s">
        <v>2412</v>
      </c>
      <c r="J785" s="22"/>
    </row>
    <row r="786" customFormat="false" ht="25.5" hidden="false" customHeight="false" outlineLevel="0" collapsed="false">
      <c r="A786" s="17" t="s">
        <v>289</v>
      </c>
      <c r="B786" s="17" t="s">
        <v>2413</v>
      </c>
      <c r="D786" s="31" t="s">
        <v>184</v>
      </c>
      <c r="E786" s="35"/>
      <c r="F786" s="36" t="n">
        <v>37253</v>
      </c>
      <c r="G786" s="31" t="s">
        <v>461</v>
      </c>
      <c r="H786" s="31" t="s">
        <v>2414</v>
      </c>
      <c r="I786" s="33"/>
      <c r="J786" s="34"/>
    </row>
    <row r="787" customFormat="false" ht="25.5" hidden="false" customHeight="false" outlineLevel="0" collapsed="false">
      <c r="A787" s="17" t="s">
        <v>289</v>
      </c>
      <c r="B787" s="17" t="s">
        <v>2415</v>
      </c>
      <c r="D787" s="19" t="s">
        <v>184</v>
      </c>
      <c r="E787" s="42" t="s">
        <v>2416</v>
      </c>
      <c r="F787" s="41" t="n">
        <v>37251</v>
      </c>
      <c r="G787" s="18" t="s">
        <v>304</v>
      </c>
      <c r="H787" s="19" t="s">
        <v>2417</v>
      </c>
      <c r="I787" s="20" t="s">
        <v>2418</v>
      </c>
      <c r="J787" s="22"/>
    </row>
    <row r="788" customFormat="false" ht="25.5" hidden="false" customHeight="false" outlineLevel="0" collapsed="false">
      <c r="A788" s="17" t="s">
        <v>289</v>
      </c>
      <c r="B788" s="17" t="s">
        <v>2419</v>
      </c>
      <c r="D788" s="19" t="s">
        <v>184</v>
      </c>
      <c r="F788" s="41" t="n">
        <v>37260</v>
      </c>
      <c r="G788" s="18" t="s">
        <v>1760</v>
      </c>
      <c r="H788" s="19" t="s">
        <v>2420</v>
      </c>
      <c r="J788" s="22"/>
    </row>
    <row r="789" customFormat="false" ht="76.5" hidden="false" customHeight="false" outlineLevel="0" collapsed="false">
      <c r="A789" s="17" t="s">
        <v>289</v>
      </c>
      <c r="B789" s="17" t="s">
        <v>2421</v>
      </c>
      <c r="C789" s="18" t="s">
        <v>354</v>
      </c>
      <c r="D789" s="31" t="s">
        <v>184</v>
      </c>
      <c r="E789" s="35"/>
      <c r="F789" s="36" t="s">
        <v>2422</v>
      </c>
      <c r="G789" s="31" t="s">
        <v>2423</v>
      </c>
      <c r="H789" s="31" t="s">
        <v>2424</v>
      </c>
      <c r="I789" s="24" t="s">
        <v>2425</v>
      </c>
      <c r="J789" s="34"/>
    </row>
    <row r="790" customFormat="false" ht="51" hidden="false" customHeight="false" outlineLevel="0" collapsed="false">
      <c r="B790" s="17" t="s">
        <v>2421</v>
      </c>
      <c r="C790" s="18" t="s">
        <v>354</v>
      </c>
      <c r="D790" s="31" t="s">
        <v>184</v>
      </c>
      <c r="E790" s="35"/>
      <c r="F790" s="36" t="n">
        <v>37225</v>
      </c>
      <c r="G790" s="31" t="s">
        <v>2426</v>
      </c>
      <c r="H790" s="31" t="s">
        <v>2427</v>
      </c>
      <c r="I790" s="33" t="s">
        <v>2428</v>
      </c>
      <c r="J790" s="34"/>
    </row>
    <row r="791" customFormat="false" ht="38.25" hidden="false" customHeight="false" outlineLevel="0" collapsed="false">
      <c r="A791" s="17" t="s">
        <v>289</v>
      </c>
      <c r="B791" s="17" t="s">
        <v>2429</v>
      </c>
      <c r="D791" s="19" t="s">
        <v>1525</v>
      </c>
      <c r="E791" s="42" t="n">
        <v>6083396.67</v>
      </c>
      <c r="F791" s="41" t="n">
        <v>37239</v>
      </c>
      <c r="G791" s="18" t="s">
        <v>304</v>
      </c>
      <c r="H791" s="19" t="s">
        <v>2430</v>
      </c>
      <c r="I791" s="24" t="s">
        <v>2431</v>
      </c>
      <c r="J791" s="49"/>
    </row>
    <row r="792" customFormat="false" ht="25.5" hidden="false" customHeight="false" outlineLevel="0" collapsed="false">
      <c r="A792" s="17" t="s">
        <v>289</v>
      </c>
      <c r="B792" s="17" t="s">
        <v>2432</v>
      </c>
      <c r="D792" s="31" t="s">
        <v>184</v>
      </c>
      <c r="E792" s="35"/>
      <c r="F792" s="36" t="n">
        <v>37227</v>
      </c>
      <c r="G792" s="31" t="s">
        <v>304</v>
      </c>
      <c r="H792" s="31" t="s">
        <v>2433</v>
      </c>
      <c r="I792" s="33" t="s">
        <v>2434</v>
      </c>
      <c r="J792" s="34"/>
    </row>
    <row r="793" customFormat="false" ht="25.5" hidden="false" customHeight="false" outlineLevel="0" collapsed="false">
      <c r="A793" s="17" t="s">
        <v>289</v>
      </c>
      <c r="B793" s="17" t="s">
        <v>2432</v>
      </c>
      <c r="C793" s="18" t="s">
        <v>354</v>
      </c>
      <c r="D793" s="31" t="s">
        <v>1627</v>
      </c>
      <c r="E793" s="35"/>
      <c r="F793" s="36" t="n">
        <v>37227</v>
      </c>
      <c r="G793" s="31" t="s">
        <v>304</v>
      </c>
      <c r="H793" s="31" t="s">
        <v>2435</v>
      </c>
      <c r="I793" s="33" t="s">
        <v>2434</v>
      </c>
      <c r="J793" s="34"/>
    </row>
    <row r="794" customFormat="false" ht="25.5" hidden="false" customHeight="false" outlineLevel="0" collapsed="false">
      <c r="B794" s="17" t="s">
        <v>2436</v>
      </c>
      <c r="D794" s="31" t="s">
        <v>226</v>
      </c>
      <c r="E794" s="35"/>
      <c r="F794" s="36" t="n">
        <v>37224</v>
      </c>
      <c r="G794" s="31" t="s">
        <v>532</v>
      </c>
      <c r="H794" s="31" t="s">
        <v>2437</v>
      </c>
      <c r="I794" s="33" t="s">
        <v>2434</v>
      </c>
      <c r="J794" s="34"/>
    </row>
    <row r="795" customFormat="false" ht="25.5" hidden="false" customHeight="false" outlineLevel="0" collapsed="false">
      <c r="B795" s="17" t="s">
        <v>2438</v>
      </c>
      <c r="D795" s="31" t="s">
        <v>226</v>
      </c>
      <c r="E795" s="35"/>
      <c r="F795" s="36" t="n">
        <v>37227</v>
      </c>
      <c r="G795" s="31" t="s">
        <v>304</v>
      </c>
      <c r="H795" s="31" t="s">
        <v>2437</v>
      </c>
      <c r="I795" s="33" t="s">
        <v>2439</v>
      </c>
      <c r="J795" s="34"/>
    </row>
    <row r="796" customFormat="false" ht="25.5" hidden="false" customHeight="false" outlineLevel="0" collapsed="false">
      <c r="A796" s="17" t="s">
        <v>289</v>
      </c>
      <c r="B796" s="17" t="s">
        <v>2440</v>
      </c>
      <c r="D796" s="19" t="s">
        <v>184</v>
      </c>
      <c r="F796" s="41" t="n">
        <v>37227</v>
      </c>
      <c r="G796" s="18" t="s">
        <v>304</v>
      </c>
      <c r="H796" s="19" t="s">
        <v>2441</v>
      </c>
      <c r="I796" s="20" t="s">
        <v>2442</v>
      </c>
      <c r="J796" s="22"/>
    </row>
    <row r="797" customFormat="false" ht="25.5" hidden="false" customHeight="false" outlineLevel="0" collapsed="false">
      <c r="B797" s="17" t="s">
        <v>2443</v>
      </c>
      <c r="D797" s="19" t="s">
        <v>184</v>
      </c>
      <c r="F797" s="41" t="n">
        <v>37287</v>
      </c>
      <c r="G797" s="18" t="s">
        <v>2444</v>
      </c>
      <c r="H797" s="19" t="s">
        <v>2445</v>
      </c>
      <c r="J797" s="22"/>
    </row>
    <row r="798" customFormat="false" ht="51" hidden="false" customHeight="false" outlineLevel="0" collapsed="false">
      <c r="B798" s="29" t="s">
        <v>2446</v>
      </c>
      <c r="D798" s="31" t="s">
        <v>181</v>
      </c>
      <c r="F798" s="36" t="n">
        <v>37224</v>
      </c>
      <c r="G798" s="31" t="s">
        <v>445</v>
      </c>
      <c r="H798" s="31" t="s">
        <v>2447</v>
      </c>
      <c r="I798" s="33" t="s">
        <v>2448</v>
      </c>
      <c r="J798" s="34"/>
    </row>
    <row r="799" customFormat="false" ht="63.75" hidden="false" customHeight="false" outlineLevel="0" collapsed="false">
      <c r="A799" s="53"/>
      <c r="B799" s="17" t="s">
        <v>2449</v>
      </c>
      <c r="D799" s="19" t="s">
        <v>351</v>
      </c>
      <c r="E799" s="65" t="n">
        <v>30855955</v>
      </c>
      <c r="F799" s="41" t="n">
        <v>37228</v>
      </c>
      <c r="G799" s="18" t="s">
        <v>304</v>
      </c>
      <c r="H799" s="19" t="s">
        <v>2450</v>
      </c>
      <c r="I799" s="20" t="s">
        <v>2451</v>
      </c>
      <c r="J799" s="22"/>
    </row>
    <row r="800" customFormat="false" ht="12.75" hidden="false" customHeight="false" outlineLevel="0" collapsed="false">
      <c r="A800" s="17" t="s">
        <v>289</v>
      </c>
      <c r="B800" s="17" t="s">
        <v>2452</v>
      </c>
      <c r="D800" s="31" t="s">
        <v>184</v>
      </c>
      <c r="E800" s="35"/>
      <c r="F800" s="36" t="n">
        <v>37228</v>
      </c>
      <c r="G800" s="31" t="s">
        <v>304</v>
      </c>
      <c r="H800" s="31" t="s">
        <v>1063</v>
      </c>
      <c r="I800" s="33" t="s">
        <v>2453</v>
      </c>
      <c r="J800" s="34"/>
    </row>
    <row r="801" customFormat="false" ht="12.75" hidden="false" customHeight="false" outlineLevel="0" collapsed="false">
      <c r="A801" s="17" t="s">
        <v>289</v>
      </c>
      <c r="B801" s="17" t="s">
        <v>2452</v>
      </c>
      <c r="D801" s="31" t="s">
        <v>473</v>
      </c>
      <c r="E801" s="35"/>
      <c r="F801" s="36" t="n">
        <v>37228</v>
      </c>
      <c r="G801" s="31" t="s">
        <v>304</v>
      </c>
      <c r="H801" s="31" t="s">
        <v>2454</v>
      </c>
      <c r="I801" s="33" t="s">
        <v>2453</v>
      </c>
      <c r="J801" s="34"/>
    </row>
    <row r="802" customFormat="false" ht="25.5" hidden="false" customHeight="false" outlineLevel="0" collapsed="false">
      <c r="A802" s="17" t="s">
        <v>289</v>
      </c>
      <c r="B802" s="17" t="s">
        <v>2452</v>
      </c>
      <c r="D802" s="31" t="s">
        <v>181</v>
      </c>
      <c r="E802" s="35"/>
      <c r="F802" s="36" t="n">
        <v>37228</v>
      </c>
      <c r="G802" s="31" t="s">
        <v>304</v>
      </c>
      <c r="H802" s="31" t="s">
        <v>2455</v>
      </c>
      <c r="I802" s="33" t="s">
        <v>2453</v>
      </c>
      <c r="J802" s="34"/>
    </row>
    <row r="803" customFormat="false" ht="12.75" hidden="false" customHeight="false" outlineLevel="0" collapsed="false">
      <c r="A803" s="17" t="s">
        <v>289</v>
      </c>
      <c r="B803" s="17" t="s">
        <v>2456</v>
      </c>
      <c r="D803" s="19" t="s">
        <v>184</v>
      </c>
      <c r="F803" s="41" t="n">
        <v>37231</v>
      </c>
      <c r="G803" s="18" t="s">
        <v>304</v>
      </c>
      <c r="H803" s="19" t="s">
        <v>2457</v>
      </c>
      <c r="J803" s="34"/>
    </row>
    <row r="804" customFormat="false" ht="63.75" hidden="false" customHeight="false" outlineLevel="0" collapsed="false">
      <c r="B804" s="29" t="s">
        <v>2458</v>
      </c>
      <c r="D804" s="19" t="s">
        <v>303</v>
      </c>
      <c r="F804" s="36" t="n">
        <v>37231</v>
      </c>
      <c r="G804" s="32" t="s">
        <v>2459</v>
      </c>
      <c r="H804" s="31"/>
      <c r="I804" s="20" t="s">
        <v>2460</v>
      </c>
      <c r="J804" s="34"/>
    </row>
    <row r="805" customFormat="false" ht="38.25" hidden="false" customHeight="false" outlineLevel="0" collapsed="false">
      <c r="B805" s="17" t="s">
        <v>2461</v>
      </c>
      <c r="D805" s="31" t="s">
        <v>303</v>
      </c>
      <c r="E805" s="35"/>
      <c r="F805" s="36"/>
      <c r="G805" s="31" t="s">
        <v>2462</v>
      </c>
      <c r="H805" s="31" t="s">
        <v>2463</v>
      </c>
      <c r="I805" s="33"/>
      <c r="J805" s="34"/>
    </row>
    <row r="806" customFormat="false" ht="38.25" hidden="false" customHeight="false" outlineLevel="0" collapsed="false">
      <c r="A806" s="17" t="s">
        <v>289</v>
      </c>
      <c r="B806" s="17" t="s">
        <v>2461</v>
      </c>
      <c r="D806" s="31" t="s">
        <v>184</v>
      </c>
      <c r="E806" s="35"/>
      <c r="F806" s="36" t="n">
        <v>37223</v>
      </c>
      <c r="G806" s="31" t="s">
        <v>718</v>
      </c>
      <c r="H806" s="31" t="s">
        <v>2464</v>
      </c>
      <c r="I806" s="33" t="s">
        <v>2465</v>
      </c>
      <c r="J806" s="34"/>
    </row>
    <row r="807" customFormat="false" ht="38.25" hidden="false" customHeight="false" outlineLevel="0" collapsed="false">
      <c r="A807" s="17" t="s">
        <v>289</v>
      </c>
      <c r="B807" s="17" t="s">
        <v>2461</v>
      </c>
      <c r="C807" s="18" t="s">
        <v>354</v>
      </c>
      <c r="D807" s="19" t="s">
        <v>377</v>
      </c>
      <c r="E807" s="35"/>
      <c r="F807" s="41"/>
      <c r="H807" s="19" t="s">
        <v>2466</v>
      </c>
      <c r="I807" s="20" t="s">
        <v>2467</v>
      </c>
      <c r="J807" s="34"/>
    </row>
    <row r="808" customFormat="false" ht="25.5" hidden="false" customHeight="false" outlineLevel="0" collapsed="false">
      <c r="A808" s="17" t="s">
        <v>289</v>
      </c>
      <c r="B808" s="17" t="s">
        <v>2461</v>
      </c>
      <c r="D808" s="19" t="s">
        <v>902</v>
      </c>
      <c r="E808" s="35"/>
      <c r="F808" s="41" t="n">
        <v>37225</v>
      </c>
      <c r="H808" s="19" t="s">
        <v>2468</v>
      </c>
      <c r="I808" s="20" t="s">
        <v>2467</v>
      </c>
      <c r="J808" s="34"/>
    </row>
    <row r="809" customFormat="false" ht="38.25" hidden="false" customHeight="false" outlineLevel="0" collapsed="false">
      <c r="A809" s="17" t="s">
        <v>289</v>
      </c>
      <c r="B809" s="17" t="s">
        <v>2461</v>
      </c>
      <c r="C809" s="18" t="s">
        <v>354</v>
      </c>
      <c r="D809" s="31" t="s">
        <v>671</v>
      </c>
      <c r="E809" s="35"/>
      <c r="F809" s="36" t="n">
        <v>37223</v>
      </c>
      <c r="G809" s="31" t="s">
        <v>2469</v>
      </c>
      <c r="H809" s="31" t="s">
        <v>2470</v>
      </c>
      <c r="I809" s="33"/>
      <c r="J809" s="34"/>
    </row>
    <row r="810" customFormat="false" ht="38.25" hidden="false" customHeight="false" outlineLevel="0" collapsed="false">
      <c r="A810" s="17" t="s">
        <v>289</v>
      </c>
      <c r="B810" s="17" t="s">
        <v>2461</v>
      </c>
      <c r="D810" s="31" t="s">
        <v>2471</v>
      </c>
      <c r="E810" s="35"/>
      <c r="F810" s="36" t="n">
        <v>37226</v>
      </c>
      <c r="G810" s="31" t="s">
        <v>2395</v>
      </c>
      <c r="H810" s="31" t="s">
        <v>2472</v>
      </c>
      <c r="I810" s="33"/>
      <c r="J810" s="34"/>
    </row>
    <row r="811" customFormat="false" ht="12.75" hidden="false" customHeight="false" outlineLevel="0" collapsed="false">
      <c r="A811" s="17" t="s">
        <v>289</v>
      </c>
      <c r="B811" s="17" t="s">
        <v>2473</v>
      </c>
      <c r="D811" s="31" t="s">
        <v>184</v>
      </c>
      <c r="E811" s="35"/>
      <c r="F811" s="36" t="n">
        <v>37229</v>
      </c>
      <c r="G811" s="31" t="s">
        <v>304</v>
      </c>
      <c r="H811" s="31" t="s">
        <v>2474</v>
      </c>
      <c r="I811" s="33"/>
      <c r="J811" s="34"/>
    </row>
    <row r="812" customFormat="false" ht="38.25" hidden="false" customHeight="false" outlineLevel="0" collapsed="false">
      <c r="A812" s="17" t="s">
        <v>289</v>
      </c>
      <c r="B812" s="17" t="s">
        <v>2473</v>
      </c>
      <c r="D812" s="19" t="s">
        <v>181</v>
      </c>
      <c r="E812" s="19" t="s">
        <v>2475</v>
      </c>
      <c r="F812" s="41" t="n">
        <v>37227</v>
      </c>
      <c r="G812" s="18" t="s">
        <v>304</v>
      </c>
      <c r="H812" s="19" t="s">
        <v>2476</v>
      </c>
      <c r="I812" s="20" t="s">
        <v>2477</v>
      </c>
      <c r="J812" s="22"/>
    </row>
    <row r="813" customFormat="false" ht="38.25" hidden="false" customHeight="false" outlineLevel="0" collapsed="false">
      <c r="A813" s="17" t="s">
        <v>289</v>
      </c>
      <c r="B813" s="17" t="s">
        <v>2478</v>
      </c>
      <c r="D813" s="19" t="s">
        <v>181</v>
      </c>
      <c r="F813" s="41" t="n">
        <v>37245</v>
      </c>
      <c r="G813" s="18" t="s">
        <v>304</v>
      </c>
      <c r="H813" s="19" t="s">
        <v>2479</v>
      </c>
      <c r="I813" s="20" t="s">
        <v>2480</v>
      </c>
      <c r="J813" s="22"/>
    </row>
    <row r="814" customFormat="false" ht="25.5" hidden="false" customHeight="false" outlineLevel="0" collapsed="false">
      <c r="A814" s="17" t="s">
        <v>289</v>
      </c>
      <c r="B814" s="17" t="s">
        <v>2481</v>
      </c>
      <c r="D814" s="19" t="s">
        <v>181</v>
      </c>
      <c r="F814" s="41" t="n">
        <v>37266</v>
      </c>
      <c r="G814" s="18" t="s">
        <v>1393</v>
      </c>
      <c r="H814" s="19" t="s">
        <v>2482</v>
      </c>
      <c r="I814" s="20" t="s">
        <v>2483</v>
      </c>
      <c r="J814" s="22"/>
    </row>
    <row r="815" customFormat="false" ht="38.25" hidden="false" customHeight="false" outlineLevel="0" collapsed="false">
      <c r="B815" s="17" t="s">
        <v>2484</v>
      </c>
      <c r="D815" s="31" t="s">
        <v>303</v>
      </c>
      <c r="E815" s="35"/>
      <c r="F815" s="36" t="n">
        <v>37225</v>
      </c>
      <c r="G815" s="32"/>
      <c r="H815" s="31" t="s">
        <v>2485</v>
      </c>
      <c r="I815" s="33" t="s">
        <v>2486</v>
      </c>
      <c r="J815" s="34"/>
    </row>
    <row r="816" customFormat="false" ht="25.5" hidden="false" customHeight="false" outlineLevel="0" collapsed="false">
      <c r="A816" s="17" t="s">
        <v>289</v>
      </c>
      <c r="B816" s="17" t="s">
        <v>2487</v>
      </c>
      <c r="D816" s="31" t="s">
        <v>181</v>
      </c>
      <c r="E816" s="35" t="n">
        <v>11915600</v>
      </c>
      <c r="F816" s="36" t="n">
        <v>37223</v>
      </c>
      <c r="G816" s="31" t="s">
        <v>461</v>
      </c>
      <c r="H816" s="31" t="s">
        <v>2488</v>
      </c>
      <c r="I816" s="33" t="s">
        <v>2489</v>
      </c>
      <c r="J816" s="34"/>
    </row>
    <row r="817" customFormat="false" ht="165.75" hidden="false" customHeight="false" outlineLevel="0" collapsed="false">
      <c r="B817" s="29" t="s">
        <v>2490</v>
      </c>
      <c r="D817" s="19" t="s">
        <v>181</v>
      </c>
      <c r="F817" s="36" t="s">
        <v>445</v>
      </c>
      <c r="G817" s="32" t="s">
        <v>2491</v>
      </c>
      <c r="H817" s="31" t="s">
        <v>2492</v>
      </c>
      <c r="I817" s="20" t="s">
        <v>2493</v>
      </c>
      <c r="J817" s="34"/>
    </row>
    <row r="818" customFormat="false" ht="25.5" hidden="false" customHeight="false" outlineLevel="0" collapsed="false">
      <c r="A818" s="17" t="s">
        <v>289</v>
      </c>
      <c r="B818" s="17" t="s">
        <v>2494</v>
      </c>
      <c r="D818" s="19" t="s">
        <v>184</v>
      </c>
      <c r="F818" s="41" t="n">
        <v>37259</v>
      </c>
      <c r="G818" s="18" t="s">
        <v>304</v>
      </c>
      <c r="H818" s="19" t="s">
        <v>491</v>
      </c>
      <c r="J818" s="22"/>
    </row>
    <row r="819" customFormat="false" ht="25.5" hidden="false" customHeight="false" outlineLevel="0" collapsed="false">
      <c r="A819" s="17" t="s">
        <v>289</v>
      </c>
      <c r="B819" s="17" t="s">
        <v>2495</v>
      </c>
      <c r="D819" s="31" t="s">
        <v>181</v>
      </c>
      <c r="E819" s="35"/>
      <c r="F819" s="36" t="n">
        <v>37226</v>
      </c>
      <c r="G819" s="31" t="s">
        <v>2496</v>
      </c>
      <c r="H819" s="31" t="s">
        <v>2497</v>
      </c>
      <c r="I819" s="33"/>
      <c r="J819" s="34"/>
    </row>
    <row r="820" customFormat="false" ht="25.5" hidden="false" customHeight="false" outlineLevel="0" collapsed="false">
      <c r="A820" s="17" t="s">
        <v>289</v>
      </c>
      <c r="B820" s="17" t="s">
        <v>2498</v>
      </c>
      <c r="D820" s="31" t="s">
        <v>184</v>
      </c>
      <c r="E820" s="35"/>
      <c r="F820" s="36" t="n">
        <v>37226</v>
      </c>
      <c r="G820" s="31" t="s">
        <v>718</v>
      </c>
      <c r="H820" s="31" t="s">
        <v>2499</v>
      </c>
      <c r="I820" s="33" t="s">
        <v>2500</v>
      </c>
      <c r="J820" s="34"/>
    </row>
    <row r="821" customFormat="false" ht="25.5" hidden="false" customHeight="false" outlineLevel="0" collapsed="false">
      <c r="A821" s="17" t="s">
        <v>289</v>
      </c>
      <c r="B821" s="17" t="s">
        <v>2501</v>
      </c>
      <c r="D821" s="31" t="s">
        <v>184</v>
      </c>
      <c r="E821" s="35" t="n">
        <v>17400</v>
      </c>
      <c r="F821" s="36" t="s">
        <v>2502</v>
      </c>
      <c r="G821" s="31" t="s">
        <v>2503</v>
      </c>
      <c r="H821" s="31" t="s">
        <v>2504</v>
      </c>
      <c r="I821" s="33" t="s">
        <v>2505</v>
      </c>
      <c r="J821" s="34"/>
    </row>
    <row r="822" customFormat="false" ht="25.5" hidden="false" customHeight="false" outlineLevel="0" collapsed="false">
      <c r="B822" s="17" t="s">
        <v>2506</v>
      </c>
      <c r="D822" s="19" t="s">
        <v>184</v>
      </c>
      <c r="F822" s="41" t="n">
        <v>37237</v>
      </c>
      <c r="G822" s="18" t="s">
        <v>304</v>
      </c>
      <c r="H822" s="19" t="s">
        <v>2507</v>
      </c>
      <c r="I822" s="20" t="s">
        <v>2508</v>
      </c>
      <c r="J822" s="22"/>
    </row>
    <row r="823" customFormat="false" ht="25.5" hidden="false" customHeight="false" outlineLevel="0" collapsed="false">
      <c r="B823" s="17" t="s">
        <v>2506</v>
      </c>
      <c r="D823" s="19" t="s">
        <v>184</v>
      </c>
      <c r="F823" s="41" t="n">
        <v>37237</v>
      </c>
      <c r="G823" s="18" t="s">
        <v>304</v>
      </c>
      <c r="H823" s="19" t="s">
        <v>2509</v>
      </c>
      <c r="I823" s="20" t="s">
        <v>2508</v>
      </c>
      <c r="J823" s="22"/>
    </row>
    <row r="824" customFormat="false" ht="25.5" hidden="false" customHeight="false" outlineLevel="0" collapsed="false">
      <c r="B824" s="17" t="s">
        <v>2506</v>
      </c>
      <c r="D824" s="19" t="s">
        <v>184</v>
      </c>
      <c r="F824" s="41" t="n">
        <v>37237</v>
      </c>
      <c r="G824" s="18" t="s">
        <v>304</v>
      </c>
      <c r="H824" s="19" t="s">
        <v>2510</v>
      </c>
      <c r="I824" s="20" t="s">
        <v>2508</v>
      </c>
      <c r="J824" s="22"/>
    </row>
    <row r="825" customFormat="false" ht="25.5" hidden="false" customHeight="false" outlineLevel="0" collapsed="false">
      <c r="B825" s="17" t="s">
        <v>2506</v>
      </c>
      <c r="D825" s="19" t="s">
        <v>184</v>
      </c>
      <c r="F825" s="41" t="n">
        <v>37237</v>
      </c>
      <c r="G825" s="18" t="s">
        <v>304</v>
      </c>
      <c r="H825" s="19" t="s">
        <v>2511</v>
      </c>
      <c r="I825" s="20" t="s">
        <v>2508</v>
      </c>
      <c r="J825" s="22"/>
    </row>
    <row r="826" customFormat="false" ht="25.5" hidden="false" customHeight="false" outlineLevel="0" collapsed="false">
      <c r="B826" s="17" t="s">
        <v>2506</v>
      </c>
      <c r="D826" s="19" t="s">
        <v>184</v>
      </c>
      <c r="F826" s="41" t="n">
        <v>37237</v>
      </c>
      <c r="G826" s="18" t="s">
        <v>304</v>
      </c>
      <c r="H826" s="19" t="s">
        <v>2512</v>
      </c>
      <c r="I826" s="20" t="s">
        <v>2508</v>
      </c>
      <c r="J826" s="22"/>
    </row>
    <row r="827" customFormat="false" ht="38.25" hidden="false" customHeight="false" outlineLevel="0" collapsed="false">
      <c r="A827" s="17" t="s">
        <v>289</v>
      </c>
      <c r="B827" s="17" t="s">
        <v>2513</v>
      </c>
      <c r="D827" s="31" t="s">
        <v>184</v>
      </c>
      <c r="E827" s="35"/>
      <c r="F827" s="36" t="s">
        <v>2514</v>
      </c>
      <c r="G827" s="31" t="s">
        <v>2515</v>
      </c>
      <c r="H827" s="31" t="s">
        <v>2516</v>
      </c>
      <c r="I827" s="33"/>
      <c r="J827" s="34"/>
    </row>
    <row r="828" customFormat="false" ht="25.5" hidden="false" customHeight="false" outlineLevel="0" collapsed="false">
      <c r="A828" s="17" t="s">
        <v>289</v>
      </c>
      <c r="B828" s="17" t="s">
        <v>2517</v>
      </c>
      <c r="D828" s="31" t="s">
        <v>184</v>
      </c>
      <c r="E828" s="35"/>
      <c r="F828" s="36" t="n">
        <v>37257</v>
      </c>
      <c r="G828" s="36"/>
      <c r="H828" s="31" t="s">
        <v>2518</v>
      </c>
      <c r="I828" s="33" t="s">
        <v>2519</v>
      </c>
      <c r="J828" s="34"/>
    </row>
    <row r="829" customFormat="false" ht="51" hidden="false" customHeight="false" outlineLevel="0" collapsed="false">
      <c r="A829" s="17" t="s">
        <v>289</v>
      </c>
      <c r="B829" s="17" t="s">
        <v>2520</v>
      </c>
      <c r="D829" s="31" t="s">
        <v>184</v>
      </c>
      <c r="E829" s="35" t="n">
        <v>803457</v>
      </c>
      <c r="F829" s="36" t="n">
        <v>37228</v>
      </c>
      <c r="G829" s="36" t="s">
        <v>2521</v>
      </c>
      <c r="H829" s="31" t="s">
        <v>2522</v>
      </c>
      <c r="I829" s="24" t="s">
        <v>2523</v>
      </c>
      <c r="J829" s="34" t="n">
        <v>718000</v>
      </c>
    </row>
    <row r="830" customFormat="false" ht="12.75" hidden="false" customHeight="false" outlineLevel="0" collapsed="false">
      <c r="A830" s="17" t="s">
        <v>289</v>
      </c>
      <c r="B830" s="17" t="s">
        <v>2524</v>
      </c>
      <c r="D830" s="31" t="s">
        <v>181</v>
      </c>
      <c r="E830" s="35"/>
      <c r="F830" s="36" t="n">
        <v>37228</v>
      </c>
      <c r="G830" s="36" t="s">
        <v>304</v>
      </c>
      <c r="H830" s="31" t="s">
        <v>2525</v>
      </c>
      <c r="I830" s="33" t="s">
        <v>2526</v>
      </c>
      <c r="J830" s="34"/>
    </row>
    <row r="831" customFormat="false" ht="51" hidden="false" customHeight="false" outlineLevel="0" collapsed="false">
      <c r="B831" s="17" t="s">
        <v>2527</v>
      </c>
      <c r="D831" s="19" t="s">
        <v>184</v>
      </c>
      <c r="F831" s="41" t="n">
        <v>37226</v>
      </c>
      <c r="G831" s="19" t="s">
        <v>445</v>
      </c>
      <c r="H831" s="19" t="s">
        <v>445</v>
      </c>
      <c r="I831" s="20" t="s">
        <v>2528</v>
      </c>
      <c r="J831" s="34"/>
    </row>
    <row r="832" customFormat="false" ht="25.5" hidden="false" customHeight="false" outlineLevel="0" collapsed="false">
      <c r="B832" s="17" t="s">
        <v>2529</v>
      </c>
      <c r="D832" s="31" t="s">
        <v>445</v>
      </c>
      <c r="E832" s="35"/>
      <c r="F832" s="31" t="s">
        <v>1389</v>
      </c>
      <c r="G832" s="32"/>
      <c r="H832" s="31" t="s">
        <v>445</v>
      </c>
      <c r="I832" s="33"/>
      <c r="J832" s="34"/>
    </row>
    <row r="833" customFormat="false" ht="89.25" hidden="false" customHeight="false" outlineLevel="0" collapsed="false">
      <c r="B833" s="17" t="s">
        <v>2530</v>
      </c>
      <c r="D833" s="19" t="s">
        <v>1018</v>
      </c>
      <c r="F833" s="41" t="n">
        <v>37234</v>
      </c>
      <c r="G833" s="18" t="s">
        <v>469</v>
      </c>
      <c r="H833" s="19" t="s">
        <v>2531</v>
      </c>
      <c r="I833" s="20" t="s">
        <v>2532</v>
      </c>
      <c r="J833" s="34"/>
    </row>
    <row r="834" customFormat="false" ht="38.25" hidden="false" customHeight="false" outlineLevel="0" collapsed="false">
      <c r="B834" s="17" t="s">
        <v>2533</v>
      </c>
      <c r="C834" s="18" t="s">
        <v>354</v>
      </c>
      <c r="D834" s="31" t="s">
        <v>184</v>
      </c>
      <c r="E834" s="35"/>
      <c r="F834" s="36" t="n">
        <v>37226</v>
      </c>
      <c r="G834" s="31" t="s">
        <v>2534</v>
      </c>
      <c r="H834" s="31" t="s">
        <v>2535</v>
      </c>
      <c r="I834" s="33"/>
      <c r="J834" s="34"/>
    </row>
    <row r="835" customFormat="false" ht="25.5" hidden="false" customHeight="false" outlineLevel="0" collapsed="false">
      <c r="A835" s="17" t="s">
        <v>289</v>
      </c>
      <c r="B835" s="17" t="s">
        <v>2533</v>
      </c>
      <c r="D835" s="31" t="s">
        <v>181</v>
      </c>
      <c r="E835" s="35" t="n">
        <v>6361618</v>
      </c>
      <c r="F835" s="36" t="n">
        <v>37224</v>
      </c>
      <c r="G835" s="31" t="s">
        <v>2536</v>
      </c>
      <c r="H835" s="31" t="s">
        <v>842</v>
      </c>
      <c r="I835" s="33"/>
      <c r="J835" s="34"/>
    </row>
    <row r="836" customFormat="false" ht="25.5" hidden="false" customHeight="false" outlineLevel="0" collapsed="false">
      <c r="A836" s="17" t="s">
        <v>289</v>
      </c>
      <c r="B836" s="17" t="s">
        <v>2537</v>
      </c>
      <c r="D836" s="31" t="s">
        <v>181</v>
      </c>
      <c r="E836" s="35"/>
      <c r="F836" s="36" t="n">
        <v>37224</v>
      </c>
      <c r="G836" s="31" t="s">
        <v>2538</v>
      </c>
      <c r="H836" s="31" t="s">
        <v>2539</v>
      </c>
      <c r="I836" s="33"/>
      <c r="J836" s="34"/>
    </row>
    <row r="837" customFormat="false" ht="38.25" hidden="false" customHeight="false" outlineLevel="0" collapsed="false">
      <c r="B837" s="17" t="s">
        <v>2540</v>
      </c>
      <c r="D837" s="31" t="s">
        <v>303</v>
      </c>
      <c r="E837" s="35"/>
      <c r="F837" s="36" t="n">
        <v>37224</v>
      </c>
      <c r="G837" s="31" t="s">
        <v>2541</v>
      </c>
      <c r="H837" s="31" t="s">
        <v>1096</v>
      </c>
      <c r="I837" s="33"/>
      <c r="J837" s="34"/>
    </row>
    <row r="838" customFormat="false" ht="38.25" hidden="false" customHeight="false" outlineLevel="0" collapsed="false">
      <c r="A838" s="17" t="s">
        <v>289</v>
      </c>
      <c r="B838" s="17" t="s">
        <v>2540</v>
      </c>
      <c r="D838" s="31" t="s">
        <v>184</v>
      </c>
      <c r="E838" s="35"/>
      <c r="F838" s="36" t="n">
        <v>37224</v>
      </c>
      <c r="G838" s="31" t="s">
        <v>2542</v>
      </c>
      <c r="H838" s="31" t="s">
        <v>1096</v>
      </c>
      <c r="I838" s="33"/>
      <c r="J838" s="34"/>
    </row>
    <row r="839" customFormat="false" ht="51" hidden="false" customHeight="false" outlineLevel="0" collapsed="false">
      <c r="A839" s="17" t="s">
        <v>289</v>
      </c>
      <c r="B839" s="17" t="s">
        <v>2543</v>
      </c>
      <c r="D839" s="19" t="s">
        <v>184</v>
      </c>
      <c r="F839" s="41" t="n">
        <v>37230</v>
      </c>
      <c r="G839" s="18" t="s">
        <v>2544</v>
      </c>
      <c r="H839" s="19" t="s">
        <v>2545</v>
      </c>
      <c r="J839" s="34" t="n">
        <v>8000000</v>
      </c>
    </row>
    <row r="840" customFormat="false" ht="12.75" hidden="false" customHeight="false" outlineLevel="0" collapsed="false">
      <c r="A840" s="17" t="s">
        <v>289</v>
      </c>
      <c r="B840" s="17" t="s">
        <v>2546</v>
      </c>
      <c r="D840" s="19" t="s">
        <v>211</v>
      </c>
      <c r="E840" s="35"/>
      <c r="F840" s="41" t="n">
        <v>37229</v>
      </c>
      <c r="G840" s="18" t="s">
        <v>304</v>
      </c>
      <c r="H840" s="19" t="s">
        <v>2547</v>
      </c>
      <c r="J840" s="34"/>
    </row>
    <row r="841" customFormat="false" ht="25.5" hidden="false" customHeight="false" outlineLevel="0" collapsed="false">
      <c r="A841" s="17" t="s">
        <v>289</v>
      </c>
      <c r="B841" s="17" t="s">
        <v>2546</v>
      </c>
      <c r="D841" s="31" t="s">
        <v>184</v>
      </c>
      <c r="E841" s="35"/>
      <c r="F841" s="36" t="n">
        <v>37225</v>
      </c>
      <c r="G841" s="31" t="s">
        <v>2548</v>
      </c>
      <c r="H841" s="31" t="s">
        <v>2549</v>
      </c>
      <c r="I841" s="33"/>
      <c r="J841" s="34"/>
    </row>
    <row r="842" customFormat="false" ht="38.25" hidden="false" customHeight="false" outlineLevel="0" collapsed="false">
      <c r="A842" s="17" t="s">
        <v>289</v>
      </c>
      <c r="B842" s="17" t="s">
        <v>2550</v>
      </c>
      <c r="C842" s="18" t="s">
        <v>460</v>
      </c>
      <c r="D842" s="31" t="s">
        <v>184</v>
      </c>
      <c r="E842" s="35"/>
      <c r="F842" s="36" t="n">
        <v>37223</v>
      </c>
      <c r="G842" s="31" t="s">
        <v>2551</v>
      </c>
      <c r="H842" s="31" t="s">
        <v>2552</v>
      </c>
      <c r="I842" s="33"/>
      <c r="J842" s="34"/>
    </row>
    <row r="843" customFormat="false" ht="25.5" hidden="false" customHeight="false" outlineLevel="0" collapsed="false">
      <c r="B843" s="17" t="s">
        <v>2553</v>
      </c>
      <c r="D843" s="19" t="s">
        <v>184</v>
      </c>
      <c r="F843" s="41" t="n">
        <v>37231</v>
      </c>
      <c r="G843" s="18" t="s">
        <v>1450</v>
      </c>
      <c r="H843" s="19" t="s">
        <v>2554</v>
      </c>
      <c r="J843" s="34"/>
    </row>
    <row r="844" customFormat="false" ht="25.5" hidden="false" customHeight="false" outlineLevel="0" collapsed="false">
      <c r="A844" s="17" t="s">
        <v>289</v>
      </c>
      <c r="B844" s="17" t="s">
        <v>2553</v>
      </c>
      <c r="D844" s="19" t="s">
        <v>184</v>
      </c>
      <c r="F844" s="41" t="n">
        <v>37231</v>
      </c>
      <c r="G844" s="18" t="s">
        <v>1450</v>
      </c>
      <c r="H844" s="19" t="s">
        <v>2554</v>
      </c>
      <c r="J844" s="34"/>
    </row>
    <row r="845" customFormat="false" ht="38.25" hidden="false" customHeight="false" outlineLevel="0" collapsed="false">
      <c r="A845" s="17" t="s">
        <v>727</v>
      </c>
      <c r="B845" s="17" t="s">
        <v>2555</v>
      </c>
      <c r="D845" s="19" t="s">
        <v>184</v>
      </c>
      <c r="F845" s="41" t="s">
        <v>445</v>
      </c>
      <c r="G845" s="18" t="s">
        <v>445</v>
      </c>
      <c r="H845" s="19" t="s">
        <v>2556</v>
      </c>
      <c r="I845" s="20" t="s">
        <v>2557</v>
      </c>
      <c r="J845" s="22"/>
    </row>
    <row r="846" customFormat="false" ht="25.5" hidden="false" customHeight="false" outlineLevel="0" collapsed="false">
      <c r="A846" s="17" t="s">
        <v>289</v>
      </c>
      <c r="B846" s="17" t="s">
        <v>2558</v>
      </c>
      <c r="D846" s="31" t="s">
        <v>184</v>
      </c>
      <c r="E846" s="35"/>
      <c r="F846" s="36" t="n">
        <v>37226</v>
      </c>
      <c r="G846" s="31"/>
      <c r="H846" s="31" t="s">
        <v>2559</v>
      </c>
      <c r="I846" s="33" t="s">
        <v>2560</v>
      </c>
      <c r="J846" s="34"/>
    </row>
    <row r="847" customFormat="false" ht="12.75" hidden="false" customHeight="false" outlineLevel="0" collapsed="false">
      <c r="B847" s="17" t="s">
        <v>2561</v>
      </c>
      <c r="D847" s="19" t="s">
        <v>226</v>
      </c>
      <c r="F847" s="41" t="n">
        <v>37239</v>
      </c>
      <c r="G847" s="18" t="s">
        <v>304</v>
      </c>
      <c r="H847" s="19" t="s">
        <v>2562</v>
      </c>
      <c r="J847" s="34"/>
    </row>
    <row r="848" customFormat="false" ht="25.5" hidden="false" customHeight="false" outlineLevel="0" collapsed="false">
      <c r="B848" s="17" t="s">
        <v>2563</v>
      </c>
      <c r="D848" s="31" t="s">
        <v>2564</v>
      </c>
      <c r="E848" s="35"/>
      <c r="F848" s="36" t="n">
        <v>37225</v>
      </c>
      <c r="G848" s="31"/>
      <c r="H848" s="31" t="s">
        <v>2565</v>
      </c>
      <c r="I848" s="33" t="s">
        <v>2566</v>
      </c>
      <c r="J848" s="34"/>
    </row>
    <row r="849" customFormat="false" ht="38.25" hidden="false" customHeight="false" outlineLevel="0" collapsed="false">
      <c r="A849" s="17" t="s">
        <v>289</v>
      </c>
      <c r="B849" s="17" t="s">
        <v>2567</v>
      </c>
      <c r="D849" s="19" t="s">
        <v>184</v>
      </c>
      <c r="F849" s="41" t="n">
        <v>37231</v>
      </c>
      <c r="G849" s="18" t="s">
        <v>469</v>
      </c>
      <c r="H849" s="19" t="s">
        <v>2568</v>
      </c>
      <c r="I849" s="20" t="s">
        <v>2569</v>
      </c>
      <c r="J849" s="49"/>
    </row>
    <row r="850" customFormat="false" ht="38.25" hidden="false" customHeight="false" outlineLevel="0" collapsed="false">
      <c r="B850" s="17" t="s">
        <v>2570</v>
      </c>
      <c r="D850" s="31" t="s">
        <v>303</v>
      </c>
      <c r="E850" s="35"/>
      <c r="F850" s="36" t="n">
        <v>37225</v>
      </c>
      <c r="G850" s="31"/>
      <c r="H850" s="31" t="s">
        <v>2571</v>
      </c>
      <c r="I850" s="33"/>
      <c r="J850" s="34"/>
    </row>
    <row r="851" customFormat="false" ht="25.5" hidden="false" customHeight="false" outlineLevel="0" collapsed="false">
      <c r="A851" s="17" t="s">
        <v>289</v>
      </c>
      <c r="B851" s="17" t="s">
        <v>2572</v>
      </c>
      <c r="D851" s="19" t="s">
        <v>184</v>
      </c>
      <c r="E851" s="19" t="s">
        <v>2573</v>
      </c>
      <c r="F851" s="41" t="n">
        <v>37231</v>
      </c>
      <c r="G851" s="18" t="s">
        <v>2574</v>
      </c>
      <c r="H851" s="19" t="s">
        <v>2575</v>
      </c>
      <c r="J851" s="34"/>
    </row>
    <row r="852" customFormat="false" ht="25.5" hidden="false" customHeight="false" outlineLevel="0" collapsed="false">
      <c r="B852" s="17" t="s">
        <v>2576</v>
      </c>
      <c r="D852" s="19" t="s">
        <v>303</v>
      </c>
      <c r="F852" s="19" t="s">
        <v>445</v>
      </c>
      <c r="G852" s="18" t="s">
        <v>2577</v>
      </c>
      <c r="H852" s="19" t="s">
        <v>445</v>
      </c>
      <c r="J852" s="34"/>
    </row>
    <row r="853" customFormat="false" ht="38.25" hidden="false" customHeight="false" outlineLevel="0" collapsed="false">
      <c r="A853" s="17" t="s">
        <v>289</v>
      </c>
      <c r="B853" s="17" t="s">
        <v>2578</v>
      </c>
      <c r="D853" s="19" t="s">
        <v>184</v>
      </c>
      <c r="E853" s="46" t="n">
        <v>577667</v>
      </c>
      <c r="F853" s="41" t="n">
        <v>37253</v>
      </c>
      <c r="G853" s="18" t="s">
        <v>1169</v>
      </c>
      <c r="H853" s="19" t="s">
        <v>2579</v>
      </c>
      <c r="J853" s="22"/>
    </row>
    <row r="854" customFormat="false" ht="25.5" hidden="false" customHeight="false" outlineLevel="0" collapsed="false">
      <c r="B854" s="17" t="s">
        <v>2580</v>
      </c>
      <c r="D854" s="19" t="s">
        <v>1121</v>
      </c>
      <c r="F854" s="41" t="n">
        <v>37245</v>
      </c>
      <c r="G854" s="18" t="s">
        <v>2581</v>
      </c>
      <c r="H854" s="19" t="s">
        <v>2582</v>
      </c>
      <c r="J854" s="22"/>
    </row>
    <row r="855" customFormat="false" ht="12.75" hidden="false" customHeight="false" outlineLevel="0" collapsed="false">
      <c r="A855" s="17" t="s">
        <v>289</v>
      </c>
      <c r="B855" s="17" t="s">
        <v>2583</v>
      </c>
      <c r="D855" s="31" t="s">
        <v>184</v>
      </c>
      <c r="E855" s="35"/>
      <c r="F855" s="36" t="n">
        <v>37256</v>
      </c>
      <c r="G855" s="31"/>
      <c r="H855" s="31" t="s">
        <v>1020</v>
      </c>
      <c r="I855" s="33"/>
      <c r="J855" s="34"/>
    </row>
    <row r="856" customFormat="false" ht="25.5" hidden="false" customHeight="false" outlineLevel="0" collapsed="false">
      <c r="B856" s="17" t="s">
        <v>2584</v>
      </c>
      <c r="D856" s="19" t="s">
        <v>303</v>
      </c>
      <c r="F856" s="41" t="s">
        <v>2585</v>
      </c>
      <c r="G856" s="18" t="s">
        <v>796</v>
      </c>
      <c r="H856" s="19" t="s">
        <v>2586</v>
      </c>
      <c r="J856" s="22"/>
    </row>
    <row r="857" customFormat="false" ht="25.5" hidden="false" customHeight="false" outlineLevel="0" collapsed="false">
      <c r="A857" s="17" t="s">
        <v>289</v>
      </c>
      <c r="B857" s="17" t="s">
        <v>2587</v>
      </c>
      <c r="D857" s="31" t="s">
        <v>184</v>
      </c>
      <c r="E857" s="35"/>
      <c r="F857" s="36" t="n">
        <v>37227</v>
      </c>
      <c r="G857" s="31" t="s">
        <v>461</v>
      </c>
      <c r="H857" s="31" t="s">
        <v>2414</v>
      </c>
      <c r="I857" s="33"/>
      <c r="J857" s="34"/>
    </row>
    <row r="858" customFormat="false" ht="25.5" hidden="false" customHeight="false" outlineLevel="0" collapsed="false">
      <c r="A858" s="17" t="s">
        <v>289</v>
      </c>
      <c r="B858" s="17" t="s">
        <v>2587</v>
      </c>
      <c r="D858" s="31" t="s">
        <v>2588</v>
      </c>
      <c r="E858" s="35"/>
      <c r="F858" s="36" t="n">
        <v>37315</v>
      </c>
      <c r="G858" s="31" t="s">
        <v>461</v>
      </c>
      <c r="H858" s="31" t="s">
        <v>2589</v>
      </c>
      <c r="I858" s="33" t="s">
        <v>2590</v>
      </c>
      <c r="J858" s="34"/>
    </row>
    <row r="859" customFormat="false" ht="25.5" hidden="false" customHeight="false" outlineLevel="0" collapsed="false">
      <c r="A859" s="17" t="s">
        <v>289</v>
      </c>
      <c r="B859" s="17" t="s">
        <v>2591</v>
      </c>
      <c r="D859" s="19" t="s">
        <v>184</v>
      </c>
      <c r="F859" s="41" t="n">
        <v>37227</v>
      </c>
      <c r="G859" s="18" t="s">
        <v>444</v>
      </c>
      <c r="H859" s="19" t="s">
        <v>2592</v>
      </c>
      <c r="J859" s="22"/>
    </row>
    <row r="860" customFormat="false" ht="25.5" hidden="false" customHeight="false" outlineLevel="0" collapsed="false">
      <c r="A860" s="17" t="s">
        <v>289</v>
      </c>
      <c r="B860" s="17" t="s">
        <v>2593</v>
      </c>
      <c r="D860" s="19" t="s">
        <v>184</v>
      </c>
      <c r="F860" s="41" t="n">
        <v>37231</v>
      </c>
      <c r="G860" s="18" t="s">
        <v>1450</v>
      </c>
      <c r="H860" s="19" t="s">
        <v>2594</v>
      </c>
      <c r="J860" s="34"/>
    </row>
    <row r="861" customFormat="false" ht="12.75" hidden="false" customHeight="false" outlineLevel="0" collapsed="false">
      <c r="A861" s="17" t="s">
        <v>289</v>
      </c>
      <c r="B861" s="17" t="s">
        <v>2593</v>
      </c>
      <c r="D861" s="19" t="s">
        <v>184</v>
      </c>
      <c r="F861" s="41" t="n">
        <v>37231</v>
      </c>
      <c r="G861" s="18" t="s">
        <v>1450</v>
      </c>
      <c r="H861" s="19" t="s">
        <v>2595</v>
      </c>
      <c r="J861" s="34"/>
    </row>
    <row r="862" customFormat="false" ht="25.5" hidden="false" customHeight="false" outlineLevel="0" collapsed="false">
      <c r="A862" s="17" t="s">
        <v>289</v>
      </c>
      <c r="B862" s="17" t="s">
        <v>2593</v>
      </c>
      <c r="D862" s="31" t="s">
        <v>184</v>
      </c>
      <c r="E862" s="35"/>
      <c r="F862" s="36" t="n">
        <v>37248</v>
      </c>
      <c r="G862" s="31" t="s">
        <v>304</v>
      </c>
      <c r="H862" s="31" t="s">
        <v>2596</v>
      </c>
      <c r="I862" s="33"/>
      <c r="J862" s="34"/>
    </row>
    <row r="863" customFormat="false" ht="25.5" hidden="false" customHeight="false" outlineLevel="0" collapsed="false">
      <c r="B863" s="17" t="s">
        <v>2597</v>
      </c>
      <c r="D863" s="19" t="s">
        <v>226</v>
      </c>
      <c r="F863" s="19" t="s">
        <v>890</v>
      </c>
      <c r="G863" s="18" t="s">
        <v>792</v>
      </c>
      <c r="H863" s="19" t="s">
        <v>2598</v>
      </c>
      <c r="J863" s="49"/>
    </row>
    <row r="864" customFormat="false" ht="76.5" hidden="false" customHeight="false" outlineLevel="0" collapsed="false">
      <c r="A864" s="17" t="s">
        <v>289</v>
      </c>
      <c r="B864" s="17" t="s">
        <v>2599</v>
      </c>
      <c r="D864" s="31" t="s">
        <v>184</v>
      </c>
      <c r="E864" s="35" t="n">
        <v>6545858.49</v>
      </c>
      <c r="F864" s="36" t="n">
        <v>37227</v>
      </c>
      <c r="G864" s="31" t="s">
        <v>2600</v>
      </c>
      <c r="H864" s="31" t="s">
        <v>2601</v>
      </c>
      <c r="I864" s="24" t="s">
        <v>2602</v>
      </c>
      <c r="J864" s="34"/>
    </row>
    <row r="865" customFormat="false" ht="38.25" hidden="false" customHeight="false" outlineLevel="0" collapsed="false">
      <c r="A865" s="17" t="s">
        <v>289</v>
      </c>
      <c r="B865" s="17" t="s">
        <v>2603</v>
      </c>
      <c r="D865" s="31" t="s">
        <v>184</v>
      </c>
      <c r="E865" s="35"/>
      <c r="F865" s="36" t="n">
        <v>37222</v>
      </c>
      <c r="G865" s="31" t="s">
        <v>469</v>
      </c>
      <c r="H865" s="31" t="s">
        <v>2604</v>
      </c>
      <c r="I865" s="33" t="s">
        <v>2605</v>
      </c>
      <c r="J865" s="34"/>
    </row>
    <row r="866" customFormat="false" ht="12.75" hidden="false" customHeight="false" outlineLevel="0" collapsed="false">
      <c r="A866" s="17" t="s">
        <v>289</v>
      </c>
      <c r="B866" s="17" t="s">
        <v>2606</v>
      </c>
      <c r="D866" s="31" t="s">
        <v>184</v>
      </c>
      <c r="E866" s="35"/>
      <c r="F866" s="36" t="n">
        <v>37229</v>
      </c>
      <c r="G866" s="31" t="s">
        <v>304</v>
      </c>
      <c r="H866" s="31" t="s">
        <v>2607</v>
      </c>
      <c r="I866" s="33"/>
      <c r="J866" s="34" t="n">
        <v>3500000</v>
      </c>
    </row>
    <row r="867" customFormat="false" ht="25.5" hidden="false" customHeight="false" outlineLevel="0" collapsed="false">
      <c r="A867" s="17" t="s">
        <v>289</v>
      </c>
      <c r="B867" s="17" t="s">
        <v>2608</v>
      </c>
      <c r="D867" s="31" t="s">
        <v>181</v>
      </c>
      <c r="E867" s="35"/>
      <c r="F867" s="36" t="n">
        <v>37225</v>
      </c>
      <c r="G867" s="31" t="s">
        <v>2609</v>
      </c>
      <c r="H867" s="31" t="s">
        <v>2610</v>
      </c>
      <c r="I867" s="33" t="s">
        <v>2611</v>
      </c>
      <c r="J867" s="34" t="n">
        <v>-76500000</v>
      </c>
    </row>
    <row r="868" customFormat="false" ht="102" hidden="false" customHeight="false" outlineLevel="0" collapsed="false">
      <c r="A868" s="17" t="s">
        <v>289</v>
      </c>
      <c r="B868" s="29" t="s">
        <v>2612</v>
      </c>
      <c r="D868" s="19" t="s">
        <v>2613</v>
      </c>
      <c r="F868" s="36" t="n">
        <v>37227</v>
      </c>
      <c r="G868" s="31" t="s">
        <v>2614</v>
      </c>
      <c r="H868" s="31" t="s">
        <v>2615</v>
      </c>
      <c r="I868" s="20" t="s">
        <v>2616</v>
      </c>
      <c r="J868" s="34"/>
    </row>
    <row r="869" customFormat="false" ht="25.5" hidden="false" customHeight="false" outlineLevel="0" collapsed="false">
      <c r="B869" s="17" t="s">
        <v>2617</v>
      </c>
      <c r="D869" s="31" t="s">
        <v>226</v>
      </c>
      <c r="E869" s="35"/>
      <c r="F869" s="36" t="n">
        <v>37228</v>
      </c>
      <c r="G869" s="31" t="s">
        <v>304</v>
      </c>
      <c r="H869" s="31" t="s">
        <v>445</v>
      </c>
      <c r="I869" s="33" t="s">
        <v>2618</v>
      </c>
      <c r="J869" s="34"/>
    </row>
    <row r="870" customFormat="false" ht="25.5" hidden="false" customHeight="false" outlineLevel="0" collapsed="false">
      <c r="A870" s="17" t="s">
        <v>289</v>
      </c>
      <c r="B870" s="17" t="s">
        <v>2617</v>
      </c>
      <c r="D870" s="31" t="s">
        <v>184</v>
      </c>
      <c r="E870" s="35" t="n">
        <v>4697602.13</v>
      </c>
      <c r="F870" s="36" t="n">
        <v>37226</v>
      </c>
      <c r="G870" s="31" t="s">
        <v>304</v>
      </c>
      <c r="H870" s="31" t="s">
        <v>2619</v>
      </c>
      <c r="I870" s="33" t="s">
        <v>2620</v>
      </c>
      <c r="J870" s="34" t="n">
        <v>-59000000</v>
      </c>
    </row>
    <row r="871" customFormat="false" ht="25.5" hidden="false" customHeight="false" outlineLevel="0" collapsed="false">
      <c r="A871" s="17" t="s">
        <v>289</v>
      </c>
      <c r="B871" s="17" t="s">
        <v>2617</v>
      </c>
      <c r="D871" s="31" t="s">
        <v>184</v>
      </c>
      <c r="E871" s="35"/>
      <c r="F871" s="36" t="n">
        <v>37230</v>
      </c>
      <c r="G871" s="31" t="s">
        <v>304</v>
      </c>
      <c r="H871" s="31" t="s">
        <v>2621</v>
      </c>
      <c r="I871" s="33"/>
      <c r="J871" s="34" t="n">
        <v>-59000000</v>
      </c>
    </row>
    <row r="872" customFormat="false" ht="76.5" hidden="false" customHeight="false" outlineLevel="0" collapsed="false">
      <c r="A872" s="17" t="s">
        <v>289</v>
      </c>
      <c r="B872" s="29" t="s">
        <v>2617</v>
      </c>
      <c r="D872" s="19" t="s">
        <v>184</v>
      </c>
      <c r="E872" s="30"/>
      <c r="F872" s="36" t="n">
        <v>37230</v>
      </c>
      <c r="G872" s="32" t="s">
        <v>2622</v>
      </c>
      <c r="H872" s="31" t="s">
        <v>2623</v>
      </c>
      <c r="I872" s="24" t="s">
        <v>2624</v>
      </c>
      <c r="J872" s="34" t="n">
        <v>-59000000</v>
      </c>
    </row>
    <row r="873" customFormat="false" ht="76.5" hidden="false" customHeight="false" outlineLevel="0" collapsed="false">
      <c r="A873" s="17" t="s">
        <v>289</v>
      </c>
      <c r="B873" s="29" t="s">
        <v>2617</v>
      </c>
      <c r="C873" s="29"/>
      <c r="D873" s="38" t="s">
        <v>184</v>
      </c>
      <c r="E873" s="45"/>
      <c r="F873" s="39" t="n">
        <v>37230</v>
      </c>
      <c r="G873" s="37" t="s">
        <v>2625</v>
      </c>
      <c r="H873" s="38" t="s">
        <v>2623</v>
      </c>
      <c r="I873" s="50" t="s">
        <v>2626</v>
      </c>
      <c r="J873" s="34" t="n">
        <v>-59000000</v>
      </c>
    </row>
    <row r="874" customFormat="false" ht="25.5" hidden="false" customHeight="false" outlineLevel="0" collapsed="false">
      <c r="A874" s="17" t="s">
        <v>289</v>
      </c>
      <c r="B874" s="17" t="s">
        <v>2617</v>
      </c>
      <c r="C874" s="18" t="s">
        <v>354</v>
      </c>
      <c r="D874" s="31" t="s">
        <v>184</v>
      </c>
      <c r="E874" s="35"/>
      <c r="F874" s="36" t="n">
        <v>37227</v>
      </c>
      <c r="G874" s="31" t="s">
        <v>304</v>
      </c>
      <c r="H874" s="31" t="s">
        <v>2627</v>
      </c>
      <c r="I874" s="33" t="s">
        <v>2618</v>
      </c>
      <c r="J874" s="34" t="n">
        <v>-59000000</v>
      </c>
    </row>
    <row r="875" customFormat="false" ht="25.5" hidden="false" customHeight="false" outlineLevel="0" collapsed="false">
      <c r="B875" s="17" t="s">
        <v>2628</v>
      </c>
      <c r="D875" s="19" t="s">
        <v>184</v>
      </c>
      <c r="F875" s="41" t="n">
        <v>37225</v>
      </c>
      <c r="G875" s="18" t="s">
        <v>2629</v>
      </c>
      <c r="H875" s="19" t="s">
        <v>2630</v>
      </c>
      <c r="I875" s="20" t="s">
        <v>2631</v>
      </c>
      <c r="J875" s="34"/>
    </row>
    <row r="876" customFormat="false" ht="12.75" hidden="false" customHeight="false" outlineLevel="0" collapsed="false">
      <c r="A876" s="17" t="s">
        <v>289</v>
      </c>
      <c r="B876" s="17" t="s">
        <v>2632</v>
      </c>
      <c r="D876" s="19" t="s">
        <v>184</v>
      </c>
      <c r="F876" s="19" t="s">
        <v>2633</v>
      </c>
      <c r="G876" s="18" t="s">
        <v>444</v>
      </c>
      <c r="H876" s="19" t="s">
        <v>2634</v>
      </c>
      <c r="I876" s="20" t="s">
        <v>2635</v>
      </c>
      <c r="J876" s="22"/>
    </row>
    <row r="877" customFormat="false" ht="25.5" hidden="false" customHeight="false" outlineLevel="0" collapsed="false">
      <c r="A877" s="17" t="s">
        <v>289</v>
      </c>
      <c r="B877" s="17" t="s">
        <v>2636</v>
      </c>
      <c r="D877" s="19" t="s">
        <v>184</v>
      </c>
      <c r="E877" s="46" t="n">
        <v>23716</v>
      </c>
      <c r="F877" s="41" t="n">
        <v>37225</v>
      </c>
      <c r="G877" s="18" t="s">
        <v>2637</v>
      </c>
      <c r="H877" s="19" t="s">
        <v>2638</v>
      </c>
      <c r="I877" s="20" t="s">
        <v>2639</v>
      </c>
      <c r="J877" s="34"/>
    </row>
    <row r="878" customFormat="false" ht="38.25" hidden="false" customHeight="false" outlineLevel="0" collapsed="false">
      <c r="B878" s="17" t="s">
        <v>2640</v>
      </c>
      <c r="D878" s="31" t="s">
        <v>303</v>
      </c>
      <c r="E878" s="35"/>
      <c r="F878" s="36" t="s">
        <v>2641</v>
      </c>
      <c r="G878" s="31" t="s">
        <v>469</v>
      </c>
      <c r="H878" s="31" t="s">
        <v>2642</v>
      </c>
      <c r="I878" s="33" t="s">
        <v>2643</v>
      </c>
      <c r="J878" s="34"/>
    </row>
    <row r="879" customFormat="false" ht="38.25" hidden="false" customHeight="false" outlineLevel="0" collapsed="false">
      <c r="A879" s="17" t="s">
        <v>289</v>
      </c>
      <c r="B879" s="17" t="s">
        <v>2640</v>
      </c>
      <c r="D879" s="31" t="s">
        <v>184</v>
      </c>
      <c r="E879" s="35"/>
      <c r="F879" s="36" t="s">
        <v>2644</v>
      </c>
      <c r="G879" s="31" t="s">
        <v>469</v>
      </c>
      <c r="H879" s="31" t="s">
        <v>2645</v>
      </c>
      <c r="I879" s="33" t="s">
        <v>2643</v>
      </c>
      <c r="J879" s="34"/>
    </row>
    <row r="880" customFormat="false" ht="25.5" hidden="false" customHeight="false" outlineLevel="0" collapsed="false">
      <c r="A880" s="17" t="s">
        <v>289</v>
      </c>
      <c r="B880" s="17" t="s">
        <v>2640</v>
      </c>
      <c r="D880" s="31" t="s">
        <v>593</v>
      </c>
      <c r="E880" s="35"/>
      <c r="F880" s="36" t="s">
        <v>2641</v>
      </c>
      <c r="G880" s="31" t="s">
        <v>2646</v>
      </c>
      <c r="H880" s="31" t="s">
        <v>445</v>
      </c>
      <c r="I880" s="33" t="s">
        <v>2647</v>
      </c>
      <c r="J880" s="34"/>
    </row>
    <row r="881" customFormat="false" ht="51" hidden="false" customHeight="false" outlineLevel="0" collapsed="false">
      <c r="B881" s="17" t="s">
        <v>2648</v>
      </c>
      <c r="D881" s="19" t="s">
        <v>303</v>
      </c>
      <c r="F881" s="41"/>
      <c r="G881" s="18" t="s">
        <v>2649</v>
      </c>
      <c r="H881" s="19" t="s">
        <v>2650</v>
      </c>
      <c r="I881" s="20" t="s">
        <v>2651</v>
      </c>
      <c r="J881" s="22"/>
    </row>
    <row r="882" customFormat="false" ht="38.25" hidden="false" customHeight="false" outlineLevel="0" collapsed="false">
      <c r="A882" s="17" t="s">
        <v>289</v>
      </c>
      <c r="B882" s="17" t="s">
        <v>2652</v>
      </c>
      <c r="D882" s="19" t="s">
        <v>181</v>
      </c>
      <c r="F882" s="41" t="n">
        <v>37229</v>
      </c>
      <c r="G882" s="18" t="s">
        <v>2653</v>
      </c>
      <c r="H882" s="19" t="s">
        <v>2654</v>
      </c>
      <c r="J882" s="34"/>
    </row>
    <row r="883" customFormat="false" ht="25.5" hidden="false" customHeight="false" outlineLevel="0" collapsed="false">
      <c r="A883" s="17" t="s">
        <v>289</v>
      </c>
      <c r="B883" s="17" t="s">
        <v>2655</v>
      </c>
      <c r="D883" s="19" t="s">
        <v>184</v>
      </c>
      <c r="E883" s="35"/>
      <c r="F883" s="41" t="n">
        <v>37229</v>
      </c>
      <c r="G883" s="18" t="s">
        <v>304</v>
      </c>
      <c r="H883" s="19" t="s">
        <v>2656</v>
      </c>
      <c r="I883" s="20" t="s">
        <v>2657</v>
      </c>
      <c r="J883" s="34"/>
    </row>
    <row r="884" customFormat="false" ht="38.25" hidden="false" customHeight="false" outlineLevel="0" collapsed="false">
      <c r="A884" s="17" t="s">
        <v>289</v>
      </c>
      <c r="B884" s="17" t="s">
        <v>2655</v>
      </c>
      <c r="D884" s="19" t="s">
        <v>593</v>
      </c>
      <c r="E884" s="35"/>
      <c r="F884" s="41" t="s">
        <v>483</v>
      </c>
      <c r="G884" s="18" t="s">
        <v>718</v>
      </c>
      <c r="H884" s="19" t="s">
        <v>445</v>
      </c>
      <c r="I884" s="20" t="s">
        <v>2658</v>
      </c>
      <c r="J884" s="34"/>
    </row>
    <row r="885" customFormat="false" ht="38.25" hidden="false" customHeight="false" outlineLevel="0" collapsed="false">
      <c r="A885" s="17" t="s">
        <v>289</v>
      </c>
      <c r="B885" s="17" t="s">
        <v>2659</v>
      </c>
      <c r="C885" s="18" t="s">
        <v>505</v>
      </c>
      <c r="D885" s="19" t="s">
        <v>377</v>
      </c>
      <c r="F885" s="41" t="n">
        <v>37226</v>
      </c>
      <c r="G885" s="18" t="s">
        <v>2660</v>
      </c>
      <c r="H885" s="19" t="s">
        <v>2661</v>
      </c>
      <c r="J885" s="34"/>
    </row>
    <row r="886" customFormat="false" ht="38.25" hidden="false" customHeight="false" outlineLevel="0" collapsed="false">
      <c r="A886" s="53"/>
      <c r="B886" s="17" t="s">
        <v>2659</v>
      </c>
      <c r="D886" s="19" t="s">
        <v>197</v>
      </c>
      <c r="F886" s="41" t="n">
        <v>37226</v>
      </c>
      <c r="H886" s="19" t="s">
        <v>2662</v>
      </c>
      <c r="I886" s="20" t="s">
        <v>2663</v>
      </c>
      <c r="J886" s="22"/>
    </row>
    <row r="887" customFormat="false" ht="25.5" hidden="false" customHeight="false" outlineLevel="0" collapsed="false">
      <c r="B887" s="17" t="s">
        <v>2659</v>
      </c>
      <c r="D887" s="19" t="s">
        <v>197</v>
      </c>
      <c r="F887" s="41" t="n">
        <v>37226</v>
      </c>
      <c r="H887" s="19" t="s">
        <v>2664</v>
      </c>
      <c r="I887" s="20" t="s">
        <v>2665</v>
      </c>
      <c r="J887" s="22"/>
    </row>
    <row r="888" customFormat="false" ht="25.5" hidden="false" customHeight="false" outlineLevel="0" collapsed="false">
      <c r="A888" s="17" t="s">
        <v>289</v>
      </c>
      <c r="B888" s="17" t="s">
        <v>2666</v>
      </c>
      <c r="D888" s="19" t="s">
        <v>184</v>
      </c>
      <c r="E888" s="19" t="s">
        <v>2667</v>
      </c>
      <c r="F888" s="41" t="n">
        <v>37229</v>
      </c>
      <c r="G888" s="18" t="s">
        <v>304</v>
      </c>
      <c r="H888" s="19" t="s">
        <v>2668</v>
      </c>
      <c r="I888" s="20" t="s">
        <v>2669</v>
      </c>
      <c r="J888" s="34" t="n">
        <v>34750000</v>
      </c>
    </row>
    <row r="889" customFormat="false" ht="38.25" hidden="false" customHeight="false" outlineLevel="0" collapsed="false">
      <c r="A889" s="17" t="s">
        <v>289</v>
      </c>
      <c r="B889" s="17" t="s">
        <v>2670</v>
      </c>
      <c r="D889" s="19" t="s">
        <v>184</v>
      </c>
      <c r="F889" s="41" t="n">
        <v>37257</v>
      </c>
      <c r="G889" s="19" t="s">
        <v>2671</v>
      </c>
      <c r="H889" s="19" t="s">
        <v>2672</v>
      </c>
      <c r="I889" s="20" t="s">
        <v>2673</v>
      </c>
      <c r="J889" s="34"/>
    </row>
    <row r="890" customFormat="false" ht="25.5" hidden="false" customHeight="false" outlineLevel="0" collapsed="false">
      <c r="A890" s="17" t="s">
        <v>289</v>
      </c>
      <c r="B890" s="17" t="s">
        <v>2674</v>
      </c>
      <c r="D890" s="31" t="s">
        <v>184</v>
      </c>
      <c r="E890" s="35"/>
      <c r="F890" s="36" t="n">
        <v>37232</v>
      </c>
      <c r="G890" s="31" t="s">
        <v>304</v>
      </c>
      <c r="H890" s="31" t="s">
        <v>2675</v>
      </c>
      <c r="I890" s="33" t="s">
        <v>2676</v>
      </c>
      <c r="J890" s="34"/>
    </row>
    <row r="891" customFormat="false" ht="25.5" hidden="false" customHeight="false" outlineLevel="0" collapsed="false">
      <c r="A891" s="17" t="s">
        <v>289</v>
      </c>
      <c r="B891" s="17" t="s">
        <v>2677</v>
      </c>
      <c r="D891" s="31" t="s">
        <v>1272</v>
      </c>
      <c r="E891" s="35"/>
      <c r="F891" s="31" t="s">
        <v>1389</v>
      </c>
      <c r="G891" s="32"/>
      <c r="H891" s="31" t="s">
        <v>988</v>
      </c>
      <c r="I891" s="33"/>
      <c r="J891" s="34"/>
    </row>
    <row r="892" customFormat="false" ht="25.5" hidden="false" customHeight="false" outlineLevel="0" collapsed="false">
      <c r="A892" s="17" t="s">
        <v>289</v>
      </c>
      <c r="B892" s="17" t="s">
        <v>2678</v>
      </c>
      <c r="D892" s="19" t="s">
        <v>184</v>
      </c>
      <c r="F892" s="41" t="n">
        <v>36898</v>
      </c>
      <c r="H892" s="19" t="s">
        <v>445</v>
      </c>
      <c r="I892" s="20" t="s">
        <v>2679</v>
      </c>
      <c r="J892" s="49"/>
    </row>
    <row r="893" customFormat="false" ht="25.5" hidden="false" customHeight="false" outlineLevel="0" collapsed="false">
      <c r="A893" s="17" t="s">
        <v>289</v>
      </c>
      <c r="B893" s="17" t="s">
        <v>2680</v>
      </c>
      <c r="D893" s="19" t="s">
        <v>184</v>
      </c>
      <c r="E893" s="46" t="n">
        <v>658000</v>
      </c>
      <c r="F893" s="41" t="n">
        <v>37248</v>
      </c>
      <c r="G893" s="18" t="s">
        <v>2681</v>
      </c>
      <c r="H893" s="19" t="s">
        <v>2682</v>
      </c>
      <c r="I893" s="20" t="s">
        <v>2683</v>
      </c>
      <c r="J893" s="34"/>
    </row>
    <row r="894" customFormat="false" ht="63.75" hidden="false" customHeight="false" outlineLevel="0" collapsed="false">
      <c r="A894" s="66"/>
      <c r="B894" s="66" t="s">
        <v>2684</v>
      </c>
      <c r="C894" s="67"/>
      <c r="D894" s="68" t="s">
        <v>181</v>
      </c>
      <c r="E894" s="68"/>
      <c r="F894" s="69" t="n">
        <v>37227</v>
      </c>
      <c r="G894" s="67" t="s">
        <v>304</v>
      </c>
      <c r="H894" s="68" t="s">
        <v>2685</v>
      </c>
      <c r="I894" s="70" t="s">
        <v>2686</v>
      </c>
      <c r="J894" s="71"/>
    </row>
    <row r="895" customFormat="false" ht="38.25" hidden="false" customHeight="false" outlineLevel="0" collapsed="false">
      <c r="B895" s="17" t="s">
        <v>2687</v>
      </c>
      <c r="D895" s="19" t="s">
        <v>377</v>
      </c>
      <c r="F895" s="41" t="n">
        <v>37239</v>
      </c>
      <c r="G895" s="18" t="s">
        <v>1393</v>
      </c>
      <c r="H895" s="19" t="s">
        <v>2688</v>
      </c>
      <c r="J895" s="22"/>
    </row>
    <row r="896" customFormat="false" ht="38.25" hidden="false" customHeight="false" outlineLevel="0" collapsed="false">
      <c r="A896" s="17" t="s">
        <v>289</v>
      </c>
      <c r="B896" s="17" t="s">
        <v>2689</v>
      </c>
      <c r="D896" s="19" t="s">
        <v>184</v>
      </c>
      <c r="F896" s="41" t="n">
        <v>37231</v>
      </c>
      <c r="G896" s="18" t="s">
        <v>2690</v>
      </c>
      <c r="H896" s="19" t="s">
        <v>2691</v>
      </c>
      <c r="I896" s="20" t="s">
        <v>2692</v>
      </c>
      <c r="J896" s="34"/>
    </row>
    <row r="897" customFormat="false" ht="25.5" hidden="false" customHeight="false" outlineLevel="0" collapsed="false">
      <c r="A897" s="17" t="s">
        <v>289</v>
      </c>
      <c r="B897" s="17" t="s">
        <v>2693</v>
      </c>
      <c r="D897" s="31" t="s">
        <v>902</v>
      </c>
      <c r="E897" s="35"/>
      <c r="F897" s="36" t="n">
        <v>37239</v>
      </c>
      <c r="G897" s="31" t="s">
        <v>523</v>
      </c>
      <c r="H897" s="31" t="s">
        <v>2694</v>
      </c>
      <c r="I897" s="33"/>
      <c r="J897" s="34"/>
    </row>
    <row r="898" customFormat="false" ht="51" hidden="false" customHeight="false" outlineLevel="0" collapsed="false">
      <c r="A898" s="17" t="s">
        <v>289</v>
      </c>
      <c r="B898" s="29" t="s">
        <v>2695</v>
      </c>
      <c r="D898" s="31" t="s">
        <v>184</v>
      </c>
      <c r="F898" s="36" t="n">
        <v>37230</v>
      </c>
      <c r="G898" s="32" t="s">
        <v>1213</v>
      </c>
      <c r="H898" s="31" t="s">
        <v>2696</v>
      </c>
      <c r="I898" s="33" t="s">
        <v>2697</v>
      </c>
      <c r="J898" s="34"/>
    </row>
    <row r="899" customFormat="false" ht="51" hidden="false" customHeight="false" outlineLevel="0" collapsed="false">
      <c r="A899" s="17" t="s">
        <v>289</v>
      </c>
      <c r="B899" s="29" t="s">
        <v>2695</v>
      </c>
      <c r="D899" s="31" t="s">
        <v>184</v>
      </c>
      <c r="F899" s="36" t="n">
        <v>37230</v>
      </c>
      <c r="G899" s="32" t="s">
        <v>1213</v>
      </c>
      <c r="H899" s="31" t="s">
        <v>2698</v>
      </c>
      <c r="I899" s="33" t="s">
        <v>2697</v>
      </c>
      <c r="J899" s="34"/>
    </row>
    <row r="900" customFormat="false" ht="51" hidden="false" customHeight="false" outlineLevel="0" collapsed="false">
      <c r="A900" s="17" t="s">
        <v>289</v>
      </c>
      <c r="B900" s="29" t="s">
        <v>2695</v>
      </c>
      <c r="D900" s="31" t="s">
        <v>184</v>
      </c>
      <c r="F900" s="36" t="n">
        <v>37230</v>
      </c>
      <c r="G900" s="32" t="s">
        <v>1213</v>
      </c>
      <c r="H900" s="31" t="s">
        <v>2699</v>
      </c>
      <c r="I900" s="33" t="s">
        <v>2697</v>
      </c>
      <c r="J900" s="34"/>
    </row>
    <row r="901" customFormat="false" ht="76.5" hidden="false" customHeight="false" outlineLevel="0" collapsed="false">
      <c r="A901" s="17" t="s">
        <v>289</v>
      </c>
      <c r="B901" s="17" t="s">
        <v>2700</v>
      </c>
      <c r="D901" s="31" t="s">
        <v>181</v>
      </c>
      <c r="E901" s="35" t="s">
        <v>2701</v>
      </c>
      <c r="F901" s="36" t="n">
        <v>37227</v>
      </c>
      <c r="G901" s="31" t="s">
        <v>1483</v>
      </c>
      <c r="H901" s="31" t="s">
        <v>2488</v>
      </c>
      <c r="I901" s="24" t="s">
        <v>2702</v>
      </c>
      <c r="J901" s="34"/>
    </row>
    <row r="902" customFormat="false" ht="63.75" hidden="false" customHeight="false" outlineLevel="0" collapsed="false">
      <c r="A902" s="17" t="s">
        <v>289</v>
      </c>
      <c r="B902" s="17" t="s">
        <v>2700</v>
      </c>
      <c r="D902" s="31" t="s">
        <v>181</v>
      </c>
      <c r="E902" s="35" t="s">
        <v>2703</v>
      </c>
      <c r="F902" s="36" t="n">
        <v>37228</v>
      </c>
      <c r="G902" s="32" t="s">
        <v>304</v>
      </c>
      <c r="H902" s="31" t="s">
        <v>2704</v>
      </c>
      <c r="I902" s="24" t="s">
        <v>2705</v>
      </c>
      <c r="J902" s="34"/>
    </row>
    <row r="903" customFormat="false" ht="25.5" hidden="false" customHeight="false" outlineLevel="0" collapsed="false">
      <c r="B903" s="17" t="s">
        <v>2706</v>
      </c>
      <c r="D903" s="31" t="s">
        <v>303</v>
      </c>
      <c r="E903" s="35"/>
      <c r="F903" s="36" t="n">
        <v>37591</v>
      </c>
      <c r="G903" s="31"/>
      <c r="H903" s="31" t="s">
        <v>2707</v>
      </c>
      <c r="I903" s="33"/>
      <c r="J903" s="34"/>
    </row>
    <row r="904" customFormat="false" ht="76.5" hidden="false" customHeight="false" outlineLevel="0" collapsed="false">
      <c r="A904" s="17" t="s">
        <v>289</v>
      </c>
      <c r="B904" s="17" t="s">
        <v>2708</v>
      </c>
      <c r="D904" s="19" t="s">
        <v>184</v>
      </c>
      <c r="F904" s="19" t="s">
        <v>2709</v>
      </c>
      <c r="G904" s="18" t="s">
        <v>304</v>
      </c>
      <c r="H904" s="19" t="s">
        <v>2710</v>
      </c>
      <c r="I904" s="20" t="s">
        <v>2711</v>
      </c>
      <c r="J904" s="49"/>
    </row>
    <row r="905" customFormat="false" ht="12.75" hidden="false" customHeight="false" outlineLevel="0" collapsed="false">
      <c r="A905" s="17" t="s">
        <v>289</v>
      </c>
      <c r="B905" s="17" t="s">
        <v>2708</v>
      </c>
      <c r="D905" s="19" t="s">
        <v>184</v>
      </c>
      <c r="E905" s="35"/>
      <c r="F905" s="41" t="n">
        <v>37229</v>
      </c>
      <c r="G905" s="18" t="s">
        <v>304</v>
      </c>
      <c r="H905" s="19" t="s">
        <v>2712</v>
      </c>
      <c r="I905" s="20" t="s">
        <v>2713</v>
      </c>
      <c r="J905" s="34"/>
    </row>
    <row r="906" customFormat="false" ht="25.5" hidden="false" customHeight="false" outlineLevel="0" collapsed="false">
      <c r="A906" s="17" t="s">
        <v>289</v>
      </c>
      <c r="B906" s="17" t="s">
        <v>2708</v>
      </c>
      <c r="D906" s="19" t="s">
        <v>181</v>
      </c>
      <c r="E906" s="35"/>
      <c r="F906" s="41" t="n">
        <v>37229</v>
      </c>
      <c r="G906" s="18" t="s">
        <v>304</v>
      </c>
      <c r="H906" s="19" t="s">
        <v>2714</v>
      </c>
      <c r="I906" s="20" t="s">
        <v>2713</v>
      </c>
      <c r="J906" s="34"/>
    </row>
    <row r="907" customFormat="false" ht="25.5" hidden="false" customHeight="false" outlineLevel="0" collapsed="false">
      <c r="A907" s="17" t="s">
        <v>289</v>
      </c>
      <c r="B907" s="17" t="s">
        <v>2708</v>
      </c>
      <c r="D907" s="19" t="s">
        <v>181</v>
      </c>
      <c r="E907" s="35"/>
      <c r="F907" s="41" t="n">
        <v>37229</v>
      </c>
      <c r="G907" s="18" t="s">
        <v>304</v>
      </c>
      <c r="H907" s="19" t="s">
        <v>2715</v>
      </c>
      <c r="I907" s="20" t="s">
        <v>2713</v>
      </c>
      <c r="J907" s="34"/>
    </row>
    <row r="908" customFormat="false" ht="25.5" hidden="false" customHeight="false" outlineLevel="0" collapsed="false">
      <c r="A908" s="17" t="s">
        <v>289</v>
      </c>
      <c r="B908" s="17" t="s">
        <v>2716</v>
      </c>
      <c r="D908" s="19" t="s">
        <v>181</v>
      </c>
      <c r="F908" s="41" t="n">
        <v>37230</v>
      </c>
      <c r="G908" s="18" t="s">
        <v>304</v>
      </c>
      <c r="H908" s="19" t="s">
        <v>2717</v>
      </c>
      <c r="J908" s="34"/>
    </row>
    <row r="909" customFormat="false" ht="38.25" hidden="false" customHeight="false" outlineLevel="0" collapsed="false">
      <c r="A909" s="17" t="s">
        <v>289</v>
      </c>
      <c r="B909" s="17" t="s">
        <v>2716</v>
      </c>
      <c r="D909" s="31" t="s">
        <v>181</v>
      </c>
      <c r="E909" s="35"/>
      <c r="F909" s="36" t="n">
        <v>37228</v>
      </c>
      <c r="G909" s="31" t="s">
        <v>304</v>
      </c>
      <c r="H909" s="31" t="s">
        <v>2718</v>
      </c>
      <c r="I909" s="33" t="s">
        <v>2719</v>
      </c>
      <c r="J909" s="34"/>
    </row>
    <row r="910" customFormat="false" ht="25.5" hidden="false" customHeight="false" outlineLevel="0" collapsed="false">
      <c r="A910" s="17" t="s">
        <v>289</v>
      </c>
      <c r="B910" s="17" t="s">
        <v>2720</v>
      </c>
      <c r="D910" s="19" t="s">
        <v>184</v>
      </c>
      <c r="E910" s="35"/>
      <c r="F910" s="41" t="n">
        <v>37256</v>
      </c>
      <c r="H910" s="19" t="s">
        <v>2721</v>
      </c>
      <c r="J910" s="34"/>
    </row>
    <row r="911" customFormat="false" ht="89.25" hidden="false" customHeight="false" outlineLevel="0" collapsed="false">
      <c r="B911" s="29" t="s">
        <v>2722</v>
      </c>
      <c r="D911" s="31" t="s">
        <v>2723</v>
      </c>
      <c r="F911" s="36" t="n">
        <v>37230</v>
      </c>
      <c r="G911" s="32" t="s">
        <v>1213</v>
      </c>
      <c r="H911" s="31" t="s">
        <v>2724</v>
      </c>
      <c r="I911" s="33" t="s">
        <v>2725</v>
      </c>
      <c r="J911" s="34"/>
    </row>
    <row r="912" customFormat="false" ht="25.5" hidden="false" customHeight="false" outlineLevel="0" collapsed="false">
      <c r="B912" s="17" t="s">
        <v>2726</v>
      </c>
      <c r="D912" s="19" t="s">
        <v>303</v>
      </c>
      <c r="F912" s="41" t="n">
        <v>37232</v>
      </c>
      <c r="G912" s="18" t="s">
        <v>304</v>
      </c>
      <c r="H912" s="19" t="s">
        <v>2727</v>
      </c>
      <c r="I912" s="20" t="s">
        <v>2728</v>
      </c>
      <c r="J912" s="49"/>
    </row>
    <row r="913" customFormat="false" ht="12.75" hidden="false" customHeight="false" outlineLevel="0" collapsed="false">
      <c r="A913" s="17" t="s">
        <v>289</v>
      </c>
      <c r="B913" s="17" t="s">
        <v>2729</v>
      </c>
      <c r="D913" s="19" t="s">
        <v>184</v>
      </c>
      <c r="E913" s="46" t="n">
        <v>241640</v>
      </c>
      <c r="F913" s="41" t="n">
        <v>37235</v>
      </c>
      <c r="G913" s="18" t="s">
        <v>304</v>
      </c>
      <c r="H913" s="19" t="s">
        <v>2730</v>
      </c>
      <c r="I913" s="20" t="s">
        <v>2731</v>
      </c>
      <c r="J913" s="34"/>
    </row>
    <row r="914" customFormat="false" ht="38.25" hidden="false" customHeight="false" outlineLevel="0" collapsed="false">
      <c r="B914" s="29" t="s">
        <v>2732</v>
      </c>
      <c r="D914" s="19" t="s">
        <v>2733</v>
      </c>
      <c r="F914" s="36" t="n">
        <v>36892</v>
      </c>
      <c r="G914" s="31" t="s">
        <v>445</v>
      </c>
      <c r="H914" s="31" t="s">
        <v>445</v>
      </c>
      <c r="I914" s="20" t="s">
        <v>2734</v>
      </c>
      <c r="J914" s="34"/>
    </row>
    <row r="915" customFormat="false" ht="25.5" hidden="false" customHeight="false" outlineLevel="0" collapsed="false">
      <c r="A915" s="53" t="s">
        <v>921</v>
      </c>
      <c r="B915" s="17" t="s">
        <v>2735</v>
      </c>
      <c r="D915" s="19" t="s">
        <v>184</v>
      </c>
      <c r="F915" s="41" t="n">
        <v>37231</v>
      </c>
      <c r="G915" s="18" t="s">
        <v>2736</v>
      </c>
      <c r="H915" s="19" t="s">
        <v>2737</v>
      </c>
      <c r="I915" s="20" t="s">
        <v>2738</v>
      </c>
      <c r="J915" s="22"/>
    </row>
    <row r="916" customFormat="false" ht="38.25" hidden="false" customHeight="false" outlineLevel="0" collapsed="false">
      <c r="A916" s="17" t="s">
        <v>289</v>
      </c>
      <c r="B916" s="17" t="s">
        <v>2735</v>
      </c>
      <c r="D916" s="31" t="s">
        <v>184</v>
      </c>
      <c r="E916" s="35" t="s">
        <v>2739</v>
      </c>
      <c r="F916" s="36" t="n">
        <v>37228</v>
      </c>
      <c r="G916" s="31" t="s">
        <v>2740</v>
      </c>
      <c r="H916" s="31" t="s">
        <v>2741</v>
      </c>
      <c r="I916" s="24" t="s">
        <v>2742</v>
      </c>
      <c r="J916" s="34"/>
    </row>
    <row r="917" customFormat="false" ht="191.25" hidden="false" customHeight="false" outlineLevel="0" collapsed="false">
      <c r="B917" s="29" t="s">
        <v>2743</v>
      </c>
      <c r="D917" s="31" t="s">
        <v>2723</v>
      </c>
      <c r="E917" s="19" t="s">
        <v>2744</v>
      </c>
      <c r="F917" s="36" t="n">
        <v>37230</v>
      </c>
      <c r="G917" s="32" t="s">
        <v>1213</v>
      </c>
      <c r="H917" s="31"/>
      <c r="I917" s="33" t="s">
        <v>2745</v>
      </c>
      <c r="J917" s="34"/>
    </row>
    <row r="918" customFormat="false" ht="216.75" hidden="false" customHeight="false" outlineLevel="0" collapsed="false">
      <c r="A918" s="17" t="s">
        <v>706</v>
      </c>
      <c r="B918" s="29" t="s">
        <v>249</v>
      </c>
      <c r="C918" s="29"/>
      <c r="D918" s="38" t="s">
        <v>2746</v>
      </c>
      <c r="E918" s="48" t="s">
        <v>2747</v>
      </c>
      <c r="F918" s="39" t="n">
        <v>37229</v>
      </c>
      <c r="G918" s="37" t="s">
        <v>2748</v>
      </c>
      <c r="H918" s="38" t="s">
        <v>2749</v>
      </c>
      <c r="I918" s="50" t="s">
        <v>2750</v>
      </c>
      <c r="J918" s="34"/>
    </row>
    <row r="919" customFormat="false" ht="25.5" hidden="false" customHeight="false" outlineLevel="0" collapsed="false">
      <c r="A919" s="17" t="s">
        <v>289</v>
      </c>
      <c r="B919" s="17" t="s">
        <v>2751</v>
      </c>
      <c r="D919" s="19" t="s">
        <v>184</v>
      </c>
      <c r="F919" s="41" t="n">
        <v>37232</v>
      </c>
      <c r="G919" s="18" t="s">
        <v>2752</v>
      </c>
      <c r="H919" s="19" t="s">
        <v>2753</v>
      </c>
      <c r="I919" s="20" t="s">
        <v>2754</v>
      </c>
      <c r="J919" s="34"/>
    </row>
    <row r="920" customFormat="false" ht="25.5" hidden="false" customHeight="false" outlineLevel="0" collapsed="false">
      <c r="A920" s="17" t="s">
        <v>289</v>
      </c>
      <c r="B920" s="29" t="s">
        <v>2751</v>
      </c>
      <c r="C920" s="29"/>
      <c r="D920" s="38" t="s">
        <v>181</v>
      </c>
      <c r="E920" s="45"/>
      <c r="F920" s="39" t="s">
        <v>2755</v>
      </c>
      <c r="G920" s="37" t="s">
        <v>484</v>
      </c>
      <c r="H920" s="38" t="s">
        <v>906</v>
      </c>
      <c r="I920" s="40" t="s">
        <v>2756</v>
      </c>
      <c r="J920" s="34"/>
    </row>
    <row r="921" customFormat="false" ht="38.25" hidden="false" customHeight="false" outlineLevel="0" collapsed="false">
      <c r="A921" s="17" t="s">
        <v>289</v>
      </c>
      <c r="B921" s="17" t="s">
        <v>2757</v>
      </c>
      <c r="D921" s="31" t="s">
        <v>184</v>
      </c>
      <c r="E921" s="35"/>
      <c r="F921" s="36" t="s">
        <v>2758</v>
      </c>
      <c r="G921" s="31" t="s">
        <v>469</v>
      </c>
      <c r="H921" s="31" t="s">
        <v>2759</v>
      </c>
      <c r="I921" s="33" t="s">
        <v>2760</v>
      </c>
      <c r="J921" s="34"/>
    </row>
    <row r="922" customFormat="false" ht="38.25" hidden="false" customHeight="false" outlineLevel="0" collapsed="false">
      <c r="A922" s="17" t="s">
        <v>289</v>
      </c>
      <c r="B922" s="17" t="s">
        <v>2761</v>
      </c>
      <c r="D922" s="19" t="s">
        <v>184</v>
      </c>
      <c r="F922" s="41" t="n">
        <v>37225</v>
      </c>
      <c r="G922" s="19" t="s">
        <v>718</v>
      </c>
      <c r="H922" s="19" t="s">
        <v>2762</v>
      </c>
      <c r="J922" s="34"/>
    </row>
    <row r="923" customFormat="false" ht="51" hidden="false" customHeight="false" outlineLevel="0" collapsed="false">
      <c r="A923" s="17" t="s">
        <v>289</v>
      </c>
      <c r="B923" s="17" t="s">
        <v>2763</v>
      </c>
      <c r="D923" s="19" t="s">
        <v>181</v>
      </c>
      <c r="F923" s="41" t="n">
        <v>37244</v>
      </c>
      <c r="G923" s="18" t="s">
        <v>444</v>
      </c>
      <c r="H923" s="19" t="s">
        <v>2764</v>
      </c>
      <c r="I923" s="20" t="s">
        <v>2765</v>
      </c>
      <c r="J923" s="22"/>
    </row>
    <row r="924" customFormat="false" ht="114.75" hidden="false" customHeight="false" outlineLevel="0" collapsed="false">
      <c r="A924" s="17" t="s">
        <v>289</v>
      </c>
      <c r="B924" s="17" t="s">
        <v>2766</v>
      </c>
      <c r="D924" s="31" t="s">
        <v>181</v>
      </c>
      <c r="E924" s="35"/>
      <c r="F924" s="36" t="n">
        <v>37224</v>
      </c>
      <c r="G924" s="31" t="s">
        <v>2767</v>
      </c>
      <c r="H924" s="31" t="s">
        <v>842</v>
      </c>
      <c r="I924" s="24" t="s">
        <v>2768</v>
      </c>
      <c r="J924" s="34"/>
    </row>
    <row r="925" customFormat="false" ht="25.5" hidden="false" customHeight="false" outlineLevel="0" collapsed="false">
      <c r="A925" s="17" t="s">
        <v>289</v>
      </c>
      <c r="B925" s="17" t="s">
        <v>2769</v>
      </c>
      <c r="D925" s="19" t="s">
        <v>181</v>
      </c>
      <c r="E925" s="19" t="s">
        <v>2770</v>
      </c>
      <c r="F925" s="41" t="n">
        <v>37238</v>
      </c>
      <c r="G925" s="18" t="s">
        <v>2771</v>
      </c>
      <c r="H925" s="19" t="s">
        <v>2772</v>
      </c>
      <c r="I925" s="20" t="s">
        <v>2773</v>
      </c>
      <c r="J925" s="49"/>
    </row>
    <row r="926" customFormat="false" ht="38.25" hidden="false" customHeight="false" outlineLevel="0" collapsed="false">
      <c r="A926" s="17" t="s">
        <v>289</v>
      </c>
      <c r="B926" s="17" t="s">
        <v>2774</v>
      </c>
      <c r="D926" s="19" t="s">
        <v>184</v>
      </c>
      <c r="F926" s="41" t="n">
        <v>37230</v>
      </c>
      <c r="G926" s="18" t="s">
        <v>2775</v>
      </c>
      <c r="H926" s="19" t="s">
        <v>2776</v>
      </c>
      <c r="I926" s="20" t="s">
        <v>2777</v>
      </c>
      <c r="J926" s="34"/>
    </row>
    <row r="927" customFormat="false" ht="25.5" hidden="false" customHeight="false" outlineLevel="0" collapsed="false">
      <c r="A927" s="17" t="s">
        <v>289</v>
      </c>
      <c r="B927" s="17" t="s">
        <v>2778</v>
      </c>
      <c r="D927" s="19" t="s">
        <v>181</v>
      </c>
      <c r="E927" s="19" t="s">
        <v>2779</v>
      </c>
      <c r="F927" s="41" t="n">
        <v>37252</v>
      </c>
      <c r="G927" s="18" t="s">
        <v>304</v>
      </c>
      <c r="H927" s="19" t="s">
        <v>935</v>
      </c>
      <c r="J927" s="22"/>
    </row>
    <row r="928" customFormat="false" ht="12.75" hidden="false" customHeight="false" outlineLevel="0" collapsed="false">
      <c r="A928" s="17" t="s">
        <v>289</v>
      </c>
      <c r="B928" s="17" t="s">
        <v>2780</v>
      </c>
      <c r="D928" s="31" t="s">
        <v>184</v>
      </c>
      <c r="E928" s="35"/>
      <c r="F928" s="36" t="n">
        <v>37228</v>
      </c>
      <c r="G928" s="31" t="s">
        <v>304</v>
      </c>
      <c r="H928" s="31" t="s">
        <v>2781</v>
      </c>
      <c r="I928" s="33" t="s">
        <v>2782</v>
      </c>
      <c r="J928" s="34"/>
    </row>
    <row r="929" customFormat="false" ht="12.75" hidden="false" customHeight="false" outlineLevel="0" collapsed="false">
      <c r="A929" s="17" t="s">
        <v>289</v>
      </c>
      <c r="B929" s="17" t="s">
        <v>2783</v>
      </c>
      <c r="D929" s="19" t="s">
        <v>184</v>
      </c>
      <c r="F929" s="41" t="n">
        <v>37251</v>
      </c>
      <c r="G929" s="18" t="s">
        <v>304</v>
      </c>
      <c r="H929" s="19" t="s">
        <v>2784</v>
      </c>
      <c r="J929" s="22"/>
    </row>
    <row r="930" customFormat="false" ht="25.5" hidden="false" customHeight="false" outlineLevel="0" collapsed="false">
      <c r="B930" s="17" t="s">
        <v>2785</v>
      </c>
      <c r="D930" s="19" t="s">
        <v>1179</v>
      </c>
      <c r="F930" s="19" t="s">
        <v>2786</v>
      </c>
      <c r="G930" s="18" t="s">
        <v>1450</v>
      </c>
      <c r="H930" s="19" t="s">
        <v>185</v>
      </c>
      <c r="J930" s="34"/>
    </row>
    <row r="931" customFormat="false" ht="25.5" hidden="false" customHeight="false" outlineLevel="0" collapsed="false">
      <c r="A931" s="17" t="s">
        <v>289</v>
      </c>
      <c r="B931" s="17" t="s">
        <v>2787</v>
      </c>
      <c r="D931" s="31" t="s">
        <v>184</v>
      </c>
      <c r="E931" s="35"/>
      <c r="F931" s="36" t="n">
        <v>37225</v>
      </c>
      <c r="G931" s="31" t="s">
        <v>311</v>
      </c>
      <c r="H931" s="31" t="s">
        <v>2788</v>
      </c>
      <c r="I931" s="33" t="s">
        <v>2789</v>
      </c>
      <c r="J931" s="34"/>
    </row>
    <row r="932" customFormat="false" ht="51" hidden="false" customHeight="false" outlineLevel="0" collapsed="false">
      <c r="A932" s="17" t="s">
        <v>289</v>
      </c>
      <c r="B932" s="17" t="s">
        <v>2787</v>
      </c>
      <c r="D932" s="31" t="s">
        <v>184</v>
      </c>
      <c r="E932" s="35"/>
      <c r="F932" s="36" t="n">
        <v>37227</v>
      </c>
      <c r="G932" s="31" t="s">
        <v>582</v>
      </c>
      <c r="H932" s="31" t="s">
        <v>2790</v>
      </c>
      <c r="I932" s="33" t="s">
        <v>2791</v>
      </c>
      <c r="J932" s="34"/>
    </row>
    <row r="933" customFormat="false" ht="51" hidden="false" customHeight="false" outlineLevel="0" collapsed="false">
      <c r="A933" s="17" t="s">
        <v>289</v>
      </c>
      <c r="B933" s="17" t="s">
        <v>2792</v>
      </c>
      <c r="D933" s="31" t="s">
        <v>593</v>
      </c>
      <c r="E933" s="35"/>
      <c r="F933" s="36" t="n">
        <v>37226</v>
      </c>
      <c r="G933" s="31" t="s">
        <v>2793</v>
      </c>
      <c r="H933" s="31" t="s">
        <v>2794</v>
      </c>
      <c r="I933" s="33" t="s">
        <v>2795</v>
      </c>
      <c r="J933" s="34"/>
    </row>
    <row r="934" customFormat="false" ht="25.5" hidden="false" customHeight="false" outlineLevel="0" collapsed="false">
      <c r="B934" s="17" t="s">
        <v>2796</v>
      </c>
      <c r="D934" s="19" t="s">
        <v>303</v>
      </c>
      <c r="F934" s="41" t="n">
        <v>37226</v>
      </c>
      <c r="G934" s="18" t="s">
        <v>304</v>
      </c>
      <c r="H934" s="19" t="s">
        <v>2797</v>
      </c>
      <c r="I934" s="20" t="s">
        <v>2798</v>
      </c>
      <c r="J934" s="22"/>
    </row>
    <row r="935" customFormat="false" ht="63.75" hidden="false" customHeight="false" outlineLevel="0" collapsed="false">
      <c r="A935" s="17" t="s">
        <v>289</v>
      </c>
      <c r="B935" s="17" t="s">
        <v>2799</v>
      </c>
      <c r="D935" s="19" t="s">
        <v>184</v>
      </c>
      <c r="F935" s="41" t="n">
        <v>37257</v>
      </c>
      <c r="G935" s="19" t="s">
        <v>2671</v>
      </c>
      <c r="H935" s="19" t="s">
        <v>2800</v>
      </c>
      <c r="J935" s="34"/>
    </row>
    <row r="936" customFormat="false" ht="25.5" hidden="false" customHeight="false" outlineLevel="0" collapsed="false">
      <c r="A936" s="17" t="s">
        <v>289</v>
      </c>
      <c r="B936" s="17" t="s">
        <v>2799</v>
      </c>
      <c r="D936" s="31" t="s">
        <v>593</v>
      </c>
      <c r="E936" s="35"/>
      <c r="F936" s="36" t="n">
        <v>37257</v>
      </c>
      <c r="G936" s="31"/>
      <c r="H936" s="31" t="s">
        <v>2801</v>
      </c>
      <c r="I936" s="33"/>
      <c r="J936" s="34"/>
    </row>
    <row r="937" customFormat="false" ht="25.5" hidden="false" customHeight="false" outlineLevel="0" collapsed="false">
      <c r="A937" s="17" t="s">
        <v>289</v>
      </c>
      <c r="B937" s="17" t="s">
        <v>2802</v>
      </c>
      <c r="D937" s="31" t="s">
        <v>184</v>
      </c>
      <c r="E937" s="35"/>
      <c r="F937" s="36" t="n">
        <v>37225</v>
      </c>
      <c r="G937" s="31"/>
      <c r="H937" s="31" t="s">
        <v>2803</v>
      </c>
      <c r="I937" s="33" t="s">
        <v>2804</v>
      </c>
      <c r="J937" s="34"/>
    </row>
    <row r="938" customFormat="false" ht="63.75" hidden="false" customHeight="false" outlineLevel="0" collapsed="false">
      <c r="B938" s="17" t="s">
        <v>2805</v>
      </c>
      <c r="D938" s="31" t="s">
        <v>184</v>
      </c>
      <c r="E938" s="35"/>
      <c r="F938" s="36" t="n">
        <v>37224</v>
      </c>
      <c r="G938" s="31" t="s">
        <v>2806</v>
      </c>
      <c r="H938" s="31" t="s">
        <v>2807</v>
      </c>
      <c r="I938" s="33"/>
      <c r="J938" s="34"/>
    </row>
    <row r="939" customFormat="false" ht="63.75" hidden="false" customHeight="false" outlineLevel="0" collapsed="false">
      <c r="B939" s="17" t="s">
        <v>2808</v>
      </c>
      <c r="D939" s="19" t="s">
        <v>303</v>
      </c>
      <c r="F939" s="41" t="n">
        <v>37228</v>
      </c>
      <c r="G939" s="19" t="s">
        <v>2809</v>
      </c>
      <c r="H939" s="19" t="s">
        <v>2810</v>
      </c>
      <c r="J939" s="34"/>
    </row>
    <row r="940" customFormat="false" ht="25.5" hidden="false" customHeight="false" outlineLevel="0" collapsed="false">
      <c r="A940" s="17" t="s">
        <v>289</v>
      </c>
      <c r="B940" s="29" t="s">
        <v>2811</v>
      </c>
      <c r="D940" s="31" t="s">
        <v>184</v>
      </c>
      <c r="E940" s="46"/>
      <c r="F940" s="36" t="n">
        <v>37227</v>
      </c>
      <c r="G940" s="32" t="s">
        <v>2812</v>
      </c>
      <c r="H940" s="31" t="s">
        <v>2813</v>
      </c>
      <c r="I940" s="33"/>
      <c r="J940" s="34"/>
    </row>
    <row r="941" customFormat="false" ht="25.5" hidden="false" customHeight="false" outlineLevel="0" collapsed="false">
      <c r="B941" s="17" t="s">
        <v>2814</v>
      </c>
      <c r="D941" s="19" t="s">
        <v>310</v>
      </c>
      <c r="H941" s="19" t="s">
        <v>2815</v>
      </c>
      <c r="J941" s="34"/>
    </row>
    <row r="942" customFormat="false" ht="25.5" hidden="false" customHeight="false" outlineLevel="0" collapsed="false">
      <c r="A942" s="17" t="s">
        <v>289</v>
      </c>
      <c r="B942" s="17" t="s">
        <v>2816</v>
      </c>
      <c r="D942" s="19" t="s">
        <v>310</v>
      </c>
      <c r="E942" s="35"/>
      <c r="F942" s="41" t="n">
        <v>37229</v>
      </c>
      <c r="G942" s="18" t="s">
        <v>304</v>
      </c>
      <c r="H942" s="19" t="s">
        <v>2817</v>
      </c>
      <c r="I942" s="20" t="s">
        <v>2818</v>
      </c>
      <c r="J942" s="34"/>
    </row>
    <row r="943" customFormat="false" ht="38.25" hidden="false" customHeight="false" outlineLevel="0" collapsed="false">
      <c r="A943" s="17" t="s">
        <v>921</v>
      </c>
      <c r="B943" s="17" t="s">
        <v>2819</v>
      </c>
      <c r="D943" s="19" t="s">
        <v>184</v>
      </c>
      <c r="F943" s="41" t="n">
        <v>37225</v>
      </c>
      <c r="G943" s="18" t="s">
        <v>1322</v>
      </c>
      <c r="H943" s="19" t="s">
        <v>2820</v>
      </c>
      <c r="I943" s="20" t="s">
        <v>2821</v>
      </c>
      <c r="J943" s="22"/>
    </row>
    <row r="944" customFormat="false" ht="25.5" hidden="false" customHeight="false" outlineLevel="0" collapsed="false">
      <c r="B944" s="17" t="s">
        <v>2822</v>
      </c>
      <c r="D944" s="19" t="s">
        <v>2823</v>
      </c>
      <c r="E944" s="46" t="n">
        <v>306350</v>
      </c>
      <c r="F944" s="41" t="n">
        <v>37235</v>
      </c>
      <c r="G944" s="18" t="s">
        <v>2824</v>
      </c>
      <c r="H944" s="19" t="s">
        <v>2825</v>
      </c>
      <c r="J944" s="34"/>
    </row>
    <row r="945" customFormat="false" ht="25.5" hidden="false" customHeight="false" outlineLevel="0" collapsed="false">
      <c r="B945" s="17" t="s">
        <v>2826</v>
      </c>
      <c r="D945" s="19" t="s">
        <v>303</v>
      </c>
      <c r="F945" s="41" t="n">
        <v>37252</v>
      </c>
      <c r="G945" s="19" t="s">
        <v>2827</v>
      </c>
      <c r="H945" s="19" t="s">
        <v>2828</v>
      </c>
      <c r="J945" s="34"/>
    </row>
    <row r="946" customFormat="false" ht="51" hidden="false" customHeight="false" outlineLevel="0" collapsed="false">
      <c r="A946" s="17" t="s">
        <v>289</v>
      </c>
      <c r="B946" s="17" t="s">
        <v>2829</v>
      </c>
      <c r="D946" s="19" t="s">
        <v>2830</v>
      </c>
      <c r="F946" s="41" t="n">
        <v>37256</v>
      </c>
      <c r="G946" s="18" t="s">
        <v>1352</v>
      </c>
      <c r="H946" s="19" t="s">
        <v>2831</v>
      </c>
      <c r="J946" s="22"/>
    </row>
    <row r="947" customFormat="false" ht="25.5" hidden="false" customHeight="false" outlineLevel="0" collapsed="false">
      <c r="A947" s="17" t="s">
        <v>289</v>
      </c>
      <c r="B947" s="17" t="s">
        <v>2832</v>
      </c>
      <c r="D947" s="31" t="s">
        <v>184</v>
      </c>
      <c r="E947" s="35"/>
      <c r="F947" s="36" t="n">
        <v>37231</v>
      </c>
      <c r="G947" s="31" t="s">
        <v>523</v>
      </c>
      <c r="H947" s="31" t="s">
        <v>2833</v>
      </c>
      <c r="I947" s="33"/>
      <c r="J947" s="34"/>
    </row>
    <row r="948" customFormat="false" ht="25.5" hidden="false" customHeight="false" outlineLevel="0" collapsed="false">
      <c r="B948" s="17" t="s">
        <v>250</v>
      </c>
      <c r="D948" s="31" t="s">
        <v>411</v>
      </c>
      <c r="E948" s="35"/>
      <c r="F948" s="36" t="n">
        <v>37231</v>
      </c>
      <c r="G948" s="31" t="s">
        <v>532</v>
      </c>
      <c r="H948" s="31" t="s">
        <v>2834</v>
      </c>
      <c r="I948" s="33"/>
      <c r="J948" s="34"/>
    </row>
    <row r="949" customFormat="false" ht="12.75" hidden="false" customHeight="false" outlineLevel="0" collapsed="false">
      <c r="B949" s="17" t="s">
        <v>250</v>
      </c>
      <c r="D949" s="31" t="s">
        <v>303</v>
      </c>
      <c r="E949" s="35"/>
      <c r="F949" s="36" t="n">
        <v>37231</v>
      </c>
      <c r="G949" s="31" t="s">
        <v>2835</v>
      </c>
      <c r="H949" s="31" t="s">
        <v>2836</v>
      </c>
      <c r="I949" s="33"/>
      <c r="J949" s="34"/>
    </row>
    <row r="950" customFormat="false" ht="25.5" hidden="false" customHeight="false" outlineLevel="0" collapsed="false">
      <c r="A950" s="17" t="s">
        <v>289</v>
      </c>
      <c r="B950" s="17" t="s">
        <v>250</v>
      </c>
      <c r="D950" s="31" t="s">
        <v>184</v>
      </c>
      <c r="E950" s="35"/>
      <c r="F950" s="36" t="n">
        <v>37231</v>
      </c>
      <c r="G950" s="31" t="s">
        <v>919</v>
      </c>
      <c r="H950" s="31" t="s">
        <v>2837</v>
      </c>
      <c r="I950" s="33"/>
      <c r="J950" s="34" t="n">
        <v>-3750000</v>
      </c>
    </row>
    <row r="951" customFormat="false" ht="38.25" hidden="false" customHeight="false" outlineLevel="0" collapsed="false">
      <c r="A951" s="17" t="s">
        <v>289</v>
      </c>
      <c r="B951" s="17" t="s">
        <v>250</v>
      </c>
      <c r="D951" s="31" t="s">
        <v>184</v>
      </c>
      <c r="E951" s="35"/>
      <c r="F951" s="36" t="n">
        <v>37231</v>
      </c>
      <c r="G951" s="31" t="s">
        <v>523</v>
      </c>
      <c r="H951" s="31" t="s">
        <v>2838</v>
      </c>
      <c r="I951" s="33"/>
      <c r="J951" s="34" t="n">
        <v>-3750000</v>
      </c>
    </row>
    <row r="952" customFormat="false" ht="25.5" hidden="false" customHeight="false" outlineLevel="0" collapsed="false">
      <c r="A952" s="17" t="s">
        <v>289</v>
      </c>
      <c r="B952" s="17" t="s">
        <v>250</v>
      </c>
      <c r="D952" s="31" t="s">
        <v>593</v>
      </c>
      <c r="E952" s="35"/>
      <c r="F952" s="36" t="n">
        <v>37231</v>
      </c>
      <c r="G952" s="31" t="s">
        <v>919</v>
      </c>
      <c r="H952" s="31" t="s">
        <v>2839</v>
      </c>
      <c r="I952" s="33"/>
      <c r="J952" s="34"/>
    </row>
    <row r="953" customFormat="false" ht="25.5" hidden="false" customHeight="false" outlineLevel="0" collapsed="false">
      <c r="A953" s="17" t="s">
        <v>289</v>
      </c>
      <c r="B953" s="17" t="s">
        <v>250</v>
      </c>
      <c r="D953" s="31" t="s">
        <v>181</v>
      </c>
      <c r="E953" s="35"/>
      <c r="F953" s="36" t="n">
        <v>37231</v>
      </c>
      <c r="G953" s="31" t="s">
        <v>919</v>
      </c>
      <c r="H953" s="31" t="s">
        <v>842</v>
      </c>
      <c r="I953" s="33"/>
      <c r="J953" s="34"/>
    </row>
    <row r="954" customFormat="false" ht="38.25" hidden="false" customHeight="false" outlineLevel="0" collapsed="false">
      <c r="A954" s="17" t="s">
        <v>289</v>
      </c>
      <c r="B954" s="17" t="s">
        <v>2840</v>
      </c>
      <c r="D954" s="31" t="s">
        <v>2841</v>
      </c>
      <c r="E954" s="35"/>
      <c r="F954" s="36" t="n">
        <v>37231</v>
      </c>
      <c r="G954" s="31" t="s">
        <v>2842</v>
      </c>
      <c r="H954" s="31" t="s">
        <v>2843</v>
      </c>
      <c r="I954" s="33" t="s">
        <v>2844</v>
      </c>
      <c r="J954" s="62" t="s">
        <v>2845</v>
      </c>
    </row>
    <row r="955" customFormat="false" ht="25.5" hidden="false" customHeight="false" outlineLevel="0" collapsed="false">
      <c r="A955" s="17" t="s">
        <v>289</v>
      </c>
      <c r="B955" s="17" t="s">
        <v>2846</v>
      </c>
      <c r="D955" s="19" t="s">
        <v>181</v>
      </c>
      <c r="F955" s="41" t="n">
        <v>37231</v>
      </c>
      <c r="G955" s="18" t="s">
        <v>919</v>
      </c>
      <c r="H955" s="19" t="s">
        <v>2847</v>
      </c>
      <c r="J955" s="34"/>
    </row>
    <row r="956" customFormat="false" ht="51" hidden="false" customHeight="false" outlineLevel="0" collapsed="false">
      <c r="A956" s="17" t="s">
        <v>289</v>
      </c>
      <c r="B956" s="17" t="s">
        <v>2848</v>
      </c>
      <c r="D956" s="31" t="s">
        <v>184</v>
      </c>
      <c r="E956" s="35"/>
      <c r="F956" s="36" t="n">
        <v>37223</v>
      </c>
      <c r="G956" s="31" t="s">
        <v>2849</v>
      </c>
      <c r="H956" s="31" t="s">
        <v>2850</v>
      </c>
      <c r="I956" s="33"/>
      <c r="J956" s="34"/>
    </row>
    <row r="957" customFormat="false" ht="25.5" hidden="false" customHeight="false" outlineLevel="0" collapsed="false">
      <c r="B957" s="17" t="s">
        <v>2851</v>
      </c>
      <c r="D957" s="19" t="s">
        <v>303</v>
      </c>
      <c r="F957" s="41" t="n">
        <v>37235</v>
      </c>
      <c r="G957" s="18" t="s">
        <v>718</v>
      </c>
      <c r="H957" s="19" t="s">
        <v>2852</v>
      </c>
      <c r="J957" s="22"/>
    </row>
    <row r="958" customFormat="false" ht="25.5" hidden="false" customHeight="false" outlineLevel="0" collapsed="false">
      <c r="B958" s="17" t="s">
        <v>2851</v>
      </c>
      <c r="D958" s="19" t="s">
        <v>303</v>
      </c>
      <c r="E958" s="46" t="n">
        <v>146356</v>
      </c>
      <c r="F958" s="41" t="n">
        <v>37235</v>
      </c>
      <c r="G958" s="18" t="s">
        <v>718</v>
      </c>
      <c r="H958" s="19" t="s">
        <v>2853</v>
      </c>
      <c r="I958" s="20" t="s">
        <v>2854</v>
      </c>
      <c r="J958" s="34"/>
    </row>
    <row r="959" customFormat="false" ht="38.25" hidden="false" customHeight="false" outlineLevel="0" collapsed="false">
      <c r="A959" s="17" t="s">
        <v>289</v>
      </c>
      <c r="B959" s="17" t="s">
        <v>2855</v>
      </c>
      <c r="D959" s="19" t="s">
        <v>184</v>
      </c>
      <c r="E959" s="35"/>
      <c r="F959" s="41" t="n">
        <v>37230</v>
      </c>
      <c r="G959" s="18" t="s">
        <v>2856</v>
      </c>
      <c r="H959" s="19" t="s">
        <v>2857</v>
      </c>
      <c r="J959" s="34"/>
    </row>
    <row r="960" customFormat="false" ht="12.75" hidden="false" customHeight="false" outlineLevel="0" collapsed="false">
      <c r="A960" s="17" t="s">
        <v>289</v>
      </c>
      <c r="B960" s="17" t="s">
        <v>2858</v>
      </c>
      <c r="D960" s="19" t="s">
        <v>184</v>
      </c>
      <c r="E960" s="46" t="n">
        <v>16085</v>
      </c>
      <c r="F960" s="41" t="n">
        <v>37231</v>
      </c>
      <c r="G960" s="19" t="s">
        <v>919</v>
      </c>
      <c r="H960" s="19" t="s">
        <v>2859</v>
      </c>
      <c r="I960" s="20" t="s">
        <v>2860</v>
      </c>
      <c r="J960" s="34"/>
    </row>
    <row r="961" customFormat="false" ht="12.75" hidden="false" customHeight="false" outlineLevel="0" collapsed="false">
      <c r="A961" s="17" t="s">
        <v>289</v>
      </c>
      <c r="B961" s="17" t="s">
        <v>2861</v>
      </c>
      <c r="D961" s="31" t="s">
        <v>184</v>
      </c>
      <c r="E961" s="35"/>
      <c r="F961" s="36" t="n">
        <v>37226</v>
      </c>
      <c r="G961" s="31" t="s">
        <v>304</v>
      </c>
      <c r="H961" s="31" t="s">
        <v>2862</v>
      </c>
      <c r="I961" s="33" t="s">
        <v>2863</v>
      </c>
      <c r="J961" s="34"/>
    </row>
    <row r="962" customFormat="false" ht="25.5" hidden="false" customHeight="false" outlineLevel="0" collapsed="false">
      <c r="A962" s="17" t="s">
        <v>727</v>
      </c>
      <c r="B962" s="17" t="s">
        <v>2864</v>
      </c>
      <c r="D962" s="19" t="s">
        <v>184</v>
      </c>
      <c r="E962" s="42" t="n">
        <v>114947.41</v>
      </c>
      <c r="F962" s="41" t="n">
        <v>37238</v>
      </c>
      <c r="G962" s="18" t="s">
        <v>304</v>
      </c>
      <c r="H962" s="19" t="s">
        <v>2865</v>
      </c>
      <c r="I962" s="20" t="s">
        <v>2866</v>
      </c>
      <c r="J962" s="49"/>
    </row>
    <row r="963" customFormat="false" ht="25.5" hidden="false" customHeight="false" outlineLevel="0" collapsed="false">
      <c r="A963" s="17" t="s">
        <v>289</v>
      </c>
      <c r="B963" s="17" t="s">
        <v>2867</v>
      </c>
      <c r="D963" s="31" t="s">
        <v>303</v>
      </c>
      <c r="E963" s="35"/>
      <c r="F963" s="36" t="s">
        <v>1389</v>
      </c>
      <c r="G963" s="31"/>
      <c r="H963" s="31" t="s">
        <v>988</v>
      </c>
      <c r="I963" s="33"/>
      <c r="J963" s="34"/>
    </row>
    <row r="964" customFormat="false" ht="25.5" hidden="false" customHeight="false" outlineLevel="0" collapsed="false">
      <c r="A964" s="17" t="s">
        <v>289</v>
      </c>
      <c r="B964" s="17" t="s">
        <v>2868</v>
      </c>
      <c r="D964" s="31" t="s">
        <v>184</v>
      </c>
      <c r="E964" s="35"/>
      <c r="F964" s="36" t="s">
        <v>1197</v>
      </c>
      <c r="G964" s="31"/>
      <c r="H964" s="31" t="s">
        <v>445</v>
      </c>
      <c r="I964" s="33"/>
      <c r="J964" s="34"/>
    </row>
    <row r="965" customFormat="false" ht="25.5" hidden="false" customHeight="false" outlineLevel="0" collapsed="false">
      <c r="A965" s="17" t="s">
        <v>289</v>
      </c>
      <c r="B965" s="17" t="s">
        <v>2869</v>
      </c>
      <c r="D965" s="19" t="s">
        <v>184</v>
      </c>
      <c r="F965" s="41" t="n">
        <v>37258</v>
      </c>
      <c r="G965" s="18" t="s">
        <v>304</v>
      </c>
      <c r="H965" s="19" t="s">
        <v>2870</v>
      </c>
      <c r="J965" s="22"/>
    </row>
    <row r="966" customFormat="false" ht="25.5" hidden="false" customHeight="false" outlineLevel="0" collapsed="false">
      <c r="B966" s="17" t="s">
        <v>2871</v>
      </c>
      <c r="D966" s="19" t="s">
        <v>303</v>
      </c>
      <c r="F966" s="41" t="n">
        <v>37227</v>
      </c>
      <c r="G966" s="18" t="s">
        <v>304</v>
      </c>
      <c r="H966" s="19" t="s">
        <v>2872</v>
      </c>
      <c r="I966" s="20" t="s">
        <v>2873</v>
      </c>
      <c r="J966" s="22"/>
    </row>
    <row r="967" customFormat="false" ht="25.5" hidden="false" customHeight="false" outlineLevel="0" collapsed="false">
      <c r="A967" s="17" t="s">
        <v>289</v>
      </c>
      <c r="B967" s="17" t="s">
        <v>2871</v>
      </c>
      <c r="D967" s="19" t="s">
        <v>184</v>
      </c>
      <c r="F967" s="41" t="n">
        <v>37266</v>
      </c>
      <c r="G967" s="18" t="s">
        <v>304</v>
      </c>
      <c r="H967" s="19" t="s">
        <v>2874</v>
      </c>
      <c r="I967" s="20" t="s">
        <v>2875</v>
      </c>
      <c r="J967" s="22"/>
    </row>
    <row r="968" customFormat="false" ht="38.25" hidden="false" customHeight="false" outlineLevel="0" collapsed="false">
      <c r="A968" s="17" t="s">
        <v>289</v>
      </c>
      <c r="B968" s="29" t="s">
        <v>2876</v>
      </c>
      <c r="D968" s="31" t="s">
        <v>184</v>
      </c>
      <c r="E968" s="30" t="n">
        <v>890168</v>
      </c>
      <c r="F968" s="36" t="n">
        <v>37228</v>
      </c>
      <c r="G968" s="32" t="s">
        <v>2877</v>
      </c>
      <c r="H968" s="31" t="s">
        <v>2878</v>
      </c>
      <c r="I968" s="33" t="s">
        <v>2879</v>
      </c>
      <c r="J968" s="34"/>
    </row>
    <row r="969" customFormat="false" ht="38.25" hidden="false" customHeight="false" outlineLevel="0" collapsed="false">
      <c r="A969" s="17" t="s">
        <v>289</v>
      </c>
      <c r="B969" s="17" t="s">
        <v>2880</v>
      </c>
      <c r="D969" s="19" t="s">
        <v>184</v>
      </c>
      <c r="E969" s="42" t="n">
        <v>408086.15</v>
      </c>
      <c r="F969" s="41" t="n">
        <v>37230</v>
      </c>
      <c r="G969" s="18" t="s">
        <v>1066</v>
      </c>
      <c r="H969" s="19" t="s">
        <v>2881</v>
      </c>
      <c r="I969" s="20" t="s">
        <v>2882</v>
      </c>
      <c r="J969" s="34"/>
    </row>
    <row r="970" customFormat="false" ht="12.75" hidden="false" customHeight="false" outlineLevel="0" collapsed="false">
      <c r="A970" s="17" t="s">
        <v>289</v>
      </c>
      <c r="B970" s="17" t="s">
        <v>2883</v>
      </c>
      <c r="D970" s="19" t="s">
        <v>184</v>
      </c>
      <c r="F970" s="41" t="n">
        <v>37229</v>
      </c>
      <c r="G970" s="18" t="s">
        <v>1113</v>
      </c>
      <c r="H970" s="19" t="s">
        <v>2884</v>
      </c>
      <c r="J970" s="34"/>
    </row>
    <row r="971" customFormat="false" ht="25.5" hidden="false" customHeight="false" outlineLevel="0" collapsed="false">
      <c r="B971" s="29" t="s">
        <v>2883</v>
      </c>
      <c r="D971" s="31" t="s">
        <v>629</v>
      </c>
      <c r="E971" s="30"/>
      <c r="F971" s="36" t="n">
        <v>37229</v>
      </c>
      <c r="G971" s="32" t="s">
        <v>304</v>
      </c>
      <c r="H971" s="31" t="s">
        <v>2017</v>
      </c>
      <c r="I971" s="33"/>
      <c r="J971" s="34"/>
    </row>
    <row r="972" customFormat="false" ht="25.5" hidden="false" customHeight="false" outlineLevel="0" collapsed="false">
      <c r="A972" s="53" t="s">
        <v>289</v>
      </c>
      <c r="B972" s="17" t="s">
        <v>2885</v>
      </c>
      <c r="D972" s="19" t="s">
        <v>184</v>
      </c>
      <c r="E972" s="42" t="n">
        <v>848475.79</v>
      </c>
      <c r="F972" s="41" t="n">
        <v>37228</v>
      </c>
      <c r="G972" s="18" t="s">
        <v>384</v>
      </c>
      <c r="H972" s="19" t="s">
        <v>2886</v>
      </c>
      <c r="J972" s="22"/>
    </row>
    <row r="973" customFormat="false" ht="12.75" hidden="false" customHeight="false" outlineLevel="0" collapsed="false">
      <c r="A973" s="17" t="s">
        <v>289</v>
      </c>
      <c r="B973" s="17" t="s">
        <v>2887</v>
      </c>
      <c r="D973" s="19" t="s">
        <v>184</v>
      </c>
      <c r="F973" s="41" t="n">
        <v>37228</v>
      </c>
      <c r="G973" s="18" t="s">
        <v>304</v>
      </c>
      <c r="H973" s="19" t="s">
        <v>2888</v>
      </c>
      <c r="I973" s="20" t="s">
        <v>2889</v>
      </c>
      <c r="J973" s="34" t="n">
        <v>-2530000</v>
      </c>
    </row>
    <row r="974" customFormat="false" ht="12.75" hidden="false" customHeight="false" outlineLevel="0" collapsed="false">
      <c r="B974" s="17" t="s">
        <v>2890</v>
      </c>
      <c r="D974" s="31" t="s">
        <v>303</v>
      </c>
      <c r="E974" s="35"/>
      <c r="F974" s="36" t="s">
        <v>445</v>
      </c>
      <c r="G974" s="31" t="s">
        <v>773</v>
      </c>
      <c r="H974" s="31" t="s">
        <v>988</v>
      </c>
      <c r="I974" s="33"/>
      <c r="J974" s="34"/>
    </row>
    <row r="975" customFormat="false" ht="63.75" hidden="false" customHeight="false" outlineLevel="0" collapsed="false">
      <c r="B975" s="17" t="s">
        <v>2891</v>
      </c>
      <c r="D975" s="19" t="s">
        <v>2892</v>
      </c>
      <c r="E975" s="63" t="n">
        <v>32755328</v>
      </c>
      <c r="F975" s="41" t="n">
        <v>37224</v>
      </c>
      <c r="G975" s="18" t="s">
        <v>1180</v>
      </c>
      <c r="H975" s="19" t="s">
        <v>2893</v>
      </c>
      <c r="I975" s="24" t="s">
        <v>2894</v>
      </c>
      <c r="J975" s="34"/>
    </row>
    <row r="976" customFormat="false" ht="25.5" hidden="false" customHeight="false" outlineLevel="0" collapsed="false">
      <c r="A976" s="17" t="s">
        <v>289</v>
      </c>
      <c r="B976" s="17" t="s">
        <v>2891</v>
      </c>
      <c r="D976" s="19" t="s">
        <v>184</v>
      </c>
      <c r="E976" s="46" t="n">
        <v>466500</v>
      </c>
      <c r="F976" s="41" t="n">
        <v>37228</v>
      </c>
      <c r="G976" s="18" t="s">
        <v>304</v>
      </c>
      <c r="H976" s="19" t="s">
        <v>2895</v>
      </c>
      <c r="I976" s="24" t="s">
        <v>2896</v>
      </c>
      <c r="J976" s="49"/>
    </row>
    <row r="977" customFormat="false" ht="25.5" hidden="false" customHeight="false" outlineLevel="0" collapsed="false">
      <c r="A977" s="17" t="s">
        <v>289</v>
      </c>
      <c r="B977" s="17" t="s">
        <v>2897</v>
      </c>
      <c r="D977" s="19" t="s">
        <v>184</v>
      </c>
      <c r="F977" s="41" t="n">
        <v>37257</v>
      </c>
      <c r="G977" s="18" t="s">
        <v>304</v>
      </c>
      <c r="H977" s="19" t="s">
        <v>2898</v>
      </c>
      <c r="I977" s="20" t="s">
        <v>2899</v>
      </c>
      <c r="J977" s="34"/>
    </row>
    <row r="978" customFormat="false" ht="51" hidden="false" customHeight="false" outlineLevel="0" collapsed="false">
      <c r="A978" s="17" t="s">
        <v>289</v>
      </c>
      <c r="B978" s="17" t="s">
        <v>2900</v>
      </c>
      <c r="D978" s="31" t="s">
        <v>181</v>
      </c>
      <c r="E978" s="35"/>
      <c r="F978" s="36" t="n">
        <v>37224</v>
      </c>
      <c r="G978" s="31" t="s">
        <v>2901</v>
      </c>
      <c r="H978" s="31" t="s">
        <v>583</v>
      </c>
      <c r="I978" s="33" t="s">
        <v>2902</v>
      </c>
      <c r="J978" s="34"/>
    </row>
    <row r="979" customFormat="false" ht="51" hidden="false" customHeight="false" outlineLevel="0" collapsed="false">
      <c r="B979" s="29" t="s">
        <v>2903</v>
      </c>
      <c r="D979" s="31" t="s">
        <v>2904</v>
      </c>
      <c r="F979" s="36" t="n">
        <v>37225</v>
      </c>
      <c r="G979" s="32" t="s">
        <v>2905</v>
      </c>
      <c r="H979" s="31" t="s">
        <v>2906</v>
      </c>
      <c r="I979" s="33"/>
      <c r="J979" s="34"/>
    </row>
    <row r="980" customFormat="false" ht="25.5" hidden="false" customHeight="false" outlineLevel="0" collapsed="false">
      <c r="B980" s="17" t="s">
        <v>2907</v>
      </c>
      <c r="F980" s="19" t="s">
        <v>2908</v>
      </c>
      <c r="H980" s="19" t="s">
        <v>2909</v>
      </c>
      <c r="I980" s="20" t="s">
        <v>2910</v>
      </c>
      <c r="J980" s="34"/>
    </row>
    <row r="981" customFormat="false" ht="25.5" hidden="false" customHeight="false" outlineLevel="0" collapsed="false">
      <c r="A981" s="17" t="s">
        <v>289</v>
      </c>
      <c r="B981" s="17" t="s">
        <v>2911</v>
      </c>
      <c r="D981" s="19" t="s">
        <v>181</v>
      </c>
      <c r="F981" s="41" t="n">
        <v>37253</v>
      </c>
      <c r="G981" s="18" t="s">
        <v>304</v>
      </c>
      <c r="H981" s="19" t="s">
        <v>2912</v>
      </c>
      <c r="J981" s="22"/>
    </row>
    <row r="982" customFormat="false" ht="25.5" hidden="false" customHeight="false" outlineLevel="0" collapsed="false">
      <c r="A982" s="17" t="s">
        <v>289</v>
      </c>
      <c r="B982" s="17" t="s">
        <v>2913</v>
      </c>
      <c r="D982" s="31" t="s">
        <v>184</v>
      </c>
      <c r="E982" s="35" t="n">
        <v>7447950</v>
      </c>
      <c r="F982" s="36" t="n">
        <v>37225</v>
      </c>
      <c r="G982" s="31" t="s">
        <v>919</v>
      </c>
      <c r="H982" s="31" t="s">
        <v>185</v>
      </c>
      <c r="I982" s="24" t="s">
        <v>2914</v>
      </c>
      <c r="J982" s="34"/>
    </row>
    <row r="983" customFormat="false" ht="114.75" hidden="false" customHeight="false" outlineLevel="0" collapsed="false">
      <c r="A983" s="17" t="s">
        <v>289</v>
      </c>
      <c r="B983" s="17" t="s">
        <v>2915</v>
      </c>
      <c r="D983" s="19" t="s">
        <v>184</v>
      </c>
      <c r="E983" s="46" t="n">
        <v>3998202</v>
      </c>
      <c r="F983" s="41" t="n">
        <v>37246</v>
      </c>
      <c r="G983" s="18" t="s">
        <v>304</v>
      </c>
      <c r="H983" s="19" t="s">
        <v>2916</v>
      </c>
      <c r="I983" s="20" t="s">
        <v>2917</v>
      </c>
      <c r="J983" s="22"/>
    </row>
    <row r="984" customFormat="false" ht="25.5" hidden="false" customHeight="false" outlineLevel="0" collapsed="false">
      <c r="A984" s="17" t="s">
        <v>289</v>
      </c>
      <c r="B984" s="17" t="s">
        <v>2918</v>
      </c>
      <c r="D984" s="31" t="s">
        <v>184</v>
      </c>
      <c r="E984" s="35"/>
      <c r="F984" s="36" t="n">
        <v>37224</v>
      </c>
      <c r="G984" s="31" t="s">
        <v>2919</v>
      </c>
      <c r="H984" s="31" t="s">
        <v>1895</v>
      </c>
      <c r="I984" s="33" t="s">
        <v>503</v>
      </c>
      <c r="J984" s="34"/>
    </row>
    <row r="985" customFormat="false" ht="38.25" hidden="false" customHeight="false" outlineLevel="0" collapsed="false">
      <c r="A985" s="17" t="s">
        <v>289</v>
      </c>
      <c r="B985" s="17" t="s">
        <v>2918</v>
      </c>
      <c r="D985" s="31" t="s">
        <v>181</v>
      </c>
      <c r="E985" s="35" t="n">
        <v>297450</v>
      </c>
      <c r="F985" s="36" t="n">
        <v>37231</v>
      </c>
      <c r="G985" s="31" t="s">
        <v>469</v>
      </c>
      <c r="H985" s="31" t="s">
        <v>583</v>
      </c>
      <c r="I985" s="33" t="s">
        <v>2920</v>
      </c>
      <c r="J985" s="34"/>
    </row>
    <row r="986" customFormat="false" ht="25.5" hidden="false" customHeight="false" outlineLevel="0" collapsed="false">
      <c r="A986" s="17" t="s">
        <v>289</v>
      </c>
      <c r="B986" s="17" t="s">
        <v>2921</v>
      </c>
      <c r="D986" s="19" t="s">
        <v>184</v>
      </c>
      <c r="F986" s="41" t="n">
        <v>37243</v>
      </c>
      <c r="G986" s="18" t="s">
        <v>718</v>
      </c>
      <c r="H986" s="19" t="s">
        <v>2922</v>
      </c>
      <c r="J986" s="22"/>
    </row>
    <row r="987" customFormat="false" ht="25.5" hidden="false" customHeight="false" outlineLevel="0" collapsed="false">
      <c r="B987" s="17" t="s">
        <v>2923</v>
      </c>
      <c r="D987" s="19" t="s">
        <v>181</v>
      </c>
      <c r="F987" s="41" t="n">
        <v>37288</v>
      </c>
      <c r="G987" s="18" t="s">
        <v>2924</v>
      </c>
      <c r="H987" s="18" t="s">
        <v>2925</v>
      </c>
      <c r="J987" s="34"/>
    </row>
    <row r="988" customFormat="false" ht="25.5" hidden="false" customHeight="false" outlineLevel="0" collapsed="false">
      <c r="A988" s="17" t="s">
        <v>289</v>
      </c>
      <c r="B988" s="17" t="s">
        <v>2926</v>
      </c>
      <c r="D988" s="19" t="s">
        <v>184</v>
      </c>
      <c r="F988" s="41" t="n">
        <v>37238</v>
      </c>
      <c r="G988" s="18" t="s">
        <v>718</v>
      </c>
      <c r="H988" s="19" t="s">
        <v>2927</v>
      </c>
      <c r="I988" s="20" t="s">
        <v>2928</v>
      </c>
      <c r="J988" s="49"/>
    </row>
    <row r="989" customFormat="false" ht="76.5" hidden="false" customHeight="false" outlineLevel="0" collapsed="false">
      <c r="B989" s="17" t="s">
        <v>2929</v>
      </c>
      <c r="D989" s="31" t="s">
        <v>211</v>
      </c>
      <c r="E989" s="35" t="n">
        <v>1183669.7</v>
      </c>
      <c r="F989" s="36" t="n">
        <v>37228</v>
      </c>
      <c r="G989" s="31" t="s">
        <v>2930</v>
      </c>
      <c r="H989" s="31" t="s">
        <v>185</v>
      </c>
      <c r="I989" s="24" t="s">
        <v>2931</v>
      </c>
      <c r="J989" s="34"/>
    </row>
    <row r="990" customFormat="false" ht="12.75" hidden="false" customHeight="false" outlineLevel="0" collapsed="false">
      <c r="B990" s="17" t="s">
        <v>2932</v>
      </c>
      <c r="D990" s="19" t="s">
        <v>211</v>
      </c>
      <c r="F990" s="41" t="n">
        <v>37252</v>
      </c>
      <c r="G990" s="18" t="s">
        <v>304</v>
      </c>
      <c r="H990" s="19" t="s">
        <v>2933</v>
      </c>
      <c r="J990" s="22"/>
    </row>
    <row r="991" customFormat="false" ht="25.5" hidden="false" customHeight="false" outlineLevel="0" collapsed="false">
      <c r="B991" s="17" t="s">
        <v>2934</v>
      </c>
      <c r="D991" s="31" t="s">
        <v>303</v>
      </c>
      <c r="E991" s="35"/>
      <c r="F991" s="36" t="s">
        <v>2935</v>
      </c>
      <c r="G991" s="31" t="s">
        <v>2936</v>
      </c>
      <c r="H991" s="31" t="s">
        <v>2937</v>
      </c>
      <c r="I991" s="33"/>
      <c r="J991" s="34"/>
    </row>
    <row r="992" customFormat="false" ht="25.5" hidden="false" customHeight="false" outlineLevel="0" collapsed="false">
      <c r="B992" s="17" t="s">
        <v>2938</v>
      </c>
      <c r="D992" s="19" t="s">
        <v>303</v>
      </c>
      <c r="F992" s="41" t="n">
        <v>37256</v>
      </c>
      <c r="G992" s="18" t="s">
        <v>2939</v>
      </c>
      <c r="J992" s="34"/>
    </row>
    <row r="993" customFormat="false" ht="38.25" hidden="false" customHeight="false" outlineLevel="0" collapsed="false">
      <c r="B993" s="17" t="s">
        <v>2940</v>
      </c>
      <c r="D993" s="19" t="s">
        <v>303</v>
      </c>
      <c r="E993" s="42" t="n">
        <v>146357.37</v>
      </c>
      <c r="F993" s="19" t="s">
        <v>445</v>
      </c>
      <c r="G993" s="18" t="s">
        <v>2941</v>
      </c>
      <c r="H993" s="19" t="s">
        <v>2942</v>
      </c>
      <c r="I993" s="20" t="s">
        <v>2943</v>
      </c>
      <c r="J993" s="22"/>
    </row>
    <row r="994" customFormat="false" ht="25.5" hidden="false" customHeight="false" outlineLevel="0" collapsed="false">
      <c r="A994" s="17" t="s">
        <v>289</v>
      </c>
      <c r="B994" s="17" t="s">
        <v>2944</v>
      </c>
      <c r="D994" s="19" t="s">
        <v>184</v>
      </c>
      <c r="E994" s="19" t="s">
        <v>2945</v>
      </c>
      <c r="F994" s="41" t="n">
        <v>37231</v>
      </c>
      <c r="G994" s="18" t="s">
        <v>304</v>
      </c>
      <c r="H994" s="19" t="s">
        <v>2946</v>
      </c>
      <c r="I994" s="20" t="s">
        <v>2947</v>
      </c>
      <c r="J994" s="34"/>
    </row>
    <row r="995" customFormat="false" ht="25.5" hidden="false" customHeight="false" outlineLevel="0" collapsed="false">
      <c r="A995" s="17" t="s">
        <v>289</v>
      </c>
      <c r="B995" s="17" t="s">
        <v>2944</v>
      </c>
      <c r="D995" s="19" t="s">
        <v>184</v>
      </c>
      <c r="E995" s="19" t="s">
        <v>2945</v>
      </c>
      <c r="F995" s="41" t="n">
        <v>37230</v>
      </c>
      <c r="G995" s="18" t="s">
        <v>304</v>
      </c>
      <c r="H995" s="19" t="s">
        <v>2948</v>
      </c>
      <c r="I995" s="20" t="s">
        <v>2947</v>
      </c>
      <c r="J995" s="34"/>
    </row>
    <row r="996" customFormat="false" ht="25.5" hidden="false" customHeight="false" outlineLevel="0" collapsed="false">
      <c r="A996" s="17" t="s">
        <v>289</v>
      </c>
      <c r="B996" s="17" t="s">
        <v>2944</v>
      </c>
      <c r="D996" s="19" t="s">
        <v>181</v>
      </c>
      <c r="E996" s="46" t="n">
        <v>201476</v>
      </c>
      <c r="F996" s="41" t="n">
        <v>37227</v>
      </c>
      <c r="G996" s="18" t="s">
        <v>304</v>
      </c>
      <c r="H996" s="19" t="s">
        <v>2949</v>
      </c>
      <c r="I996" s="20" t="s">
        <v>2947</v>
      </c>
      <c r="J996" s="34"/>
    </row>
    <row r="997" customFormat="false" ht="25.5" hidden="false" customHeight="false" outlineLevel="0" collapsed="false">
      <c r="B997" s="17" t="s">
        <v>2950</v>
      </c>
      <c r="D997" s="31" t="s">
        <v>184</v>
      </c>
      <c r="E997" s="35"/>
      <c r="F997" s="36" t="n">
        <v>37225</v>
      </c>
      <c r="G997" s="31" t="s">
        <v>2951</v>
      </c>
      <c r="H997" s="31" t="s">
        <v>2952</v>
      </c>
      <c r="I997" s="33" t="s">
        <v>2953</v>
      </c>
      <c r="J997" s="34" t="n">
        <v>22250000</v>
      </c>
    </row>
    <row r="998" customFormat="false" ht="25.5" hidden="false" customHeight="false" outlineLevel="0" collapsed="false">
      <c r="A998" s="17" t="s">
        <v>289</v>
      </c>
      <c r="B998" s="17" t="s">
        <v>2950</v>
      </c>
      <c r="D998" s="19" t="s">
        <v>181</v>
      </c>
      <c r="F998" s="41" t="n">
        <v>37224</v>
      </c>
      <c r="G998" s="18" t="s">
        <v>2954</v>
      </c>
      <c r="H998" s="19" t="s">
        <v>2955</v>
      </c>
      <c r="I998" s="20" t="s">
        <v>2956</v>
      </c>
      <c r="J998" s="34" t="n">
        <v>-7250000</v>
      </c>
    </row>
    <row r="999" customFormat="false" ht="25.5" hidden="false" customHeight="false" outlineLevel="0" collapsed="false">
      <c r="B999" s="17" t="s">
        <v>2950</v>
      </c>
      <c r="D999" s="31" t="s">
        <v>2957</v>
      </c>
      <c r="E999" s="35"/>
      <c r="F999" s="36" t="n">
        <v>37225</v>
      </c>
      <c r="G999" s="31"/>
      <c r="H999" s="31" t="s">
        <v>2952</v>
      </c>
      <c r="I999" s="33" t="s">
        <v>2958</v>
      </c>
      <c r="J999" s="34" t="s">
        <v>2959</v>
      </c>
    </row>
    <row r="1000" customFormat="false" ht="25.5" hidden="false" customHeight="false" outlineLevel="0" collapsed="false">
      <c r="B1000" s="17" t="s">
        <v>2950</v>
      </c>
      <c r="D1000" s="31" t="s">
        <v>2957</v>
      </c>
      <c r="E1000" s="35"/>
      <c r="F1000" s="36" t="n">
        <v>37228</v>
      </c>
      <c r="G1000" s="31" t="s">
        <v>304</v>
      </c>
      <c r="H1000" s="31" t="s">
        <v>2960</v>
      </c>
      <c r="I1000" s="33" t="s">
        <v>2961</v>
      </c>
      <c r="J1000" s="34" t="s">
        <v>2959</v>
      </c>
    </row>
    <row r="1001" customFormat="false" ht="38.25" hidden="false" customHeight="false" outlineLevel="0" collapsed="false">
      <c r="A1001" s="17" t="s">
        <v>289</v>
      </c>
      <c r="B1001" s="17" t="s">
        <v>2950</v>
      </c>
      <c r="C1001" s="18" t="s">
        <v>354</v>
      </c>
      <c r="D1001" s="31" t="s">
        <v>197</v>
      </c>
      <c r="E1001" s="35" t="n">
        <v>0</v>
      </c>
      <c r="F1001" s="36" t="n">
        <v>37228</v>
      </c>
      <c r="G1001" s="31" t="s">
        <v>304</v>
      </c>
      <c r="H1001" s="31" t="s">
        <v>2962</v>
      </c>
      <c r="I1001" s="24" t="s">
        <v>2963</v>
      </c>
      <c r="J1001" s="34"/>
    </row>
    <row r="1002" customFormat="false" ht="63.75" hidden="false" customHeight="false" outlineLevel="0" collapsed="false">
      <c r="B1002" s="17" t="s">
        <v>2964</v>
      </c>
      <c r="D1002" s="31" t="s">
        <v>226</v>
      </c>
      <c r="E1002" s="35"/>
      <c r="F1002" s="36" t="n">
        <v>37228</v>
      </c>
      <c r="G1002" s="31" t="s">
        <v>304</v>
      </c>
      <c r="H1002" s="31" t="s">
        <v>2965</v>
      </c>
      <c r="I1002" s="24" t="s">
        <v>2966</v>
      </c>
      <c r="J1002" s="34"/>
    </row>
    <row r="1003" customFormat="false" ht="12.75" hidden="false" customHeight="false" outlineLevel="0" collapsed="false">
      <c r="A1003" s="17" t="s">
        <v>289</v>
      </c>
      <c r="B1003" s="17" t="s">
        <v>2967</v>
      </c>
      <c r="D1003" s="19" t="s">
        <v>184</v>
      </c>
      <c r="E1003" s="46" t="n">
        <v>10761050</v>
      </c>
      <c r="F1003" s="41" t="n">
        <v>37227</v>
      </c>
      <c r="G1003" s="18" t="s">
        <v>718</v>
      </c>
      <c r="H1003" s="19" t="s">
        <v>2968</v>
      </c>
      <c r="J1003" s="34"/>
    </row>
    <row r="1004" customFormat="false" ht="12.75" hidden="false" customHeight="false" outlineLevel="0" collapsed="false">
      <c r="A1004" s="17" t="s">
        <v>289</v>
      </c>
      <c r="B1004" s="17" t="s">
        <v>2969</v>
      </c>
      <c r="D1004" s="19" t="s">
        <v>184</v>
      </c>
      <c r="F1004" s="41" t="n">
        <v>37225</v>
      </c>
      <c r="G1004" s="18" t="s">
        <v>444</v>
      </c>
      <c r="H1004" s="19" t="s">
        <v>758</v>
      </c>
      <c r="J1004" s="34"/>
    </row>
    <row r="1005" customFormat="false" ht="25.5" hidden="false" customHeight="false" outlineLevel="0" collapsed="false">
      <c r="A1005" s="17" t="s">
        <v>289</v>
      </c>
      <c r="B1005" s="17" t="s">
        <v>2969</v>
      </c>
      <c r="D1005" s="19" t="s">
        <v>184</v>
      </c>
      <c r="F1005" s="41" t="n">
        <v>37229</v>
      </c>
      <c r="G1005" s="18" t="s">
        <v>2970</v>
      </c>
      <c r="H1005" s="19" t="s">
        <v>2971</v>
      </c>
      <c r="J1005" s="34"/>
    </row>
    <row r="1006" customFormat="false" ht="25.5" hidden="false" customHeight="false" outlineLevel="0" collapsed="false">
      <c r="A1006" s="17" t="s">
        <v>289</v>
      </c>
      <c r="B1006" s="17" t="s">
        <v>2969</v>
      </c>
      <c r="D1006" s="19" t="s">
        <v>2972</v>
      </c>
      <c r="F1006" s="41" t="n">
        <v>37225</v>
      </c>
      <c r="G1006" s="18" t="s">
        <v>444</v>
      </c>
      <c r="H1006" s="19" t="s">
        <v>2973</v>
      </c>
      <c r="J1006" s="34"/>
    </row>
    <row r="1007" customFormat="false" ht="12.75" hidden="false" customHeight="false" outlineLevel="0" collapsed="false">
      <c r="A1007" s="17" t="s">
        <v>289</v>
      </c>
      <c r="B1007" s="17" t="s">
        <v>2974</v>
      </c>
      <c r="D1007" s="19" t="s">
        <v>2975</v>
      </c>
      <c r="F1007" s="41" t="n">
        <v>37227</v>
      </c>
      <c r="G1007" s="18" t="s">
        <v>304</v>
      </c>
      <c r="H1007" s="19" t="s">
        <v>2976</v>
      </c>
      <c r="J1007" s="22"/>
    </row>
    <row r="1008" customFormat="false" ht="38.25" hidden="false" customHeight="false" outlineLevel="0" collapsed="false">
      <c r="A1008" s="17" t="s">
        <v>289</v>
      </c>
      <c r="B1008" s="17" t="s">
        <v>2977</v>
      </c>
      <c r="D1008" s="19" t="s">
        <v>184</v>
      </c>
      <c r="E1008" s="35"/>
      <c r="F1008" s="41" t="n">
        <v>37231</v>
      </c>
      <c r="G1008" s="18" t="s">
        <v>2978</v>
      </c>
      <c r="H1008" s="19" t="s">
        <v>2979</v>
      </c>
      <c r="I1008" s="20" t="s">
        <v>2980</v>
      </c>
      <c r="J1008" s="34"/>
    </row>
    <row r="1009" customFormat="false" ht="25.5" hidden="false" customHeight="false" outlineLevel="0" collapsed="false">
      <c r="B1009" s="17" t="s">
        <v>2981</v>
      </c>
      <c r="D1009" s="19" t="s">
        <v>1492</v>
      </c>
      <c r="E1009" s="46" t="n">
        <v>66986</v>
      </c>
      <c r="H1009" s="19" t="s">
        <v>2982</v>
      </c>
      <c r="I1009" s="20" t="s">
        <v>2983</v>
      </c>
      <c r="J1009" s="34"/>
    </row>
    <row r="1010" customFormat="false" ht="25.5" hidden="false" customHeight="false" outlineLevel="0" collapsed="false">
      <c r="A1010" s="17" t="s">
        <v>727</v>
      </c>
      <c r="B1010" s="17" t="s">
        <v>2984</v>
      </c>
      <c r="D1010" s="19" t="s">
        <v>184</v>
      </c>
      <c r="E1010" s="42" t="n">
        <v>178107.5</v>
      </c>
      <c r="F1010" s="41" t="n">
        <v>37235</v>
      </c>
      <c r="G1010" s="18" t="s">
        <v>304</v>
      </c>
      <c r="H1010" s="19" t="s">
        <v>2985</v>
      </c>
      <c r="J1010" s="49"/>
    </row>
    <row r="1011" customFormat="false" ht="25.5" hidden="false" customHeight="false" outlineLevel="0" collapsed="false">
      <c r="A1011" s="17" t="s">
        <v>727</v>
      </c>
      <c r="B1011" s="17" t="s">
        <v>2984</v>
      </c>
      <c r="D1011" s="19" t="s">
        <v>184</v>
      </c>
      <c r="E1011" s="46" t="n">
        <v>241560</v>
      </c>
      <c r="F1011" s="41" t="n">
        <v>37235</v>
      </c>
      <c r="G1011" s="18" t="s">
        <v>304</v>
      </c>
      <c r="H1011" s="19" t="s">
        <v>2986</v>
      </c>
      <c r="J1011" s="49"/>
    </row>
    <row r="1012" customFormat="false" ht="38.25" hidden="false" customHeight="false" outlineLevel="0" collapsed="false">
      <c r="B1012" s="17" t="s">
        <v>2987</v>
      </c>
      <c r="D1012" s="19" t="s">
        <v>2988</v>
      </c>
      <c r="F1012" s="41" t="n">
        <v>37238</v>
      </c>
      <c r="G1012" s="18" t="s">
        <v>2395</v>
      </c>
      <c r="H1012" s="19" t="s">
        <v>2989</v>
      </c>
      <c r="I1012" s="20" t="s">
        <v>2990</v>
      </c>
      <c r="J1012" s="49"/>
    </row>
    <row r="1013" customFormat="false" ht="12.75" hidden="false" customHeight="false" outlineLevel="0" collapsed="false">
      <c r="A1013" s="17" t="s">
        <v>289</v>
      </c>
      <c r="B1013" s="17" t="s">
        <v>2991</v>
      </c>
      <c r="D1013" s="19" t="s">
        <v>197</v>
      </c>
      <c r="F1013" s="41" t="n">
        <v>37224</v>
      </c>
      <c r="G1013" s="18" t="s">
        <v>2992</v>
      </c>
      <c r="H1013" s="19" t="s">
        <v>2993</v>
      </c>
      <c r="J1013" s="34"/>
    </row>
    <row r="1014" customFormat="false" ht="25.5" hidden="false" customHeight="false" outlineLevel="0" collapsed="false">
      <c r="B1014" s="29" t="s">
        <v>2994</v>
      </c>
      <c r="D1014" s="31" t="s">
        <v>2995</v>
      </c>
      <c r="F1014" s="36" t="n">
        <v>37230</v>
      </c>
      <c r="G1014" s="32" t="s">
        <v>2812</v>
      </c>
      <c r="H1014" s="31" t="s">
        <v>2996</v>
      </c>
      <c r="I1014" s="33" t="s">
        <v>2997</v>
      </c>
      <c r="J1014" s="34"/>
    </row>
    <row r="1015" customFormat="false" ht="25.5" hidden="false" customHeight="false" outlineLevel="0" collapsed="false">
      <c r="B1015" s="17" t="s">
        <v>2994</v>
      </c>
      <c r="D1015" s="19" t="s">
        <v>2988</v>
      </c>
      <c r="F1015" s="41" t="n">
        <v>37238</v>
      </c>
      <c r="G1015" s="18" t="s">
        <v>792</v>
      </c>
      <c r="H1015" s="19" t="s">
        <v>2998</v>
      </c>
      <c r="J1015" s="22"/>
    </row>
    <row r="1016" customFormat="false" ht="25.5" hidden="false" customHeight="false" outlineLevel="0" collapsed="false">
      <c r="A1016" s="17" t="s">
        <v>289</v>
      </c>
      <c r="B1016" s="17" t="s">
        <v>2999</v>
      </c>
      <c r="D1016" s="31" t="s">
        <v>593</v>
      </c>
      <c r="E1016" s="35"/>
      <c r="F1016" s="36" t="n">
        <v>37226</v>
      </c>
      <c r="G1016" s="31"/>
      <c r="H1016" s="31" t="s">
        <v>3000</v>
      </c>
      <c r="I1016" s="33" t="s">
        <v>3001</v>
      </c>
      <c r="J1016" s="34"/>
    </row>
    <row r="1017" customFormat="false" ht="12.75" hidden="false" customHeight="false" outlineLevel="0" collapsed="false">
      <c r="A1017" s="53" t="s">
        <v>289</v>
      </c>
      <c r="B1017" s="17" t="s">
        <v>3002</v>
      </c>
      <c r="D1017" s="19" t="s">
        <v>184</v>
      </c>
      <c r="F1017" s="41" t="n">
        <v>37267</v>
      </c>
      <c r="G1017" s="18" t="s">
        <v>3003</v>
      </c>
      <c r="H1017" s="19" t="s">
        <v>3004</v>
      </c>
      <c r="I1017" s="20" t="s">
        <v>3005</v>
      </c>
      <c r="J1017" s="22"/>
    </row>
    <row r="1018" customFormat="false" ht="25.5" hidden="false" customHeight="false" outlineLevel="0" collapsed="false">
      <c r="A1018" s="53"/>
      <c r="B1018" s="17" t="s">
        <v>3006</v>
      </c>
      <c r="D1018" s="19" t="s">
        <v>959</v>
      </c>
      <c r="F1018" s="41" t="n">
        <v>37239</v>
      </c>
      <c r="G1018" s="18" t="s">
        <v>1393</v>
      </c>
      <c r="H1018" s="19" t="s">
        <v>3007</v>
      </c>
      <c r="J1018" s="22"/>
    </row>
    <row r="1019" customFormat="false" ht="38.25" hidden="false" customHeight="false" outlineLevel="0" collapsed="false">
      <c r="A1019" s="17" t="s">
        <v>289</v>
      </c>
      <c r="B1019" s="17" t="s">
        <v>3008</v>
      </c>
      <c r="D1019" s="19" t="s">
        <v>181</v>
      </c>
      <c r="F1019" s="41" t="n">
        <v>37225</v>
      </c>
      <c r="G1019" s="18" t="s">
        <v>3009</v>
      </c>
      <c r="H1019" s="19" t="s">
        <v>3010</v>
      </c>
      <c r="J1019" s="22"/>
    </row>
    <row r="1020" customFormat="false" ht="38.25" hidden="false" customHeight="false" outlineLevel="0" collapsed="false">
      <c r="B1020" s="17" t="s">
        <v>3011</v>
      </c>
      <c r="D1020" s="19" t="s">
        <v>211</v>
      </c>
      <c r="F1020" s="41" t="n">
        <v>37239</v>
      </c>
      <c r="G1020" s="18" t="s">
        <v>3012</v>
      </c>
      <c r="H1020" s="19" t="s">
        <v>3013</v>
      </c>
      <c r="I1020" s="20" t="s">
        <v>3014</v>
      </c>
      <c r="J1020" s="49"/>
    </row>
    <row r="1021" customFormat="false" ht="25.5" hidden="false" customHeight="false" outlineLevel="0" collapsed="false">
      <c r="A1021" s="17" t="s">
        <v>289</v>
      </c>
      <c r="B1021" s="17" t="s">
        <v>3015</v>
      </c>
      <c r="D1021" s="19" t="s">
        <v>184</v>
      </c>
      <c r="F1021" s="41" t="n">
        <v>37229</v>
      </c>
      <c r="G1021" s="18" t="s">
        <v>2812</v>
      </c>
      <c r="H1021" s="19" t="s">
        <v>3016</v>
      </c>
      <c r="I1021" s="20" t="s">
        <v>3017</v>
      </c>
      <c r="J1021" s="34"/>
    </row>
    <row r="1022" customFormat="false" ht="369.75" hidden="false" customHeight="false" outlineLevel="0" collapsed="false">
      <c r="A1022" s="17" t="s">
        <v>289</v>
      </c>
      <c r="B1022" s="17" t="s">
        <v>3018</v>
      </c>
      <c r="D1022" s="19" t="s">
        <v>181</v>
      </c>
      <c r="F1022" s="41" t="n">
        <v>37229</v>
      </c>
      <c r="G1022" s="18" t="s">
        <v>2812</v>
      </c>
      <c r="H1022" s="19" t="s">
        <v>3019</v>
      </c>
      <c r="I1022" s="20" t="s">
        <v>3020</v>
      </c>
      <c r="J1022" s="34"/>
    </row>
    <row r="1023" customFormat="false" ht="89.25" hidden="false" customHeight="false" outlineLevel="0" collapsed="false">
      <c r="B1023" s="17" t="s">
        <v>3021</v>
      </c>
      <c r="D1023" s="19" t="s">
        <v>184</v>
      </c>
      <c r="F1023" s="41" t="n">
        <v>37236</v>
      </c>
      <c r="G1023" s="18" t="s">
        <v>3022</v>
      </c>
      <c r="H1023" s="19" t="s">
        <v>3023</v>
      </c>
      <c r="I1023" s="20" t="s">
        <v>3024</v>
      </c>
      <c r="J1023" s="49"/>
    </row>
    <row r="1024" customFormat="false" ht="25.5" hidden="false" customHeight="false" outlineLevel="0" collapsed="false">
      <c r="A1024" s="17" t="s">
        <v>289</v>
      </c>
      <c r="B1024" s="17" t="s">
        <v>3025</v>
      </c>
      <c r="D1024" s="31" t="s">
        <v>184</v>
      </c>
      <c r="E1024" s="35"/>
      <c r="F1024" s="36" t="n">
        <v>37228</v>
      </c>
      <c r="G1024" s="31" t="s">
        <v>304</v>
      </c>
      <c r="H1024" s="31" t="s">
        <v>3026</v>
      </c>
      <c r="I1024" s="33" t="s">
        <v>3027</v>
      </c>
      <c r="J1024" s="34" t="n">
        <v>2400000</v>
      </c>
    </row>
    <row r="1025" customFormat="false" ht="12.75" hidden="false" customHeight="false" outlineLevel="0" collapsed="false">
      <c r="A1025" s="17" t="s">
        <v>289</v>
      </c>
      <c r="B1025" s="17" t="s">
        <v>3028</v>
      </c>
      <c r="D1025" s="19" t="s">
        <v>184</v>
      </c>
      <c r="F1025" s="41" t="n">
        <v>37244</v>
      </c>
      <c r="G1025" s="18" t="s">
        <v>304</v>
      </c>
      <c r="H1025" s="19" t="s">
        <v>3029</v>
      </c>
      <c r="J1025" s="22"/>
    </row>
    <row r="1026" customFormat="false" ht="25.5" hidden="false" customHeight="false" outlineLevel="0" collapsed="false">
      <c r="A1026" s="17" t="s">
        <v>289</v>
      </c>
      <c r="B1026" s="17" t="s">
        <v>3030</v>
      </c>
      <c r="D1026" s="19" t="s">
        <v>184</v>
      </c>
      <c r="F1026" s="41" t="n">
        <v>37227</v>
      </c>
      <c r="G1026" s="18" t="s">
        <v>3031</v>
      </c>
      <c r="H1026" s="19" t="s">
        <v>3032</v>
      </c>
      <c r="J1026" s="22"/>
    </row>
    <row r="1027" customFormat="false" ht="25.5" hidden="false" customHeight="false" outlineLevel="0" collapsed="false">
      <c r="A1027" s="17" t="s">
        <v>289</v>
      </c>
      <c r="B1027" s="17" t="s">
        <v>3030</v>
      </c>
      <c r="D1027" s="19" t="s">
        <v>181</v>
      </c>
      <c r="F1027" s="41" t="n">
        <v>37239</v>
      </c>
      <c r="G1027" s="18" t="s">
        <v>304</v>
      </c>
      <c r="H1027" s="19" t="s">
        <v>3033</v>
      </c>
      <c r="J1027" s="49"/>
    </row>
    <row r="1028" customFormat="false" ht="25.5" hidden="false" customHeight="false" outlineLevel="0" collapsed="false">
      <c r="B1028" s="17" t="s">
        <v>3034</v>
      </c>
      <c r="D1028" s="31" t="s">
        <v>226</v>
      </c>
      <c r="E1028" s="31" t="s">
        <v>3035</v>
      </c>
      <c r="F1028" s="36" t="n">
        <v>37224</v>
      </c>
      <c r="G1028" s="32" t="s">
        <v>2143</v>
      </c>
      <c r="H1028" s="31" t="s">
        <v>3036</v>
      </c>
      <c r="I1028" s="33" t="s">
        <v>3037</v>
      </c>
      <c r="J1028" s="34"/>
    </row>
    <row r="1029" customFormat="false" ht="38.25" hidden="false" customHeight="false" outlineLevel="0" collapsed="false">
      <c r="A1029" s="53" t="s">
        <v>289</v>
      </c>
      <c r="B1029" s="17" t="s">
        <v>3034</v>
      </c>
      <c r="D1029" s="19" t="s">
        <v>184</v>
      </c>
      <c r="F1029" s="41" t="n">
        <v>37216</v>
      </c>
      <c r="G1029" s="18" t="s">
        <v>3038</v>
      </c>
      <c r="H1029" s="19" t="s">
        <v>3039</v>
      </c>
      <c r="I1029" s="20" t="s">
        <v>3040</v>
      </c>
      <c r="J1029" s="22"/>
    </row>
    <row r="1030" customFormat="false" ht="25.5" hidden="false" customHeight="false" outlineLevel="0" collapsed="false">
      <c r="A1030" s="17" t="s">
        <v>289</v>
      </c>
      <c r="B1030" s="17" t="s">
        <v>3034</v>
      </c>
      <c r="D1030" s="31" t="s">
        <v>184</v>
      </c>
      <c r="E1030" s="35" t="s">
        <v>3041</v>
      </c>
      <c r="F1030" s="36" t="n">
        <v>37224</v>
      </c>
      <c r="G1030" s="31" t="s">
        <v>3042</v>
      </c>
      <c r="H1030" s="31" t="s">
        <v>3043</v>
      </c>
      <c r="I1030" s="33" t="s">
        <v>3044</v>
      </c>
      <c r="J1030" s="34"/>
    </row>
    <row r="1031" customFormat="false" ht="38.25" hidden="false" customHeight="false" outlineLevel="0" collapsed="false">
      <c r="B1031" s="17" t="s">
        <v>3045</v>
      </c>
      <c r="D1031" s="19" t="s">
        <v>2904</v>
      </c>
      <c r="F1031" s="19" t="s">
        <v>3046</v>
      </c>
      <c r="G1031" s="18" t="s">
        <v>461</v>
      </c>
      <c r="H1031" s="19" t="s">
        <v>3047</v>
      </c>
      <c r="J1031" s="34"/>
    </row>
    <row r="1032" customFormat="false" ht="38.25" hidden="false" customHeight="false" outlineLevel="0" collapsed="false">
      <c r="A1032" s="17" t="s">
        <v>289</v>
      </c>
      <c r="B1032" s="17" t="s">
        <v>3048</v>
      </c>
      <c r="D1032" s="31" t="s">
        <v>184</v>
      </c>
      <c r="E1032" s="35"/>
      <c r="F1032" s="36" t="n">
        <v>37229</v>
      </c>
      <c r="G1032" s="32" t="s">
        <v>3049</v>
      </c>
      <c r="H1032" s="31" t="s">
        <v>1096</v>
      </c>
      <c r="I1032" s="33"/>
      <c r="J1032" s="34"/>
    </row>
    <row r="1033" customFormat="false" ht="38.25" hidden="false" customHeight="false" outlineLevel="0" collapsed="false">
      <c r="A1033" s="17" t="s">
        <v>289</v>
      </c>
      <c r="B1033" s="17" t="s">
        <v>3048</v>
      </c>
      <c r="D1033" s="31" t="s">
        <v>184</v>
      </c>
      <c r="E1033" s="35"/>
      <c r="F1033" s="36" t="n">
        <v>37229</v>
      </c>
      <c r="G1033" s="32" t="s">
        <v>3050</v>
      </c>
      <c r="H1033" s="31" t="s">
        <v>185</v>
      </c>
      <c r="I1033" s="33" t="s">
        <v>3051</v>
      </c>
      <c r="J1033" s="34"/>
    </row>
    <row r="1034" customFormat="false" ht="12.75" hidden="false" customHeight="false" outlineLevel="0" collapsed="false">
      <c r="A1034" s="17" t="s">
        <v>289</v>
      </c>
      <c r="B1034" s="17" t="s">
        <v>3052</v>
      </c>
      <c r="D1034" s="19" t="s">
        <v>184</v>
      </c>
      <c r="F1034" s="41" t="n">
        <v>37242</v>
      </c>
      <c r="G1034" s="18" t="s">
        <v>304</v>
      </c>
      <c r="H1034" s="19" t="s">
        <v>1684</v>
      </c>
      <c r="I1034" s="20" t="s">
        <v>3053</v>
      </c>
      <c r="J1034" s="22"/>
    </row>
    <row r="1035" customFormat="false" ht="38.25" hidden="false" customHeight="false" outlineLevel="0" collapsed="false">
      <c r="A1035" s="17" t="s">
        <v>289</v>
      </c>
      <c r="B1035" s="17" t="s">
        <v>3052</v>
      </c>
      <c r="D1035" s="31" t="s">
        <v>184</v>
      </c>
      <c r="E1035" s="35"/>
      <c r="F1035" s="36" t="n">
        <v>37225</v>
      </c>
      <c r="G1035" s="31" t="s">
        <v>3054</v>
      </c>
      <c r="H1035" s="31" t="s">
        <v>3055</v>
      </c>
      <c r="I1035" s="33" t="s">
        <v>3056</v>
      </c>
      <c r="J1035" s="34"/>
    </row>
    <row r="1036" customFormat="false" ht="25.5" hidden="false" customHeight="false" outlineLevel="0" collapsed="false">
      <c r="B1036" s="17" t="s">
        <v>3052</v>
      </c>
      <c r="D1036" s="31" t="s">
        <v>184</v>
      </c>
      <c r="E1036" s="35"/>
      <c r="F1036" s="36" t="n">
        <v>37225</v>
      </c>
      <c r="G1036" s="31" t="s">
        <v>3057</v>
      </c>
      <c r="H1036" s="31" t="s">
        <v>3058</v>
      </c>
      <c r="I1036" s="33" t="s">
        <v>3059</v>
      </c>
      <c r="J1036" s="34"/>
    </row>
    <row r="1037" customFormat="false" ht="89.25" hidden="false" customHeight="false" outlineLevel="0" collapsed="false">
      <c r="A1037" s="17" t="s">
        <v>289</v>
      </c>
      <c r="B1037" s="17" t="s">
        <v>3060</v>
      </c>
      <c r="D1037" s="19" t="s">
        <v>184</v>
      </c>
      <c r="F1037" s="41" t="n">
        <v>37227</v>
      </c>
      <c r="G1037" s="18" t="s">
        <v>3061</v>
      </c>
      <c r="H1037" s="19" t="s">
        <v>3062</v>
      </c>
      <c r="I1037" s="20" t="s">
        <v>3063</v>
      </c>
      <c r="J1037" s="22"/>
    </row>
    <row r="1038" customFormat="false" ht="89.25" hidden="false" customHeight="false" outlineLevel="0" collapsed="false">
      <c r="A1038" s="17" t="s">
        <v>289</v>
      </c>
      <c r="B1038" s="17" t="s">
        <v>3060</v>
      </c>
      <c r="D1038" s="19" t="s">
        <v>181</v>
      </c>
      <c r="F1038" s="41" t="n">
        <v>37243</v>
      </c>
      <c r="G1038" s="18" t="s">
        <v>1393</v>
      </c>
      <c r="H1038" s="19" t="s">
        <v>3064</v>
      </c>
      <c r="I1038" s="20" t="s">
        <v>3065</v>
      </c>
      <c r="J1038" s="22"/>
    </row>
    <row r="1039" customFormat="false" ht="25.5" hidden="false" customHeight="false" outlineLevel="0" collapsed="false">
      <c r="A1039" s="17" t="s">
        <v>289</v>
      </c>
      <c r="B1039" s="17" t="s">
        <v>3066</v>
      </c>
      <c r="D1039" s="19" t="s">
        <v>181</v>
      </c>
      <c r="F1039" s="41" t="n">
        <v>37245</v>
      </c>
      <c r="G1039" s="18" t="s">
        <v>304</v>
      </c>
      <c r="H1039" s="19" t="s">
        <v>3067</v>
      </c>
      <c r="I1039" s="20" t="s">
        <v>3068</v>
      </c>
      <c r="J1039" s="22"/>
    </row>
    <row r="1040" customFormat="false" ht="25.5" hidden="false" customHeight="false" outlineLevel="0" collapsed="false">
      <c r="B1040" s="17" t="s">
        <v>3069</v>
      </c>
      <c r="D1040" s="31" t="s">
        <v>303</v>
      </c>
      <c r="E1040" s="35"/>
      <c r="F1040" s="31" t="s">
        <v>1197</v>
      </c>
      <c r="G1040" s="32"/>
      <c r="H1040" s="31" t="s">
        <v>3070</v>
      </c>
      <c r="I1040" s="33"/>
      <c r="J1040" s="34"/>
    </row>
    <row r="1041" customFormat="false" ht="25.5" hidden="false" customHeight="false" outlineLevel="0" collapsed="false">
      <c r="A1041" s="17" t="s">
        <v>289</v>
      </c>
      <c r="B1041" s="17" t="s">
        <v>3071</v>
      </c>
      <c r="D1041" s="31" t="s">
        <v>184</v>
      </c>
      <c r="E1041" s="35"/>
      <c r="F1041" s="36" t="n">
        <v>37228</v>
      </c>
      <c r="G1041" s="32" t="s">
        <v>304</v>
      </c>
      <c r="H1041" s="31" t="s">
        <v>3072</v>
      </c>
      <c r="I1041" s="33" t="s">
        <v>382</v>
      </c>
      <c r="J1041" s="34"/>
    </row>
    <row r="1042" customFormat="false" ht="25.5" hidden="false" customHeight="false" outlineLevel="0" collapsed="false">
      <c r="A1042" s="17" t="s">
        <v>289</v>
      </c>
      <c r="B1042" s="29" t="s">
        <v>3071</v>
      </c>
      <c r="D1042" s="31" t="s">
        <v>184</v>
      </c>
      <c r="E1042" s="42"/>
      <c r="F1042" s="36" t="n">
        <v>110276</v>
      </c>
      <c r="G1042" s="32" t="s">
        <v>1213</v>
      </c>
      <c r="H1042" s="31" t="s">
        <v>3073</v>
      </c>
      <c r="I1042" s="33" t="s">
        <v>3074</v>
      </c>
      <c r="J1042" s="34"/>
    </row>
    <row r="1043" customFormat="false" ht="25.5" hidden="false" customHeight="false" outlineLevel="0" collapsed="false">
      <c r="B1043" s="17" t="s">
        <v>3075</v>
      </c>
      <c r="D1043" s="19" t="s">
        <v>303</v>
      </c>
      <c r="F1043" s="19" t="s">
        <v>445</v>
      </c>
      <c r="G1043" s="18" t="s">
        <v>792</v>
      </c>
      <c r="H1043" s="19" t="s">
        <v>3076</v>
      </c>
      <c r="I1043" s="20" t="s">
        <v>3077</v>
      </c>
      <c r="J1043" s="22"/>
    </row>
    <row r="1044" customFormat="false" ht="25.5" hidden="false" customHeight="false" outlineLevel="0" collapsed="false">
      <c r="A1044" s="17" t="s">
        <v>289</v>
      </c>
      <c r="B1044" s="17" t="s">
        <v>3078</v>
      </c>
      <c r="D1044" s="31" t="s">
        <v>184</v>
      </c>
      <c r="E1044" s="35" t="n">
        <v>4473399</v>
      </c>
      <c r="F1044" s="36" t="n">
        <v>37223</v>
      </c>
      <c r="G1044" s="31" t="s">
        <v>2930</v>
      </c>
      <c r="H1044" s="31" t="s">
        <v>1814</v>
      </c>
      <c r="I1044" s="33" t="s">
        <v>3079</v>
      </c>
      <c r="J1044" s="34"/>
    </row>
    <row r="1045" customFormat="false" ht="25.5" hidden="false" customHeight="false" outlineLevel="0" collapsed="false">
      <c r="A1045" s="17" t="s">
        <v>289</v>
      </c>
      <c r="B1045" s="17" t="s">
        <v>3080</v>
      </c>
      <c r="D1045" s="31" t="s">
        <v>184</v>
      </c>
      <c r="E1045" s="35"/>
      <c r="F1045" s="36" t="n">
        <v>37225</v>
      </c>
      <c r="G1045" s="31"/>
      <c r="H1045" s="31" t="s">
        <v>3081</v>
      </c>
      <c r="I1045" s="33" t="s">
        <v>3082</v>
      </c>
      <c r="J1045" s="34"/>
    </row>
    <row r="1046" customFormat="false" ht="51" hidden="false" customHeight="false" outlineLevel="0" collapsed="false">
      <c r="A1046" s="17" t="s">
        <v>727</v>
      </c>
      <c r="B1046" s="17" t="s">
        <v>3083</v>
      </c>
      <c r="D1046" s="19" t="s">
        <v>184</v>
      </c>
      <c r="F1046" s="19" t="s">
        <v>3084</v>
      </c>
      <c r="G1046" s="18" t="s">
        <v>3085</v>
      </c>
      <c r="H1046" s="19" t="s">
        <v>3086</v>
      </c>
      <c r="I1046" s="20" t="s">
        <v>3087</v>
      </c>
      <c r="J1046" s="34"/>
    </row>
    <row r="1047" customFormat="false" ht="12.75" hidden="false" customHeight="false" outlineLevel="0" collapsed="false">
      <c r="A1047" s="17" t="s">
        <v>289</v>
      </c>
      <c r="B1047" s="17" t="s">
        <v>3088</v>
      </c>
      <c r="D1047" s="19" t="s">
        <v>184</v>
      </c>
      <c r="F1047" s="41" t="n">
        <v>37265</v>
      </c>
      <c r="G1047" s="18" t="s">
        <v>304</v>
      </c>
      <c r="H1047" s="19" t="s">
        <v>3089</v>
      </c>
      <c r="J1047" s="22"/>
    </row>
    <row r="1048" customFormat="false" ht="51" hidden="false" customHeight="false" outlineLevel="0" collapsed="false">
      <c r="B1048" s="17" t="s">
        <v>3090</v>
      </c>
      <c r="C1048" s="18" t="s">
        <v>638</v>
      </c>
      <c r="D1048" s="19" t="s">
        <v>351</v>
      </c>
      <c r="E1048" s="72" t="n">
        <v>7614059.17</v>
      </c>
      <c r="F1048" s="41" t="n">
        <v>37226</v>
      </c>
      <c r="G1048" s="18" t="s">
        <v>532</v>
      </c>
      <c r="H1048" s="19" t="s">
        <v>3091</v>
      </c>
      <c r="I1048" s="20" t="s">
        <v>3092</v>
      </c>
      <c r="J1048" s="22"/>
    </row>
    <row r="1049" customFormat="false" ht="89.25" hidden="false" customHeight="false" outlineLevel="0" collapsed="false">
      <c r="B1049" s="29" t="s">
        <v>3093</v>
      </c>
      <c r="D1049" s="19" t="s">
        <v>226</v>
      </c>
      <c r="E1049" s="46" t="n">
        <v>1032.31</v>
      </c>
      <c r="F1049" s="36" t="n">
        <v>37235</v>
      </c>
      <c r="G1049" s="32" t="s">
        <v>3094</v>
      </c>
      <c r="H1049" s="31" t="s">
        <v>445</v>
      </c>
      <c r="I1049" s="24" t="s">
        <v>3095</v>
      </c>
      <c r="J1049" s="34"/>
    </row>
    <row r="1050" customFormat="false" ht="51" hidden="false" customHeight="false" outlineLevel="0" collapsed="false">
      <c r="B1050" s="17" t="s">
        <v>259</v>
      </c>
      <c r="D1050" s="19" t="s">
        <v>226</v>
      </c>
      <c r="F1050" s="41" t="n">
        <v>37235</v>
      </c>
      <c r="G1050" s="18" t="s">
        <v>3096</v>
      </c>
      <c r="H1050" s="19" t="s">
        <v>3097</v>
      </c>
      <c r="I1050" s="20" t="s">
        <v>3098</v>
      </c>
      <c r="J1050" s="34"/>
    </row>
    <row r="1051" customFormat="false" ht="76.5" hidden="false" customHeight="false" outlineLevel="0" collapsed="false">
      <c r="A1051" s="17" t="s">
        <v>289</v>
      </c>
      <c r="B1051" s="29" t="s">
        <v>259</v>
      </c>
      <c r="D1051" s="31" t="s">
        <v>184</v>
      </c>
      <c r="E1051" s="30" t="n">
        <v>453150</v>
      </c>
      <c r="F1051" s="36" t="n">
        <v>37228</v>
      </c>
      <c r="G1051" s="32" t="s">
        <v>3099</v>
      </c>
      <c r="H1051" s="31" t="s">
        <v>3100</v>
      </c>
      <c r="I1051" s="33" t="s">
        <v>3101</v>
      </c>
      <c r="J1051" s="34"/>
    </row>
    <row r="1052" customFormat="false" ht="25.5" hidden="false" customHeight="false" outlineLevel="0" collapsed="false">
      <c r="A1052" s="17" t="s">
        <v>289</v>
      </c>
      <c r="B1052" s="17" t="s">
        <v>3102</v>
      </c>
      <c r="D1052" s="19" t="s">
        <v>593</v>
      </c>
      <c r="F1052" s="41" t="n">
        <v>37237</v>
      </c>
      <c r="G1052" s="18" t="s">
        <v>1146</v>
      </c>
      <c r="H1052" s="19" t="s">
        <v>3103</v>
      </c>
      <c r="J1052" s="34"/>
    </row>
    <row r="1053" customFormat="false" ht="63.75" hidden="false" customHeight="false" outlineLevel="0" collapsed="false">
      <c r="A1053" s="17" t="s">
        <v>289</v>
      </c>
      <c r="B1053" s="17" t="s">
        <v>3104</v>
      </c>
      <c r="D1053" s="31" t="s">
        <v>184</v>
      </c>
      <c r="E1053" s="35"/>
      <c r="F1053" s="36" t="n">
        <v>37256</v>
      </c>
      <c r="G1053" s="31"/>
      <c r="H1053" s="31" t="s">
        <v>3105</v>
      </c>
      <c r="I1053" s="33"/>
      <c r="J1053" s="34"/>
    </row>
    <row r="1054" customFormat="false" ht="38.25" hidden="false" customHeight="false" outlineLevel="0" collapsed="false">
      <c r="A1054" s="17" t="s">
        <v>289</v>
      </c>
      <c r="B1054" s="17" t="s">
        <v>3106</v>
      </c>
      <c r="D1054" s="19" t="s">
        <v>184</v>
      </c>
      <c r="E1054" s="46" t="n">
        <v>16097089</v>
      </c>
      <c r="F1054" s="41" t="n">
        <v>37225</v>
      </c>
      <c r="G1054" s="18" t="s">
        <v>3107</v>
      </c>
      <c r="H1054" s="19" t="s">
        <v>3108</v>
      </c>
      <c r="I1054" s="20" t="s">
        <v>3109</v>
      </c>
      <c r="J1054" s="49" t="n">
        <v>-27800000</v>
      </c>
    </row>
    <row r="1055" customFormat="false" ht="12.75" hidden="false" customHeight="false" outlineLevel="0" collapsed="false">
      <c r="B1055" s="17" t="s">
        <v>3110</v>
      </c>
      <c r="D1055" s="19" t="s">
        <v>226</v>
      </c>
      <c r="E1055" s="42" t="n">
        <v>1741371.81</v>
      </c>
      <c r="F1055" s="41" t="n">
        <v>37230</v>
      </c>
      <c r="G1055" s="18" t="s">
        <v>304</v>
      </c>
      <c r="H1055" s="19" t="s">
        <v>3111</v>
      </c>
      <c r="J1055" s="34"/>
    </row>
    <row r="1056" customFormat="false" ht="25.5" hidden="false" customHeight="false" outlineLevel="0" collapsed="false">
      <c r="B1056" s="17" t="s">
        <v>3112</v>
      </c>
      <c r="D1056" s="19" t="s">
        <v>184</v>
      </c>
      <c r="E1056" s="46" t="n">
        <v>47110</v>
      </c>
      <c r="F1056" s="41" t="n">
        <v>37237</v>
      </c>
      <c r="G1056" s="18" t="s">
        <v>304</v>
      </c>
      <c r="H1056" s="19" t="s">
        <v>3113</v>
      </c>
      <c r="J1056" s="49"/>
    </row>
    <row r="1057" customFormat="false" ht="25.5" hidden="false" customHeight="false" outlineLevel="0" collapsed="false">
      <c r="B1057" s="17" t="s">
        <v>3114</v>
      </c>
      <c r="D1057" s="19" t="s">
        <v>184</v>
      </c>
      <c r="F1057" s="41" t="n">
        <v>37242</v>
      </c>
      <c r="G1057" s="18" t="s">
        <v>304</v>
      </c>
      <c r="H1057" s="19" t="s">
        <v>3115</v>
      </c>
      <c r="J1057" s="22"/>
    </row>
    <row r="1058" customFormat="false" ht="63.75" hidden="false" customHeight="false" outlineLevel="0" collapsed="false">
      <c r="B1058" s="17" t="s">
        <v>3116</v>
      </c>
      <c r="D1058" s="19" t="s">
        <v>211</v>
      </c>
      <c r="F1058" s="41" t="n">
        <v>37256</v>
      </c>
      <c r="G1058" s="18" t="s">
        <v>3117</v>
      </c>
      <c r="H1058" s="19" t="s">
        <v>3118</v>
      </c>
      <c r="I1058" s="20" t="s">
        <v>3119</v>
      </c>
      <c r="J1058" s="49"/>
    </row>
    <row r="1059" customFormat="false" ht="25.5" hidden="false" customHeight="false" outlineLevel="0" collapsed="false">
      <c r="A1059" s="17" t="s">
        <v>289</v>
      </c>
      <c r="B1059" s="17" t="s">
        <v>3120</v>
      </c>
      <c r="D1059" s="19" t="s">
        <v>184</v>
      </c>
      <c r="F1059" s="41" t="n">
        <v>37232</v>
      </c>
      <c r="G1059" s="18" t="s">
        <v>304</v>
      </c>
      <c r="H1059" s="19" t="s">
        <v>3121</v>
      </c>
      <c r="I1059" s="20" t="s">
        <v>3122</v>
      </c>
      <c r="J1059" s="34"/>
    </row>
    <row r="1060" customFormat="false" ht="38.25" hidden="false" customHeight="false" outlineLevel="0" collapsed="false">
      <c r="A1060" s="17" t="s">
        <v>289</v>
      </c>
      <c r="B1060" s="17" t="s">
        <v>3123</v>
      </c>
      <c r="C1060" s="18" t="s">
        <v>505</v>
      </c>
      <c r="D1060" s="31" t="s">
        <v>671</v>
      </c>
      <c r="E1060" s="35"/>
      <c r="F1060" s="36" t="n">
        <v>37225</v>
      </c>
      <c r="G1060" s="31" t="s">
        <v>469</v>
      </c>
      <c r="H1060" s="31" t="s">
        <v>3124</v>
      </c>
      <c r="I1060" s="33"/>
      <c r="J1060" s="34"/>
    </row>
    <row r="1061" customFormat="false" ht="12.75" hidden="false" customHeight="false" outlineLevel="0" collapsed="false">
      <c r="A1061" s="53"/>
      <c r="B1061" s="17" t="s">
        <v>3123</v>
      </c>
      <c r="D1061" s="19" t="s">
        <v>197</v>
      </c>
      <c r="F1061" s="41" t="n">
        <v>37226</v>
      </c>
      <c r="H1061" s="19" t="s">
        <v>3125</v>
      </c>
      <c r="I1061" s="20" t="s">
        <v>3126</v>
      </c>
      <c r="J1061" s="22"/>
    </row>
    <row r="1062" customFormat="false" ht="38.25" hidden="false" customHeight="false" outlineLevel="0" collapsed="false">
      <c r="A1062" s="17" t="s">
        <v>1848</v>
      </c>
      <c r="B1062" s="17" t="s">
        <v>3127</v>
      </c>
      <c r="C1062" s="18" t="s">
        <v>505</v>
      </c>
      <c r="D1062" s="19" t="s">
        <v>1627</v>
      </c>
      <c r="E1062" s="42" t="n">
        <v>68470.73</v>
      </c>
      <c r="F1062" s="19" t="s">
        <v>1240</v>
      </c>
      <c r="G1062" s="18" t="s">
        <v>3128</v>
      </c>
      <c r="H1062" s="19" t="s">
        <v>3129</v>
      </c>
      <c r="I1062" s="20" t="s">
        <v>3130</v>
      </c>
      <c r="J1062" s="34"/>
    </row>
    <row r="1063" customFormat="false" ht="12.75" hidden="false" customHeight="false" outlineLevel="0" collapsed="false">
      <c r="A1063" s="17" t="s">
        <v>289</v>
      </c>
      <c r="B1063" s="17" t="s">
        <v>3131</v>
      </c>
      <c r="D1063" s="31" t="s">
        <v>184</v>
      </c>
      <c r="E1063" s="35"/>
      <c r="F1063" s="36" t="n">
        <v>37226</v>
      </c>
      <c r="G1063" s="31" t="s">
        <v>2936</v>
      </c>
      <c r="H1063" s="31" t="s">
        <v>3132</v>
      </c>
      <c r="I1063" s="33" t="s">
        <v>3133</v>
      </c>
      <c r="J1063" s="34"/>
    </row>
    <row r="1064" customFormat="false" ht="63.75" hidden="false" customHeight="false" outlineLevel="0" collapsed="false">
      <c r="B1064" s="17" t="s">
        <v>3131</v>
      </c>
      <c r="D1064" s="19" t="s">
        <v>184</v>
      </c>
      <c r="F1064" s="19" t="s">
        <v>3134</v>
      </c>
      <c r="G1064" s="19" t="s">
        <v>445</v>
      </c>
      <c r="H1064" s="19" t="s">
        <v>3135</v>
      </c>
      <c r="I1064" s="20" t="s">
        <v>3136</v>
      </c>
      <c r="J1064" s="34"/>
    </row>
    <row r="1065" customFormat="false" ht="38.25" hidden="false" customHeight="false" outlineLevel="0" collapsed="false">
      <c r="A1065" s="17" t="s">
        <v>289</v>
      </c>
      <c r="B1065" s="17" t="s">
        <v>3137</v>
      </c>
      <c r="D1065" s="31" t="s">
        <v>184</v>
      </c>
      <c r="E1065" s="35" t="n">
        <v>6788636.13</v>
      </c>
      <c r="F1065" s="36" t="n">
        <v>37228</v>
      </c>
      <c r="G1065" s="31" t="s">
        <v>3138</v>
      </c>
      <c r="H1065" s="31" t="s">
        <v>3139</v>
      </c>
      <c r="I1065" s="33" t="s">
        <v>3140</v>
      </c>
      <c r="J1065" s="34" t="n">
        <v>-18600000</v>
      </c>
    </row>
    <row r="1066" customFormat="false" ht="51" hidden="false" customHeight="false" outlineLevel="0" collapsed="false">
      <c r="A1066" s="17" t="s">
        <v>727</v>
      </c>
      <c r="B1066" s="17" t="s">
        <v>3137</v>
      </c>
      <c r="D1066" s="19" t="s">
        <v>3141</v>
      </c>
      <c r="E1066" s="19" t="s">
        <v>3142</v>
      </c>
      <c r="F1066" s="73" t="n">
        <v>37286</v>
      </c>
      <c r="G1066" s="18" t="s">
        <v>3143</v>
      </c>
      <c r="H1066" s="19" t="s">
        <v>2741</v>
      </c>
      <c r="J1066" s="49"/>
    </row>
    <row r="1067" customFormat="false" ht="63.75" hidden="false" customHeight="false" outlineLevel="0" collapsed="false">
      <c r="B1067" s="17" t="s">
        <v>3144</v>
      </c>
      <c r="D1067" s="19" t="s">
        <v>211</v>
      </c>
      <c r="E1067" s="42" t="n">
        <v>5008401.56</v>
      </c>
      <c r="F1067" s="41" t="n">
        <v>37238</v>
      </c>
      <c r="G1067" s="18" t="s">
        <v>3145</v>
      </c>
      <c r="H1067" s="19" t="s">
        <v>3146</v>
      </c>
      <c r="I1067" s="24" t="s">
        <v>3147</v>
      </c>
      <c r="J1067" s="34"/>
    </row>
    <row r="1068" customFormat="false" ht="25.5" hidden="false" customHeight="false" outlineLevel="0" collapsed="false">
      <c r="A1068" s="17" t="s">
        <v>289</v>
      </c>
      <c r="B1068" s="17" t="s">
        <v>3148</v>
      </c>
      <c r="C1068" s="18" t="s">
        <v>505</v>
      </c>
      <c r="D1068" s="19" t="s">
        <v>959</v>
      </c>
      <c r="F1068" s="41" t="n">
        <v>37225</v>
      </c>
      <c r="G1068" s="18" t="s">
        <v>1489</v>
      </c>
      <c r="H1068" s="19" t="s">
        <v>3149</v>
      </c>
      <c r="J1068" s="34"/>
    </row>
    <row r="1069" customFormat="false" ht="25.5" hidden="false" customHeight="false" outlineLevel="0" collapsed="false">
      <c r="A1069" s="17" t="s">
        <v>289</v>
      </c>
      <c r="B1069" s="17" t="s">
        <v>3150</v>
      </c>
      <c r="D1069" s="19" t="s">
        <v>184</v>
      </c>
      <c r="F1069" s="41" t="n">
        <v>37227</v>
      </c>
      <c r="G1069" s="18" t="s">
        <v>304</v>
      </c>
      <c r="H1069" s="19" t="s">
        <v>3151</v>
      </c>
      <c r="I1069" s="20" t="s">
        <v>3152</v>
      </c>
      <c r="J1069" s="22"/>
    </row>
    <row r="1070" customFormat="false" ht="76.5" hidden="false" customHeight="false" outlineLevel="0" collapsed="false">
      <c r="B1070" s="17" t="s">
        <v>3153</v>
      </c>
      <c r="D1070" s="19" t="s">
        <v>3154</v>
      </c>
      <c r="F1070" s="19" t="s">
        <v>3155</v>
      </c>
      <c r="G1070" s="18" t="s">
        <v>3156</v>
      </c>
      <c r="H1070" s="19" t="s">
        <v>3157</v>
      </c>
      <c r="J1070" s="22"/>
    </row>
    <row r="1071" customFormat="false" ht="25.5" hidden="false" customHeight="false" outlineLevel="0" collapsed="false">
      <c r="A1071" s="17" t="s">
        <v>289</v>
      </c>
      <c r="B1071" s="17" t="s">
        <v>3158</v>
      </c>
      <c r="D1071" s="31" t="s">
        <v>184</v>
      </c>
      <c r="E1071" s="35" t="n">
        <v>11219000</v>
      </c>
      <c r="F1071" s="36" t="n">
        <v>37228</v>
      </c>
      <c r="G1071" s="31" t="s">
        <v>3159</v>
      </c>
      <c r="H1071" s="31" t="s">
        <v>185</v>
      </c>
      <c r="I1071" s="33"/>
      <c r="J1071" s="34"/>
    </row>
    <row r="1072" customFormat="false" ht="12.75" hidden="false" customHeight="false" outlineLevel="0" collapsed="false">
      <c r="A1072" s="17" t="s">
        <v>289</v>
      </c>
      <c r="B1072" s="17" t="s">
        <v>264</v>
      </c>
      <c r="D1072" s="31" t="s">
        <v>184</v>
      </c>
      <c r="E1072" s="35"/>
      <c r="F1072" s="36" t="n">
        <v>37235</v>
      </c>
      <c r="G1072" s="31" t="s">
        <v>304</v>
      </c>
      <c r="H1072" s="31" t="s">
        <v>3160</v>
      </c>
      <c r="I1072" s="33"/>
      <c r="J1072" s="34"/>
    </row>
    <row r="1073" customFormat="false" ht="25.5" hidden="false" customHeight="false" outlineLevel="0" collapsed="false">
      <c r="A1073" s="17" t="s">
        <v>289</v>
      </c>
      <c r="B1073" s="17" t="s">
        <v>264</v>
      </c>
      <c r="D1073" s="19" t="s">
        <v>184</v>
      </c>
      <c r="F1073" s="41" t="n">
        <v>37235</v>
      </c>
      <c r="G1073" s="18" t="s">
        <v>605</v>
      </c>
      <c r="H1073" s="19" t="s">
        <v>3161</v>
      </c>
      <c r="I1073" s="20" t="s">
        <v>3162</v>
      </c>
      <c r="J1073" s="34"/>
    </row>
    <row r="1074" customFormat="false" ht="12.75" hidden="false" customHeight="false" outlineLevel="0" collapsed="false">
      <c r="A1074" s="17" t="s">
        <v>289</v>
      </c>
      <c r="B1074" s="17" t="s">
        <v>263</v>
      </c>
      <c r="D1074" s="19" t="s">
        <v>184</v>
      </c>
      <c r="E1074" s="35"/>
      <c r="F1074" s="41" t="n">
        <v>37229</v>
      </c>
      <c r="G1074" s="18" t="s">
        <v>1113</v>
      </c>
      <c r="H1074" s="19" t="s">
        <v>3163</v>
      </c>
      <c r="J1074" s="34" t="n">
        <v>-5200000</v>
      </c>
    </row>
    <row r="1075" customFormat="false" ht="51" hidden="false" customHeight="false" outlineLevel="0" collapsed="false">
      <c r="A1075" s="17" t="s">
        <v>289</v>
      </c>
      <c r="B1075" s="17" t="s">
        <v>263</v>
      </c>
      <c r="D1075" s="19" t="s">
        <v>184</v>
      </c>
      <c r="F1075" s="41" t="n">
        <v>37227</v>
      </c>
      <c r="G1075" s="18" t="s">
        <v>3164</v>
      </c>
      <c r="H1075" s="19" t="s">
        <v>3165</v>
      </c>
      <c r="I1075" s="20" t="s">
        <v>3166</v>
      </c>
      <c r="J1075" s="22"/>
    </row>
    <row r="1076" customFormat="false" ht="51" hidden="false" customHeight="false" outlineLevel="0" collapsed="false">
      <c r="A1076" s="17" t="s">
        <v>289</v>
      </c>
      <c r="B1076" s="17" t="s">
        <v>3167</v>
      </c>
      <c r="D1076" s="31" t="s">
        <v>181</v>
      </c>
      <c r="E1076" s="35" t="n">
        <v>128440</v>
      </c>
      <c r="F1076" s="36" t="s">
        <v>3168</v>
      </c>
      <c r="G1076" s="31" t="s">
        <v>304</v>
      </c>
      <c r="H1076" s="31" t="s">
        <v>973</v>
      </c>
      <c r="I1076" s="33" t="s">
        <v>3169</v>
      </c>
      <c r="J1076" s="34"/>
    </row>
    <row r="1077" customFormat="false" ht="12.75" hidden="false" customHeight="false" outlineLevel="0" collapsed="false">
      <c r="A1077" s="17" t="s">
        <v>289</v>
      </c>
      <c r="B1077" s="17" t="s">
        <v>3170</v>
      </c>
      <c r="D1077" s="19" t="s">
        <v>184</v>
      </c>
      <c r="F1077" s="41" t="n">
        <v>37273</v>
      </c>
      <c r="G1077" s="18" t="s">
        <v>304</v>
      </c>
      <c r="H1077" s="19" t="s">
        <v>3171</v>
      </c>
      <c r="J1077" s="22"/>
    </row>
    <row r="1078" customFormat="false" ht="38.25" hidden="false" customHeight="false" outlineLevel="0" collapsed="false">
      <c r="A1078" s="17" t="s">
        <v>289</v>
      </c>
      <c r="B1078" s="17" t="s">
        <v>3172</v>
      </c>
      <c r="D1078" s="19" t="s">
        <v>3173</v>
      </c>
      <c r="E1078" s="35"/>
      <c r="F1078" s="41" t="n">
        <v>37226</v>
      </c>
      <c r="G1078" s="18" t="s">
        <v>3174</v>
      </c>
      <c r="H1078" s="19" t="s">
        <v>3175</v>
      </c>
      <c r="J1078" s="34"/>
    </row>
    <row r="1079" customFormat="false" ht="51" hidden="false" customHeight="false" outlineLevel="0" collapsed="false">
      <c r="B1079" s="17" t="s">
        <v>3172</v>
      </c>
      <c r="D1079" s="31" t="s">
        <v>593</v>
      </c>
      <c r="E1079" s="35"/>
      <c r="F1079" s="36" t="n">
        <v>37225</v>
      </c>
      <c r="G1079" s="31" t="s">
        <v>3176</v>
      </c>
      <c r="H1079" s="31" t="s">
        <v>3177</v>
      </c>
      <c r="I1079" s="33" t="s">
        <v>3178</v>
      </c>
      <c r="J1079" s="34"/>
    </row>
    <row r="1080" customFormat="false" ht="38.25" hidden="false" customHeight="false" outlineLevel="0" collapsed="false">
      <c r="B1080" s="17" t="s">
        <v>3172</v>
      </c>
      <c r="D1080" s="19" t="s">
        <v>3179</v>
      </c>
      <c r="E1080" s="35"/>
      <c r="F1080" s="41"/>
      <c r="G1080" s="18" t="s">
        <v>3180</v>
      </c>
      <c r="H1080" s="19" t="s">
        <v>3181</v>
      </c>
      <c r="I1080" s="20" t="s">
        <v>3182</v>
      </c>
      <c r="J1080" s="34"/>
    </row>
    <row r="1081" customFormat="false" ht="51" hidden="false" customHeight="false" outlineLevel="0" collapsed="false">
      <c r="B1081" s="17" t="s">
        <v>3172</v>
      </c>
      <c r="D1081" s="31" t="s">
        <v>902</v>
      </c>
      <c r="E1081" s="35"/>
      <c r="F1081" s="36" t="n">
        <v>37225</v>
      </c>
      <c r="G1081" s="31" t="s">
        <v>3176</v>
      </c>
      <c r="H1081" s="31" t="s">
        <v>3183</v>
      </c>
      <c r="I1081" s="33" t="s">
        <v>3178</v>
      </c>
      <c r="J1081" s="34"/>
    </row>
    <row r="1082" customFormat="false" ht="25.5" hidden="false" customHeight="false" outlineLevel="0" collapsed="false">
      <c r="A1082" s="17" t="s">
        <v>289</v>
      </c>
      <c r="B1082" s="17" t="s">
        <v>3184</v>
      </c>
      <c r="C1082" s="18" t="s">
        <v>505</v>
      </c>
      <c r="D1082" s="19" t="s">
        <v>3185</v>
      </c>
      <c r="F1082" s="41" t="n">
        <v>37225</v>
      </c>
      <c r="G1082" s="19" t="s">
        <v>304</v>
      </c>
      <c r="H1082" s="19" t="s">
        <v>3186</v>
      </c>
      <c r="J1082" s="34"/>
    </row>
    <row r="1083" customFormat="false" ht="25.5" hidden="false" customHeight="false" outlineLevel="0" collapsed="false">
      <c r="A1083" s="17" t="s">
        <v>289</v>
      </c>
      <c r="B1083" s="17" t="s">
        <v>3187</v>
      </c>
      <c r="D1083" s="19" t="s">
        <v>184</v>
      </c>
      <c r="F1083" s="41" t="n">
        <v>37227</v>
      </c>
      <c r="G1083" s="18" t="s">
        <v>3188</v>
      </c>
      <c r="H1083" s="19" t="s">
        <v>3189</v>
      </c>
      <c r="J1083" s="34"/>
    </row>
    <row r="1084" customFormat="false" ht="38.25" hidden="false" customHeight="false" outlineLevel="0" collapsed="false">
      <c r="B1084" s="17" t="s">
        <v>3190</v>
      </c>
      <c r="D1084" s="36" t="s">
        <v>303</v>
      </c>
      <c r="E1084" s="35"/>
      <c r="F1084" s="36" t="n">
        <v>37224</v>
      </c>
      <c r="G1084" s="31" t="s">
        <v>469</v>
      </c>
      <c r="H1084" s="31" t="s">
        <v>3191</v>
      </c>
      <c r="I1084" s="33" t="s">
        <v>3192</v>
      </c>
      <c r="J1084" s="34"/>
    </row>
    <row r="1085" customFormat="false" ht="76.5" hidden="false" customHeight="false" outlineLevel="0" collapsed="false">
      <c r="B1085" s="29" t="s">
        <v>3193</v>
      </c>
      <c r="D1085" s="31" t="s">
        <v>303</v>
      </c>
      <c r="F1085" s="36" t="n">
        <v>37225</v>
      </c>
      <c r="G1085" s="32" t="s">
        <v>469</v>
      </c>
      <c r="H1085" s="31" t="s">
        <v>3194</v>
      </c>
      <c r="I1085" s="33" t="s">
        <v>3195</v>
      </c>
      <c r="J1085" s="34"/>
    </row>
    <row r="1086" customFormat="false" ht="12.75" hidden="false" customHeight="false" outlineLevel="0" collapsed="false">
      <c r="A1086" s="17" t="s">
        <v>289</v>
      </c>
      <c r="B1086" s="17" t="s">
        <v>3190</v>
      </c>
      <c r="D1086" s="19" t="s">
        <v>184</v>
      </c>
      <c r="F1086" s="41" t="n">
        <v>37256</v>
      </c>
      <c r="G1086" s="18" t="s">
        <v>304</v>
      </c>
      <c r="H1086" s="19" t="s">
        <v>3196</v>
      </c>
      <c r="J1086" s="49" t="n">
        <v>500000</v>
      </c>
    </row>
    <row r="1087" customFormat="false" ht="38.25" hidden="false" customHeight="false" outlineLevel="0" collapsed="false">
      <c r="A1087" s="17" t="s">
        <v>289</v>
      </c>
      <c r="B1087" s="17" t="s">
        <v>3197</v>
      </c>
      <c r="C1087" s="18" t="s">
        <v>505</v>
      </c>
      <c r="D1087" s="19" t="s">
        <v>197</v>
      </c>
      <c r="F1087" s="41" t="n">
        <v>37224</v>
      </c>
      <c r="G1087" s="18" t="s">
        <v>3198</v>
      </c>
      <c r="H1087" s="19" t="s">
        <v>3199</v>
      </c>
      <c r="J1087" s="34"/>
    </row>
    <row r="1088" customFormat="false" ht="38.25" hidden="false" customHeight="false" outlineLevel="0" collapsed="false">
      <c r="A1088" s="17" t="s">
        <v>289</v>
      </c>
      <c r="B1088" s="29" t="s">
        <v>3200</v>
      </c>
      <c r="D1088" s="31" t="s">
        <v>184</v>
      </c>
      <c r="E1088" s="19" t="s">
        <v>3201</v>
      </c>
      <c r="F1088" s="36" t="n">
        <v>37224</v>
      </c>
      <c r="G1088" s="31" t="s">
        <v>445</v>
      </c>
      <c r="H1088" s="31" t="s">
        <v>3202</v>
      </c>
      <c r="I1088" s="33" t="s">
        <v>3203</v>
      </c>
      <c r="J1088" s="34"/>
    </row>
    <row r="1089" customFormat="false" ht="38.25" hidden="false" customHeight="false" outlineLevel="0" collapsed="false">
      <c r="B1089" s="29" t="s">
        <v>3204</v>
      </c>
      <c r="D1089" s="31" t="s">
        <v>184</v>
      </c>
      <c r="F1089" s="36" t="n">
        <v>37231</v>
      </c>
      <c r="G1089" s="31" t="s">
        <v>523</v>
      </c>
      <c r="H1089" s="31" t="s">
        <v>3205</v>
      </c>
      <c r="I1089" s="33"/>
      <c r="J1089" s="34"/>
    </row>
    <row r="1090" customFormat="false" ht="51" hidden="false" customHeight="false" outlineLevel="0" collapsed="false">
      <c r="A1090" s="17" t="s">
        <v>289</v>
      </c>
      <c r="B1090" s="17" t="s">
        <v>3206</v>
      </c>
      <c r="D1090" s="36" t="s">
        <v>184</v>
      </c>
      <c r="E1090" s="35" t="n">
        <v>3586955.01</v>
      </c>
      <c r="F1090" s="36" t="n">
        <v>37227</v>
      </c>
      <c r="G1090" s="31" t="s">
        <v>304</v>
      </c>
      <c r="H1090" s="31" t="s">
        <v>2968</v>
      </c>
      <c r="I1090" s="24" t="s">
        <v>3207</v>
      </c>
      <c r="J1090" s="34"/>
    </row>
    <row r="1091" customFormat="false" ht="25.5" hidden="false" customHeight="false" outlineLevel="0" collapsed="false">
      <c r="A1091" s="17" t="s">
        <v>289</v>
      </c>
      <c r="B1091" s="17" t="s">
        <v>3208</v>
      </c>
      <c r="D1091" s="31" t="s">
        <v>184</v>
      </c>
      <c r="E1091" s="35"/>
      <c r="F1091" s="36" t="n">
        <v>37224</v>
      </c>
      <c r="G1091" s="31" t="s">
        <v>523</v>
      </c>
      <c r="H1091" s="31" t="s">
        <v>3209</v>
      </c>
      <c r="I1091" s="33"/>
      <c r="J1091" s="34"/>
    </row>
    <row r="1092" customFormat="false" ht="38.25" hidden="false" customHeight="false" outlineLevel="0" collapsed="false">
      <c r="B1092" s="17" t="s">
        <v>3208</v>
      </c>
      <c r="D1092" s="31" t="s">
        <v>593</v>
      </c>
      <c r="E1092" s="35"/>
      <c r="F1092" s="36" t="n">
        <v>37223</v>
      </c>
      <c r="G1092" s="31" t="s">
        <v>3210</v>
      </c>
      <c r="H1092" s="31" t="s">
        <v>3211</v>
      </c>
      <c r="I1092" s="24" t="s">
        <v>3212</v>
      </c>
      <c r="J1092" s="34"/>
    </row>
    <row r="1093" customFormat="false" ht="25.5" hidden="false" customHeight="false" outlineLevel="0" collapsed="false">
      <c r="A1093" s="17" t="s">
        <v>289</v>
      </c>
      <c r="B1093" s="17" t="s">
        <v>3213</v>
      </c>
      <c r="D1093" s="19" t="s">
        <v>184</v>
      </c>
      <c r="E1093" s="46" t="n">
        <v>149552240</v>
      </c>
      <c r="F1093" s="41" t="n">
        <v>37242</v>
      </c>
      <c r="G1093" s="18" t="s">
        <v>304</v>
      </c>
      <c r="H1093" s="19" t="s">
        <v>3214</v>
      </c>
      <c r="I1093" s="20" t="s">
        <v>3215</v>
      </c>
      <c r="J1093" s="22"/>
    </row>
    <row r="1094" customFormat="false" ht="38.25" hidden="false" customHeight="false" outlineLevel="0" collapsed="false">
      <c r="A1094" s="17" t="s">
        <v>289</v>
      </c>
      <c r="B1094" s="17" t="s">
        <v>3216</v>
      </c>
      <c r="D1094" s="19" t="s">
        <v>184</v>
      </c>
      <c r="E1094" s="19" t="s">
        <v>3217</v>
      </c>
      <c r="F1094" s="41" t="n">
        <v>37227</v>
      </c>
      <c r="G1094" s="18" t="s">
        <v>304</v>
      </c>
      <c r="H1094" s="19" t="s">
        <v>3218</v>
      </c>
      <c r="I1094" s="20" t="s">
        <v>3219</v>
      </c>
      <c r="J1094" s="22"/>
    </row>
    <row r="1095" customFormat="false" ht="114.75" hidden="false" customHeight="false" outlineLevel="0" collapsed="false">
      <c r="B1095" s="29" t="s">
        <v>3220</v>
      </c>
      <c r="D1095" s="31" t="s">
        <v>184</v>
      </c>
      <c r="E1095" s="30" t="s">
        <v>3221</v>
      </c>
      <c r="F1095" s="36" t="n">
        <v>37229</v>
      </c>
      <c r="G1095" s="32" t="s">
        <v>532</v>
      </c>
      <c r="H1095" s="31" t="s">
        <v>3222</v>
      </c>
      <c r="I1095" s="24" t="s">
        <v>3223</v>
      </c>
      <c r="J1095" s="34"/>
    </row>
    <row r="1096" customFormat="false" ht="51" hidden="false" customHeight="false" outlineLevel="0" collapsed="false">
      <c r="A1096" s="17" t="s">
        <v>289</v>
      </c>
      <c r="B1096" s="29" t="s">
        <v>3224</v>
      </c>
      <c r="D1096" s="31" t="s">
        <v>184</v>
      </c>
      <c r="E1096" s="30"/>
      <c r="F1096" s="36" t="n">
        <v>37228</v>
      </c>
      <c r="G1096" s="32" t="s">
        <v>1081</v>
      </c>
      <c r="H1096" s="31" t="s">
        <v>3225</v>
      </c>
      <c r="I1096" s="33" t="s">
        <v>3226</v>
      </c>
      <c r="J1096" s="34" t="n">
        <v>-13000000</v>
      </c>
    </row>
    <row r="1097" customFormat="false" ht="38.25" hidden="false" customHeight="false" outlineLevel="0" collapsed="false">
      <c r="A1097" s="17" t="s">
        <v>289</v>
      </c>
      <c r="B1097" s="29" t="s">
        <v>3224</v>
      </c>
      <c r="D1097" s="31" t="s">
        <v>181</v>
      </c>
      <c r="E1097" s="30"/>
      <c r="F1097" s="36" t="n">
        <v>37228</v>
      </c>
      <c r="G1097" s="32" t="s">
        <v>469</v>
      </c>
      <c r="H1097" s="31" t="s">
        <v>3227</v>
      </c>
      <c r="I1097" s="33" t="s">
        <v>3226</v>
      </c>
      <c r="J1097" s="34"/>
    </row>
    <row r="1098" customFormat="false" ht="38.25" hidden="false" customHeight="false" outlineLevel="0" collapsed="false">
      <c r="A1098" s="17" t="s">
        <v>289</v>
      </c>
      <c r="B1098" s="17" t="s">
        <v>3228</v>
      </c>
      <c r="C1098" s="18" t="s">
        <v>505</v>
      </c>
      <c r="D1098" s="19" t="s">
        <v>959</v>
      </c>
      <c r="F1098" s="41" t="n">
        <v>37228</v>
      </c>
      <c r="G1098" s="18" t="s">
        <v>3229</v>
      </c>
      <c r="H1098" s="19" t="s">
        <v>3230</v>
      </c>
      <c r="I1098" s="20" t="s">
        <v>3231</v>
      </c>
      <c r="J1098" s="34"/>
    </row>
    <row r="1099" customFormat="false" ht="76.5" hidden="false" customHeight="false" outlineLevel="0" collapsed="false">
      <c r="A1099" s="17" t="s">
        <v>289</v>
      </c>
      <c r="B1099" s="17" t="s">
        <v>3228</v>
      </c>
      <c r="C1099" s="18" t="s">
        <v>505</v>
      </c>
      <c r="D1099" s="19" t="s">
        <v>377</v>
      </c>
      <c r="E1099" s="35"/>
      <c r="F1099" s="41"/>
      <c r="G1099" s="18" t="s">
        <v>3232</v>
      </c>
      <c r="H1099" s="19" t="s">
        <v>3233</v>
      </c>
      <c r="I1099" s="20" t="s">
        <v>3234</v>
      </c>
      <c r="J1099" s="34"/>
    </row>
    <row r="1100" customFormat="false" ht="38.25" hidden="false" customHeight="false" outlineLevel="0" collapsed="false">
      <c r="B1100" s="17" t="s">
        <v>3235</v>
      </c>
      <c r="D1100" s="19" t="s">
        <v>226</v>
      </c>
      <c r="F1100" s="41" t="n">
        <v>37242</v>
      </c>
      <c r="G1100" s="18" t="s">
        <v>3236</v>
      </c>
      <c r="H1100" s="19" t="s">
        <v>3237</v>
      </c>
      <c r="I1100" s="20" t="s">
        <v>3238</v>
      </c>
      <c r="J1100" s="49"/>
    </row>
    <row r="1101" customFormat="false" ht="38.25" hidden="false" customHeight="false" outlineLevel="0" collapsed="false">
      <c r="A1101" s="17" t="s">
        <v>289</v>
      </c>
      <c r="B1101" s="17" t="s">
        <v>3235</v>
      </c>
      <c r="D1101" s="31" t="s">
        <v>184</v>
      </c>
      <c r="E1101" s="35"/>
      <c r="F1101" s="36" t="n">
        <v>37228</v>
      </c>
      <c r="G1101" s="31" t="s">
        <v>3239</v>
      </c>
      <c r="H1101" s="31" t="s">
        <v>1687</v>
      </c>
      <c r="I1101" s="33" t="s">
        <v>3240</v>
      </c>
      <c r="J1101" s="34"/>
    </row>
    <row r="1102" customFormat="false" ht="38.25" hidden="false" customHeight="false" outlineLevel="0" collapsed="false">
      <c r="A1102" s="17" t="s">
        <v>289</v>
      </c>
      <c r="B1102" s="17" t="s">
        <v>3235</v>
      </c>
      <c r="D1102" s="31" t="s">
        <v>184</v>
      </c>
      <c r="E1102" s="35"/>
      <c r="F1102" s="36" t="n">
        <v>37228</v>
      </c>
      <c r="G1102" s="31" t="s">
        <v>3239</v>
      </c>
      <c r="H1102" s="31" t="s">
        <v>2895</v>
      </c>
      <c r="I1102" s="33" t="s">
        <v>3240</v>
      </c>
      <c r="J1102" s="34"/>
    </row>
    <row r="1103" customFormat="false" ht="38.25" hidden="false" customHeight="false" outlineLevel="0" collapsed="false">
      <c r="A1103" s="17" t="s">
        <v>289</v>
      </c>
      <c r="B1103" s="17" t="s">
        <v>3241</v>
      </c>
      <c r="C1103" s="18" t="s">
        <v>505</v>
      </c>
      <c r="D1103" s="19" t="s">
        <v>1397</v>
      </c>
      <c r="F1103" s="41" t="n">
        <v>37235</v>
      </c>
      <c r="G1103" s="18" t="s">
        <v>3242</v>
      </c>
      <c r="H1103" s="19" t="s">
        <v>3243</v>
      </c>
      <c r="J1103" s="49"/>
    </row>
    <row r="1104" customFormat="false" ht="25.5" hidden="false" customHeight="false" outlineLevel="0" collapsed="false">
      <c r="A1104" s="17" t="s">
        <v>289</v>
      </c>
      <c r="B1104" s="17" t="s">
        <v>3244</v>
      </c>
      <c r="D1104" s="31" t="s">
        <v>184</v>
      </c>
      <c r="E1104" s="35"/>
      <c r="F1104" s="36" t="n">
        <v>37228</v>
      </c>
      <c r="G1104" s="31" t="s">
        <v>3245</v>
      </c>
      <c r="H1104" s="31" t="s">
        <v>3246</v>
      </c>
      <c r="I1104" s="33"/>
      <c r="J1104" s="34"/>
    </row>
    <row r="1105" customFormat="false" ht="25.5" hidden="false" customHeight="false" outlineLevel="0" collapsed="false">
      <c r="A1105" s="17" t="s">
        <v>289</v>
      </c>
      <c r="B1105" s="17" t="s">
        <v>3244</v>
      </c>
      <c r="D1105" s="31" t="s">
        <v>184</v>
      </c>
      <c r="E1105" s="35"/>
      <c r="F1105" s="36" t="n">
        <v>37227</v>
      </c>
      <c r="G1105" s="31" t="s">
        <v>461</v>
      </c>
      <c r="H1105" s="31" t="s">
        <v>2790</v>
      </c>
      <c r="I1105" s="33"/>
      <c r="J1105" s="34"/>
    </row>
    <row r="1106" customFormat="false" ht="25.5" hidden="false" customHeight="false" outlineLevel="0" collapsed="false">
      <c r="A1106" s="17" t="s">
        <v>289</v>
      </c>
      <c r="B1106" s="17" t="s">
        <v>3244</v>
      </c>
      <c r="D1106" s="31" t="s">
        <v>181</v>
      </c>
      <c r="E1106" s="35"/>
      <c r="F1106" s="36" t="n">
        <v>37228</v>
      </c>
      <c r="G1106" s="31" t="s">
        <v>304</v>
      </c>
      <c r="H1106" s="31" t="s">
        <v>842</v>
      </c>
      <c r="I1106" s="33"/>
      <c r="J1106" s="34"/>
    </row>
    <row r="1107" customFormat="false" ht="38.25" hidden="false" customHeight="false" outlineLevel="0" collapsed="false">
      <c r="A1107" s="17" t="s">
        <v>289</v>
      </c>
      <c r="B1107" s="17" t="s">
        <v>3247</v>
      </c>
      <c r="D1107" s="19" t="s">
        <v>184</v>
      </c>
      <c r="F1107" s="41" t="n">
        <v>37253</v>
      </c>
      <c r="G1107" s="18" t="s">
        <v>304</v>
      </c>
      <c r="H1107" s="19" t="s">
        <v>3248</v>
      </c>
      <c r="J1107" s="22"/>
    </row>
    <row r="1108" customFormat="false" ht="12.75" hidden="false" customHeight="false" outlineLevel="0" collapsed="false">
      <c r="A1108" s="17" t="s">
        <v>289</v>
      </c>
      <c r="B1108" s="17" t="s">
        <v>3249</v>
      </c>
      <c r="D1108" s="31" t="s">
        <v>181</v>
      </c>
      <c r="E1108" s="35"/>
      <c r="F1108" s="36" t="n">
        <v>37228</v>
      </c>
      <c r="G1108" s="31" t="s">
        <v>304</v>
      </c>
      <c r="H1108" s="31" t="s">
        <v>2704</v>
      </c>
      <c r="I1108" s="33"/>
      <c r="J1108" s="34"/>
    </row>
    <row r="1109" customFormat="false" ht="38.25" hidden="false" customHeight="false" outlineLevel="0" collapsed="false">
      <c r="A1109" s="17" t="s">
        <v>289</v>
      </c>
      <c r="B1109" s="17" t="s">
        <v>3250</v>
      </c>
      <c r="D1109" s="19" t="s">
        <v>184</v>
      </c>
      <c r="E1109" s="35"/>
      <c r="F1109" s="41" t="n">
        <v>37225</v>
      </c>
      <c r="G1109" s="18" t="s">
        <v>523</v>
      </c>
      <c r="H1109" s="19" t="s">
        <v>3251</v>
      </c>
      <c r="I1109" s="20" t="s">
        <v>3252</v>
      </c>
      <c r="J1109" s="34"/>
    </row>
    <row r="1110" customFormat="false" ht="38.25" hidden="false" customHeight="false" outlineLevel="0" collapsed="false">
      <c r="B1110" s="17" t="s">
        <v>3253</v>
      </c>
      <c r="D1110" s="31" t="s">
        <v>184</v>
      </c>
      <c r="E1110" s="35"/>
      <c r="F1110" s="36" t="n">
        <v>37256</v>
      </c>
      <c r="G1110" s="31" t="s">
        <v>1884</v>
      </c>
      <c r="H1110" s="31" t="s">
        <v>3254</v>
      </c>
      <c r="I1110" s="33"/>
      <c r="J1110" s="34"/>
    </row>
    <row r="1111" customFormat="false" ht="38.25" hidden="false" customHeight="false" outlineLevel="0" collapsed="false">
      <c r="A1111" s="17" t="s">
        <v>289</v>
      </c>
      <c r="B1111" s="29" t="s">
        <v>3255</v>
      </c>
      <c r="D1111" s="31" t="s">
        <v>184</v>
      </c>
      <c r="F1111" s="36" t="n">
        <v>37227</v>
      </c>
      <c r="G1111" s="31" t="s">
        <v>445</v>
      </c>
      <c r="H1111" s="31" t="s">
        <v>3256</v>
      </c>
      <c r="I1111" s="33" t="s">
        <v>3257</v>
      </c>
      <c r="J1111" s="34"/>
    </row>
    <row r="1112" customFormat="false" ht="25.5" hidden="false" customHeight="false" outlineLevel="0" collapsed="false">
      <c r="A1112" s="17" t="s">
        <v>289</v>
      </c>
      <c r="B1112" s="17" t="s">
        <v>3258</v>
      </c>
      <c r="D1112" s="19" t="s">
        <v>1525</v>
      </c>
      <c r="E1112" s="42" t="n">
        <v>33883151.31</v>
      </c>
      <c r="F1112" s="41" t="n">
        <v>37239</v>
      </c>
      <c r="G1112" s="18" t="s">
        <v>3022</v>
      </c>
      <c r="H1112" s="19" t="s">
        <v>1527</v>
      </c>
      <c r="I1112" s="24" t="s">
        <v>3259</v>
      </c>
      <c r="J1112" s="49"/>
    </row>
    <row r="1113" customFormat="false" ht="25.5" hidden="false" customHeight="false" outlineLevel="0" collapsed="false">
      <c r="A1113" s="53" t="s">
        <v>289</v>
      </c>
      <c r="B1113" s="17" t="s">
        <v>3260</v>
      </c>
      <c r="D1113" s="19" t="s">
        <v>740</v>
      </c>
      <c r="F1113" s="41" t="n">
        <v>37257</v>
      </c>
      <c r="H1113" s="19" t="s">
        <v>3261</v>
      </c>
      <c r="J1113" s="22"/>
    </row>
    <row r="1114" customFormat="false" ht="38.25" hidden="false" customHeight="false" outlineLevel="0" collapsed="false">
      <c r="A1114" s="17" t="s">
        <v>289</v>
      </c>
      <c r="B1114" s="17" t="s">
        <v>3262</v>
      </c>
      <c r="D1114" s="19" t="s">
        <v>184</v>
      </c>
      <c r="F1114" s="41" t="n">
        <v>37237</v>
      </c>
      <c r="G1114" s="18" t="s">
        <v>3263</v>
      </c>
      <c r="H1114" s="19" t="s">
        <v>3264</v>
      </c>
      <c r="I1114" s="20" t="s">
        <v>3265</v>
      </c>
      <c r="J1114" s="22"/>
    </row>
    <row r="1115" customFormat="false" ht="12.75" hidden="false" customHeight="false" outlineLevel="0" collapsed="false">
      <c r="A1115" s="17" t="s">
        <v>289</v>
      </c>
      <c r="B1115" s="17" t="s">
        <v>3266</v>
      </c>
      <c r="D1115" s="19" t="s">
        <v>184</v>
      </c>
      <c r="F1115" s="41" t="n">
        <v>37245</v>
      </c>
      <c r="G1115" s="18" t="s">
        <v>304</v>
      </c>
      <c r="H1115" s="19" t="s">
        <v>3267</v>
      </c>
      <c r="J1115" s="22"/>
    </row>
    <row r="1116" customFormat="false" ht="25.5" hidden="false" customHeight="false" outlineLevel="0" collapsed="false">
      <c r="A1116" s="17" t="s">
        <v>289</v>
      </c>
      <c r="B1116" s="17" t="s">
        <v>3268</v>
      </c>
      <c r="D1116" s="31" t="s">
        <v>184</v>
      </c>
      <c r="E1116" s="35"/>
      <c r="F1116" s="36" t="s">
        <v>1670</v>
      </c>
      <c r="G1116" s="31"/>
      <c r="H1116" s="31" t="s">
        <v>3269</v>
      </c>
      <c r="I1116" s="33" t="s">
        <v>3270</v>
      </c>
      <c r="J1116" s="34"/>
    </row>
    <row r="1117" customFormat="false" ht="38.25" hidden="false" customHeight="false" outlineLevel="0" collapsed="false">
      <c r="A1117" s="17" t="s">
        <v>289</v>
      </c>
      <c r="B1117" s="17" t="s">
        <v>3271</v>
      </c>
      <c r="D1117" s="31" t="s">
        <v>184</v>
      </c>
      <c r="E1117" s="35" t="n">
        <v>1400000</v>
      </c>
      <c r="F1117" s="36" t="n">
        <v>37224</v>
      </c>
      <c r="G1117" s="31" t="s">
        <v>469</v>
      </c>
      <c r="H1117" s="31" t="s">
        <v>3272</v>
      </c>
      <c r="I1117" s="33" t="s">
        <v>3273</v>
      </c>
      <c r="J1117" s="34"/>
    </row>
    <row r="1118" customFormat="false" ht="38.25" hidden="false" customHeight="false" outlineLevel="0" collapsed="false">
      <c r="A1118" s="17" t="s">
        <v>289</v>
      </c>
      <c r="B1118" s="17" t="s">
        <v>3271</v>
      </c>
      <c r="D1118" s="19" t="s">
        <v>593</v>
      </c>
      <c r="F1118" s="41" t="n">
        <v>37224</v>
      </c>
      <c r="G1118" s="18" t="s">
        <v>469</v>
      </c>
      <c r="H1118" s="19" t="s">
        <v>3274</v>
      </c>
      <c r="I1118" s="20" t="s">
        <v>3275</v>
      </c>
      <c r="J1118" s="34"/>
    </row>
    <row r="1119" customFormat="false" ht="25.5" hidden="false" customHeight="false" outlineLevel="0" collapsed="false">
      <c r="B1119" s="17" t="s">
        <v>3276</v>
      </c>
      <c r="D1119" s="19" t="s">
        <v>184</v>
      </c>
      <c r="F1119" s="41" t="n">
        <v>37224</v>
      </c>
      <c r="G1119" s="18" t="s">
        <v>3277</v>
      </c>
      <c r="H1119" s="19" t="s">
        <v>3278</v>
      </c>
      <c r="J1119" s="22"/>
    </row>
    <row r="1120" customFormat="false" ht="51" hidden="false" customHeight="false" outlineLevel="0" collapsed="false">
      <c r="A1120" s="17" t="s">
        <v>289</v>
      </c>
      <c r="B1120" s="17" t="s">
        <v>3279</v>
      </c>
      <c r="D1120" s="31" t="s">
        <v>184</v>
      </c>
      <c r="E1120" s="35" t="s">
        <v>3280</v>
      </c>
      <c r="F1120" s="36" t="n">
        <v>37228</v>
      </c>
      <c r="G1120" s="31" t="s">
        <v>3281</v>
      </c>
      <c r="H1120" s="31" t="s">
        <v>2522</v>
      </c>
      <c r="I1120" s="24" t="s">
        <v>3282</v>
      </c>
      <c r="J1120" s="34" t="n">
        <v>7206000</v>
      </c>
    </row>
    <row r="1121" customFormat="false" ht="51" hidden="false" customHeight="false" outlineLevel="0" collapsed="false">
      <c r="A1121" s="17" t="s">
        <v>289</v>
      </c>
      <c r="B1121" s="17" t="s">
        <v>3283</v>
      </c>
      <c r="D1121" s="31" t="s">
        <v>184</v>
      </c>
      <c r="E1121" s="35" t="s">
        <v>3284</v>
      </c>
      <c r="F1121" s="36" t="n">
        <v>37228</v>
      </c>
      <c r="G1121" s="31" t="s">
        <v>304</v>
      </c>
      <c r="H1121" s="31" t="s">
        <v>2522</v>
      </c>
      <c r="I1121" s="24" t="s">
        <v>3282</v>
      </c>
      <c r="J1121" s="34" t="n">
        <v>13297000</v>
      </c>
    </row>
    <row r="1122" customFormat="false" ht="63.75" hidden="false" customHeight="false" outlineLevel="0" collapsed="false">
      <c r="A1122" s="17" t="s">
        <v>3285</v>
      </c>
      <c r="B1122" s="17" t="s">
        <v>3286</v>
      </c>
      <c r="D1122" s="19" t="s">
        <v>181</v>
      </c>
      <c r="F1122" s="41" t="n">
        <v>37238</v>
      </c>
      <c r="G1122" s="18" t="s">
        <v>582</v>
      </c>
      <c r="H1122" s="19" t="s">
        <v>3287</v>
      </c>
      <c r="I1122" s="24" t="s">
        <v>3288</v>
      </c>
      <c r="J1122" s="49"/>
    </row>
    <row r="1123" customFormat="false" ht="38.25" hidden="false" customHeight="false" outlineLevel="0" collapsed="false">
      <c r="B1123" s="29" t="s">
        <v>3289</v>
      </c>
      <c r="D1123" s="31" t="s">
        <v>303</v>
      </c>
      <c r="F1123" s="36" t="n">
        <v>37230</v>
      </c>
      <c r="G1123" s="32" t="s">
        <v>3290</v>
      </c>
      <c r="H1123" s="31" t="s">
        <v>3291</v>
      </c>
      <c r="I1123" s="33" t="s">
        <v>3292</v>
      </c>
      <c r="J1123" s="34"/>
    </row>
    <row r="1124" customFormat="false" ht="25.5" hidden="false" customHeight="false" outlineLevel="0" collapsed="false">
      <c r="B1124" s="17" t="s">
        <v>3289</v>
      </c>
      <c r="D1124" s="19" t="s">
        <v>184</v>
      </c>
      <c r="E1124" s="35"/>
      <c r="G1124" s="41" t="s">
        <v>3293</v>
      </c>
      <c r="H1124" s="19" t="s">
        <v>3294</v>
      </c>
      <c r="I1124" s="24"/>
      <c r="J1124" s="34" t="n">
        <v>-100000</v>
      </c>
    </row>
    <row r="1125" customFormat="false" ht="63.75" hidden="false" customHeight="false" outlineLevel="0" collapsed="false">
      <c r="A1125" s="17" t="s">
        <v>289</v>
      </c>
      <c r="B1125" s="17" t="s">
        <v>3289</v>
      </c>
      <c r="D1125" s="19" t="s">
        <v>181</v>
      </c>
      <c r="F1125" s="41" t="n">
        <v>37227</v>
      </c>
      <c r="G1125" s="18" t="s">
        <v>3295</v>
      </c>
      <c r="H1125" s="19" t="s">
        <v>3296</v>
      </c>
      <c r="I1125" s="24" t="s">
        <v>3297</v>
      </c>
      <c r="J1125" s="34"/>
    </row>
    <row r="1126" customFormat="false" ht="25.5" hidden="false" customHeight="false" outlineLevel="0" collapsed="false">
      <c r="B1126" s="17" t="s">
        <v>3298</v>
      </c>
      <c r="D1126" s="19" t="s">
        <v>1971</v>
      </c>
      <c r="F1126" s="41" t="n">
        <v>37257</v>
      </c>
      <c r="G1126" s="18" t="s">
        <v>3299</v>
      </c>
      <c r="H1126" s="19" t="s">
        <v>3300</v>
      </c>
      <c r="I1126" s="20" t="s">
        <v>3301</v>
      </c>
      <c r="J1126" s="34"/>
    </row>
    <row r="1127" customFormat="false" ht="25.5" hidden="false" customHeight="false" outlineLevel="0" collapsed="false">
      <c r="B1127" s="17" t="s">
        <v>3302</v>
      </c>
      <c r="D1127" s="19" t="s">
        <v>3303</v>
      </c>
      <c r="F1127" s="41" t="n">
        <v>37225</v>
      </c>
      <c r="G1127" s="18" t="s">
        <v>3304</v>
      </c>
      <c r="H1127" s="19" t="s">
        <v>3305</v>
      </c>
      <c r="J1127" s="34"/>
    </row>
    <row r="1128" customFormat="false" ht="25.5" hidden="false" customHeight="false" outlineLevel="0" collapsed="false">
      <c r="B1128" s="17" t="s">
        <v>3306</v>
      </c>
      <c r="D1128" s="19" t="s">
        <v>3303</v>
      </c>
      <c r="F1128" s="41" t="n">
        <v>37225</v>
      </c>
      <c r="G1128" s="18" t="s">
        <v>3304</v>
      </c>
      <c r="H1128" s="19" t="s">
        <v>3307</v>
      </c>
      <c r="J1128" s="34"/>
    </row>
    <row r="1129" customFormat="false" ht="38.25" hidden="false" customHeight="false" outlineLevel="0" collapsed="false">
      <c r="A1129" s="66" t="s">
        <v>289</v>
      </c>
      <c r="B1129" s="66" t="s">
        <v>3308</v>
      </c>
      <c r="C1129" s="67"/>
      <c r="D1129" s="68" t="s">
        <v>184</v>
      </c>
      <c r="E1129" s="74" t="n">
        <v>3823038.38</v>
      </c>
      <c r="F1129" s="69" t="n">
        <v>37230</v>
      </c>
      <c r="G1129" s="67" t="s">
        <v>304</v>
      </c>
      <c r="H1129" s="68" t="s">
        <v>3309</v>
      </c>
      <c r="I1129" s="75" t="s">
        <v>3310</v>
      </c>
      <c r="J1129" s="76"/>
    </row>
    <row r="1130" customFormat="false" ht="63.75" hidden="false" customHeight="false" outlineLevel="0" collapsed="false">
      <c r="A1130" s="66" t="s">
        <v>289</v>
      </c>
      <c r="B1130" s="66" t="s">
        <v>3308</v>
      </c>
      <c r="C1130" s="67"/>
      <c r="D1130" s="77" t="s">
        <v>310</v>
      </c>
      <c r="E1130" s="74" t="n">
        <v>5498765.16</v>
      </c>
      <c r="F1130" s="78" t="n">
        <v>37230</v>
      </c>
      <c r="G1130" s="79" t="s">
        <v>639</v>
      </c>
      <c r="H1130" s="77" t="s">
        <v>3043</v>
      </c>
      <c r="I1130" s="75" t="s">
        <v>3311</v>
      </c>
      <c r="J1130" s="76"/>
    </row>
    <row r="1131" customFormat="false" ht="25.5" hidden="false" customHeight="false" outlineLevel="0" collapsed="false">
      <c r="B1131" s="17" t="s">
        <v>3308</v>
      </c>
      <c r="D1131" s="19" t="s">
        <v>629</v>
      </c>
      <c r="F1131" s="41" t="n">
        <v>37266</v>
      </c>
      <c r="G1131" s="18" t="s">
        <v>304</v>
      </c>
      <c r="H1131" s="19" t="s">
        <v>2895</v>
      </c>
      <c r="I1131" s="20" t="s">
        <v>3312</v>
      </c>
      <c r="J1131" s="22"/>
    </row>
    <row r="1132" customFormat="false" ht="25.5" hidden="false" customHeight="false" outlineLevel="0" collapsed="false">
      <c r="A1132" s="17" t="s">
        <v>289</v>
      </c>
      <c r="B1132" s="17" t="s">
        <v>3313</v>
      </c>
      <c r="D1132" s="31" t="s">
        <v>184</v>
      </c>
      <c r="E1132" s="35" t="n">
        <v>2702623.6</v>
      </c>
      <c r="F1132" s="36" t="n">
        <v>37225</v>
      </c>
      <c r="G1132" s="31" t="s">
        <v>300</v>
      </c>
      <c r="H1132" s="31" t="s">
        <v>3314</v>
      </c>
      <c r="I1132" s="24" t="s">
        <v>3315</v>
      </c>
      <c r="J1132" s="34"/>
    </row>
    <row r="1133" customFormat="false" ht="51" hidden="false" customHeight="false" outlineLevel="0" collapsed="false">
      <c r="B1133" s="17" t="s">
        <v>3316</v>
      </c>
      <c r="D1133" s="19" t="s">
        <v>184</v>
      </c>
      <c r="E1133" s="19" t="s">
        <v>3317</v>
      </c>
      <c r="F1133" s="19" t="s">
        <v>3318</v>
      </c>
      <c r="H1133" s="19" t="s">
        <v>3319</v>
      </c>
      <c r="I1133" s="20" t="s">
        <v>3320</v>
      </c>
      <c r="J1133" s="49" t="n">
        <v>150000</v>
      </c>
    </row>
    <row r="1134" customFormat="false" ht="38.25" hidden="false" customHeight="false" outlineLevel="0" collapsed="false">
      <c r="A1134" s="17" t="s">
        <v>289</v>
      </c>
      <c r="B1134" s="17" t="s">
        <v>3316</v>
      </c>
      <c r="D1134" s="19" t="s">
        <v>184</v>
      </c>
      <c r="F1134" s="41" t="n">
        <v>37258</v>
      </c>
      <c r="G1134" s="18" t="s">
        <v>3321</v>
      </c>
      <c r="H1134" s="19" t="s">
        <v>3322</v>
      </c>
      <c r="I1134" s="20" t="s">
        <v>3323</v>
      </c>
      <c r="J1134" s="49" t="n">
        <v>150000</v>
      </c>
    </row>
    <row r="1135" customFormat="false" ht="76.5" hidden="false" customHeight="false" outlineLevel="0" collapsed="false">
      <c r="A1135" s="17" t="s">
        <v>289</v>
      </c>
      <c r="B1135" s="17" t="s">
        <v>3324</v>
      </c>
      <c r="D1135" s="19" t="s">
        <v>181</v>
      </c>
      <c r="F1135" s="41" t="n">
        <v>37257</v>
      </c>
      <c r="G1135" s="18" t="s">
        <v>304</v>
      </c>
      <c r="H1135" s="19" t="s">
        <v>3325</v>
      </c>
      <c r="I1135" s="20" t="s">
        <v>3326</v>
      </c>
      <c r="J1135" s="22"/>
    </row>
    <row r="1136" customFormat="false" ht="25.5" hidden="false" customHeight="false" outlineLevel="0" collapsed="false">
      <c r="A1136" s="17" t="s">
        <v>289</v>
      </c>
      <c r="B1136" s="17" t="s">
        <v>3327</v>
      </c>
      <c r="D1136" s="31" t="s">
        <v>184</v>
      </c>
      <c r="E1136" s="35"/>
      <c r="F1136" s="36" t="n">
        <v>37225</v>
      </c>
      <c r="G1136" s="31" t="s">
        <v>523</v>
      </c>
      <c r="H1136" s="31" t="s">
        <v>3328</v>
      </c>
      <c r="I1136" s="33"/>
      <c r="J1136" s="34"/>
    </row>
    <row r="1137" customFormat="false" ht="12.75" hidden="false" customHeight="false" outlineLevel="0" collapsed="false">
      <c r="A1137" s="17" t="s">
        <v>289</v>
      </c>
      <c r="B1137" s="17" t="s">
        <v>3327</v>
      </c>
      <c r="C1137" s="18" t="s">
        <v>354</v>
      </c>
      <c r="D1137" s="19" t="s">
        <v>184</v>
      </c>
      <c r="F1137" s="41" t="n">
        <v>37225</v>
      </c>
      <c r="G1137" s="18" t="s">
        <v>3329</v>
      </c>
      <c r="H1137" s="19" t="s">
        <v>3330</v>
      </c>
      <c r="J1137" s="34"/>
    </row>
    <row r="1138" customFormat="false" ht="25.5" hidden="false" customHeight="false" outlineLevel="0" collapsed="false">
      <c r="B1138" s="17" t="s">
        <v>3331</v>
      </c>
      <c r="D1138" s="19" t="s">
        <v>184</v>
      </c>
      <c r="F1138" s="41" t="n">
        <v>37240</v>
      </c>
      <c r="I1138" s="20" t="s">
        <v>3332</v>
      </c>
      <c r="J1138" s="22"/>
    </row>
    <row r="1139" customFormat="false" ht="25.5" hidden="false" customHeight="false" outlineLevel="0" collapsed="false">
      <c r="B1139" s="17" t="s">
        <v>3333</v>
      </c>
      <c r="D1139" s="19" t="s">
        <v>959</v>
      </c>
      <c r="F1139" s="41" t="n">
        <v>37225</v>
      </c>
      <c r="G1139" s="18" t="s">
        <v>3334</v>
      </c>
      <c r="H1139" s="19" t="s">
        <v>3335</v>
      </c>
      <c r="J1139" s="34"/>
    </row>
    <row r="1140" customFormat="false" ht="25.5" hidden="false" customHeight="false" outlineLevel="0" collapsed="false">
      <c r="A1140" s="17" t="s">
        <v>289</v>
      </c>
      <c r="B1140" s="17" t="s">
        <v>3333</v>
      </c>
      <c r="D1140" s="31" t="s">
        <v>184</v>
      </c>
      <c r="E1140" s="35"/>
      <c r="F1140" s="36" t="n">
        <v>37228</v>
      </c>
      <c r="G1140" s="31" t="s">
        <v>3336</v>
      </c>
      <c r="H1140" s="31" t="s">
        <v>1814</v>
      </c>
      <c r="I1140" s="33" t="s">
        <v>3337</v>
      </c>
      <c r="J1140" s="34"/>
    </row>
    <row r="1141" customFormat="false" ht="12.75" hidden="false" customHeight="false" outlineLevel="0" collapsed="false">
      <c r="A1141" s="17" t="s">
        <v>289</v>
      </c>
      <c r="B1141" s="17" t="s">
        <v>3338</v>
      </c>
      <c r="D1141" s="19" t="s">
        <v>184</v>
      </c>
      <c r="F1141" s="41" t="n">
        <v>37256</v>
      </c>
      <c r="G1141" s="18" t="s">
        <v>1483</v>
      </c>
      <c r="H1141" s="19" t="s">
        <v>3339</v>
      </c>
      <c r="J1141" s="22"/>
    </row>
    <row r="1142" customFormat="false" ht="25.5" hidden="false" customHeight="false" outlineLevel="0" collapsed="false">
      <c r="A1142" s="17" t="s">
        <v>289</v>
      </c>
      <c r="B1142" s="17" t="s">
        <v>3340</v>
      </c>
      <c r="D1142" s="19" t="s">
        <v>184</v>
      </c>
      <c r="E1142" s="35" t="n">
        <v>2810500</v>
      </c>
      <c r="F1142" s="41" t="n">
        <v>37230</v>
      </c>
      <c r="G1142" s="18" t="s">
        <v>919</v>
      </c>
      <c r="H1142" s="19" t="s">
        <v>3341</v>
      </c>
      <c r="I1142" s="20" t="s">
        <v>3342</v>
      </c>
      <c r="J1142" s="34"/>
    </row>
    <row r="1143" customFormat="false" ht="38.25" hidden="false" customHeight="false" outlineLevel="0" collapsed="false">
      <c r="A1143" s="17" t="s">
        <v>289</v>
      </c>
      <c r="B1143" s="17" t="s">
        <v>3343</v>
      </c>
      <c r="D1143" s="19" t="s">
        <v>181</v>
      </c>
      <c r="F1143" s="41" t="n">
        <v>37227</v>
      </c>
      <c r="G1143" s="18" t="s">
        <v>304</v>
      </c>
      <c r="H1143" s="19" t="s">
        <v>3344</v>
      </c>
      <c r="I1143" s="20" t="s">
        <v>914</v>
      </c>
      <c r="J1143" s="22"/>
    </row>
    <row r="1144" customFormat="false" ht="25.5" hidden="false" customHeight="false" outlineLevel="0" collapsed="false">
      <c r="B1144" s="17" t="s">
        <v>3345</v>
      </c>
      <c r="D1144" s="19" t="s">
        <v>184</v>
      </c>
      <c r="E1144" s="46" t="n">
        <v>2782719</v>
      </c>
      <c r="F1144" s="19" t="s">
        <v>3346</v>
      </c>
      <c r="G1144" s="18" t="s">
        <v>3347</v>
      </c>
      <c r="H1144" s="19" t="s">
        <v>3348</v>
      </c>
      <c r="I1144" s="20" t="s">
        <v>3349</v>
      </c>
      <c r="J1144" s="22"/>
    </row>
    <row r="1145" customFormat="false" ht="25.5" hidden="false" customHeight="false" outlineLevel="0" collapsed="false">
      <c r="B1145" s="17" t="s">
        <v>3345</v>
      </c>
      <c r="D1145" s="31" t="s">
        <v>181</v>
      </c>
      <c r="E1145" s="35"/>
      <c r="F1145" s="36" t="n">
        <v>37225</v>
      </c>
      <c r="G1145" s="31" t="s">
        <v>3350</v>
      </c>
      <c r="H1145" s="31" t="s">
        <v>3351</v>
      </c>
      <c r="I1145" s="33"/>
      <c r="J1145" s="34" t="n">
        <v>6750000</v>
      </c>
    </row>
    <row r="1146" customFormat="false" ht="38.25" hidden="false" customHeight="false" outlineLevel="0" collapsed="false">
      <c r="A1146" s="17" t="s">
        <v>289</v>
      </c>
      <c r="B1146" s="17" t="s">
        <v>3352</v>
      </c>
      <c r="D1146" s="31" t="s">
        <v>184</v>
      </c>
      <c r="E1146" s="35"/>
      <c r="F1146" s="36" t="n">
        <v>37228</v>
      </c>
      <c r="G1146" s="31" t="s">
        <v>3353</v>
      </c>
      <c r="H1146" s="31" t="s">
        <v>3354</v>
      </c>
      <c r="I1146" s="33"/>
      <c r="J1146" s="34" t="n">
        <v>13315000</v>
      </c>
    </row>
    <row r="1147" customFormat="false" ht="25.5" hidden="false" customHeight="false" outlineLevel="0" collapsed="false">
      <c r="B1147" s="17" t="s">
        <v>3355</v>
      </c>
      <c r="D1147" s="31" t="s">
        <v>226</v>
      </c>
      <c r="E1147" s="35"/>
      <c r="F1147" s="36" t="n">
        <v>37228</v>
      </c>
      <c r="G1147" s="31" t="s">
        <v>3356</v>
      </c>
      <c r="H1147" s="31" t="s">
        <v>725</v>
      </c>
      <c r="I1147" s="33" t="s">
        <v>3357</v>
      </c>
      <c r="J1147" s="34"/>
    </row>
    <row r="1148" customFormat="false" ht="25.5" hidden="false" customHeight="false" outlineLevel="0" collapsed="false">
      <c r="B1148" s="17" t="s">
        <v>3358</v>
      </c>
      <c r="D1148" s="31" t="s">
        <v>226</v>
      </c>
      <c r="E1148" s="35"/>
      <c r="F1148" s="36" t="n">
        <v>37228</v>
      </c>
      <c r="G1148" s="31" t="s">
        <v>3356</v>
      </c>
      <c r="H1148" s="31" t="s">
        <v>725</v>
      </c>
      <c r="I1148" s="33" t="s">
        <v>3357</v>
      </c>
      <c r="J1148" s="34"/>
    </row>
    <row r="1149" customFormat="false" ht="38.25" hidden="false" customHeight="false" outlineLevel="0" collapsed="false">
      <c r="A1149" s="17" t="s">
        <v>1848</v>
      </c>
      <c r="B1149" s="17" t="s">
        <v>3359</v>
      </c>
      <c r="C1149" s="18" t="s">
        <v>354</v>
      </c>
      <c r="D1149" s="19" t="s">
        <v>959</v>
      </c>
      <c r="E1149" s="46" t="n">
        <v>0</v>
      </c>
      <c r="F1149" s="41" t="n">
        <v>37228</v>
      </c>
      <c r="G1149" s="18" t="s">
        <v>3360</v>
      </c>
      <c r="H1149" s="19" t="s">
        <v>3361</v>
      </c>
      <c r="I1149" s="23" t="s">
        <v>3362</v>
      </c>
      <c r="J1149" s="34"/>
    </row>
    <row r="1150" customFormat="false" ht="38.25" hidden="false" customHeight="false" outlineLevel="0" collapsed="false">
      <c r="A1150" s="17" t="s">
        <v>289</v>
      </c>
      <c r="B1150" s="17" t="s">
        <v>3359</v>
      </c>
      <c r="D1150" s="31" t="s">
        <v>184</v>
      </c>
      <c r="E1150" s="35"/>
      <c r="F1150" s="36" t="n">
        <v>37228</v>
      </c>
      <c r="G1150" s="31" t="s">
        <v>3363</v>
      </c>
      <c r="H1150" s="31" t="s">
        <v>1814</v>
      </c>
      <c r="I1150" s="33"/>
      <c r="J1150" s="34" t="n">
        <v>500000</v>
      </c>
    </row>
    <row r="1151" customFormat="false" ht="38.25" hidden="false" customHeight="false" outlineLevel="0" collapsed="false">
      <c r="A1151" s="17" t="s">
        <v>1848</v>
      </c>
      <c r="B1151" s="17" t="s">
        <v>3359</v>
      </c>
      <c r="C1151" s="18" t="s">
        <v>354</v>
      </c>
      <c r="D1151" s="19" t="s">
        <v>3364</v>
      </c>
      <c r="E1151" s="19" t="s">
        <v>3365</v>
      </c>
      <c r="F1151" s="41" t="n">
        <v>37225</v>
      </c>
      <c r="G1151" s="19" t="s">
        <v>445</v>
      </c>
      <c r="H1151" s="19" t="s">
        <v>3366</v>
      </c>
      <c r="I1151" s="20" t="s">
        <v>3367</v>
      </c>
      <c r="J1151" s="34"/>
    </row>
    <row r="1152" customFormat="false" ht="25.5" hidden="false" customHeight="false" outlineLevel="0" collapsed="false">
      <c r="B1152" s="17" t="s">
        <v>3368</v>
      </c>
      <c r="D1152" s="19" t="s">
        <v>184</v>
      </c>
      <c r="F1152" s="41" t="n">
        <v>37236</v>
      </c>
      <c r="H1152" s="19" t="s">
        <v>3369</v>
      </c>
      <c r="I1152" s="20" t="s">
        <v>3370</v>
      </c>
      <c r="J1152" s="49"/>
    </row>
    <row r="1153" customFormat="false" ht="12.75" hidden="false" customHeight="false" outlineLevel="0" collapsed="false">
      <c r="A1153" s="17" t="s">
        <v>289</v>
      </c>
      <c r="B1153" s="17" t="s">
        <v>3371</v>
      </c>
      <c r="D1153" s="31" t="s">
        <v>184</v>
      </c>
      <c r="E1153" s="35"/>
      <c r="F1153" s="36" t="n">
        <v>37224</v>
      </c>
      <c r="G1153" s="31" t="s">
        <v>532</v>
      </c>
      <c r="H1153" s="31" t="s">
        <v>185</v>
      </c>
      <c r="I1153" s="33"/>
      <c r="J1153" s="34"/>
    </row>
    <row r="1154" customFormat="false" ht="25.5" hidden="false" customHeight="false" outlineLevel="0" collapsed="false">
      <c r="B1154" s="17" t="s">
        <v>3372</v>
      </c>
      <c r="D1154" s="31" t="s">
        <v>303</v>
      </c>
      <c r="E1154" s="35"/>
      <c r="F1154" s="31" t="s">
        <v>1389</v>
      </c>
      <c r="G1154" s="32"/>
      <c r="H1154" s="31" t="s">
        <v>1890</v>
      </c>
      <c r="I1154" s="33" t="s">
        <v>1391</v>
      </c>
      <c r="J1154" s="34"/>
    </row>
    <row r="1155" customFormat="false" ht="25.5" hidden="false" customHeight="false" outlineLevel="0" collapsed="false">
      <c r="A1155" s="17" t="s">
        <v>289</v>
      </c>
      <c r="B1155" s="17" t="s">
        <v>3373</v>
      </c>
      <c r="D1155" s="19" t="s">
        <v>184</v>
      </c>
      <c r="F1155" s="41" t="n">
        <v>37257</v>
      </c>
      <c r="G1155" s="18" t="s">
        <v>3374</v>
      </c>
      <c r="H1155" s="19" t="s">
        <v>3375</v>
      </c>
      <c r="J1155" s="22"/>
    </row>
    <row r="1156" customFormat="false" ht="127.5" hidden="false" customHeight="false" outlineLevel="0" collapsed="false">
      <c r="A1156" s="17" t="s">
        <v>289</v>
      </c>
      <c r="B1156" s="17" t="s">
        <v>3376</v>
      </c>
      <c r="D1156" s="19" t="s">
        <v>181</v>
      </c>
      <c r="F1156" s="41" t="n">
        <v>37244</v>
      </c>
      <c r="G1156" s="18" t="s">
        <v>304</v>
      </c>
      <c r="H1156" s="19" t="s">
        <v>3377</v>
      </c>
      <c r="I1156" s="20" t="s">
        <v>3378</v>
      </c>
      <c r="J1156" s="34" t="n">
        <v>2000000</v>
      </c>
    </row>
    <row r="1157" customFormat="false" ht="12.75" hidden="false" customHeight="false" outlineLevel="0" collapsed="false">
      <c r="A1157" s="17" t="s">
        <v>289</v>
      </c>
      <c r="B1157" s="17" t="s">
        <v>3379</v>
      </c>
      <c r="D1157" s="31" t="s">
        <v>184</v>
      </c>
      <c r="E1157" s="35"/>
      <c r="F1157" s="36" t="n">
        <v>37256</v>
      </c>
      <c r="G1157" s="31"/>
      <c r="H1157" s="31" t="s">
        <v>3380</v>
      </c>
      <c r="I1157" s="33"/>
      <c r="J1157" s="34"/>
    </row>
    <row r="1158" customFormat="false" ht="63.75" hidden="false" customHeight="false" outlineLevel="0" collapsed="false">
      <c r="A1158" s="17" t="s">
        <v>727</v>
      </c>
      <c r="B1158" s="17" t="s">
        <v>3381</v>
      </c>
      <c r="D1158" s="19" t="s">
        <v>184</v>
      </c>
      <c r="H1158" s="19" t="s">
        <v>3382</v>
      </c>
      <c r="I1158" s="20" t="s">
        <v>3383</v>
      </c>
      <c r="J1158" s="34"/>
    </row>
    <row r="1159" customFormat="false" ht="25.5" hidden="false" customHeight="false" outlineLevel="0" collapsed="false">
      <c r="A1159" s="17" t="s">
        <v>289</v>
      </c>
      <c r="B1159" s="17" t="s">
        <v>3384</v>
      </c>
      <c r="D1159" s="31" t="s">
        <v>184</v>
      </c>
      <c r="E1159" s="35"/>
      <c r="F1159" s="36" t="n">
        <v>37257</v>
      </c>
      <c r="G1159" s="31"/>
      <c r="H1159" s="31" t="s">
        <v>3385</v>
      </c>
      <c r="I1159" s="33" t="s">
        <v>3386</v>
      </c>
      <c r="J1159" s="34"/>
    </row>
    <row r="1160" customFormat="false" ht="25.5" hidden="false" customHeight="false" outlineLevel="0" collapsed="false">
      <c r="B1160" s="29" t="s">
        <v>3387</v>
      </c>
      <c r="D1160" s="31" t="s">
        <v>303</v>
      </c>
      <c r="F1160" s="36" t="n">
        <v>37257</v>
      </c>
      <c r="G1160" s="31" t="s">
        <v>445</v>
      </c>
      <c r="H1160" s="31" t="s">
        <v>3388</v>
      </c>
      <c r="I1160" s="33" t="s">
        <v>3389</v>
      </c>
      <c r="J1160" s="34"/>
    </row>
    <row r="1161" customFormat="false" ht="25.5" hidden="false" customHeight="false" outlineLevel="0" collapsed="false">
      <c r="A1161" s="17" t="s">
        <v>289</v>
      </c>
      <c r="B1161" s="17" t="s">
        <v>3390</v>
      </c>
      <c r="D1161" s="19" t="s">
        <v>181</v>
      </c>
      <c r="F1161" s="41" t="n">
        <v>37227</v>
      </c>
      <c r="G1161" s="18" t="s">
        <v>304</v>
      </c>
      <c r="H1161" s="19" t="s">
        <v>3391</v>
      </c>
      <c r="I1161" s="20" t="s">
        <v>914</v>
      </c>
      <c r="J1161" s="22"/>
    </row>
    <row r="1162" customFormat="false" ht="38.25" hidden="false" customHeight="false" outlineLevel="0" collapsed="false">
      <c r="A1162" s="17" t="s">
        <v>289</v>
      </c>
      <c r="B1162" s="17" t="s">
        <v>3392</v>
      </c>
      <c r="D1162" s="31" t="s">
        <v>902</v>
      </c>
      <c r="E1162" s="35"/>
      <c r="F1162" s="36" t="s">
        <v>2758</v>
      </c>
      <c r="G1162" s="31" t="s">
        <v>469</v>
      </c>
      <c r="H1162" s="31" t="s">
        <v>3393</v>
      </c>
      <c r="I1162" s="33" t="s">
        <v>3394</v>
      </c>
      <c r="J1162" s="34"/>
    </row>
    <row r="1163" customFormat="false" ht="25.5" hidden="false" customHeight="false" outlineLevel="0" collapsed="false">
      <c r="B1163" s="17" t="s">
        <v>3395</v>
      </c>
      <c r="D1163" s="19" t="s">
        <v>303</v>
      </c>
      <c r="F1163" s="41" t="n">
        <v>37240</v>
      </c>
      <c r="G1163" s="18" t="s">
        <v>3396</v>
      </c>
      <c r="H1163" s="19" t="s">
        <v>3397</v>
      </c>
      <c r="J1163" s="49"/>
    </row>
    <row r="1164" customFormat="false" ht="25.5" hidden="false" customHeight="false" outlineLevel="0" collapsed="false">
      <c r="A1164" s="17" t="s">
        <v>289</v>
      </c>
      <c r="B1164" s="17" t="s">
        <v>3398</v>
      </c>
      <c r="D1164" s="31" t="s">
        <v>184</v>
      </c>
      <c r="E1164" s="35"/>
      <c r="F1164" s="36" t="n">
        <v>37229</v>
      </c>
      <c r="G1164" s="31" t="s">
        <v>304</v>
      </c>
      <c r="H1164" s="31" t="s">
        <v>3399</v>
      </c>
      <c r="I1164" s="33"/>
      <c r="J1164" s="34"/>
    </row>
    <row r="1165" customFormat="false" ht="25.5" hidden="false" customHeight="false" outlineLevel="0" collapsed="false">
      <c r="B1165" s="17" t="s">
        <v>3398</v>
      </c>
      <c r="D1165" s="31" t="s">
        <v>310</v>
      </c>
      <c r="E1165" s="35"/>
      <c r="F1165" s="36" t="n">
        <v>37229</v>
      </c>
      <c r="G1165" s="31" t="s">
        <v>304</v>
      </c>
      <c r="H1165" s="31" t="s">
        <v>3400</v>
      </c>
      <c r="I1165" s="33"/>
      <c r="J1165" s="34"/>
    </row>
    <row r="1166" customFormat="false" ht="25.5" hidden="false" customHeight="false" outlineLevel="0" collapsed="false">
      <c r="A1166" s="17" t="s">
        <v>289</v>
      </c>
      <c r="B1166" s="17" t="s">
        <v>3401</v>
      </c>
      <c r="D1166" s="31" t="s">
        <v>184</v>
      </c>
      <c r="E1166" s="35"/>
      <c r="F1166" s="36" t="n">
        <v>37229</v>
      </c>
      <c r="G1166" s="31" t="s">
        <v>461</v>
      </c>
      <c r="H1166" s="31" t="s">
        <v>608</v>
      </c>
      <c r="I1166" s="33" t="s">
        <v>3402</v>
      </c>
      <c r="J1166" s="34"/>
    </row>
    <row r="1167" customFormat="false" ht="25.5" hidden="false" customHeight="false" outlineLevel="0" collapsed="false">
      <c r="A1167" s="17" t="s">
        <v>289</v>
      </c>
      <c r="B1167" s="17" t="s">
        <v>3401</v>
      </c>
      <c r="D1167" s="19" t="s">
        <v>184</v>
      </c>
      <c r="F1167" s="41" t="n">
        <v>37230</v>
      </c>
      <c r="G1167" s="19" t="s">
        <v>445</v>
      </c>
      <c r="H1167" s="19" t="s">
        <v>3403</v>
      </c>
      <c r="I1167" s="20" t="s">
        <v>3404</v>
      </c>
      <c r="J1167" s="34"/>
    </row>
    <row r="1168" customFormat="false" ht="25.5" hidden="false" customHeight="false" outlineLevel="0" collapsed="false">
      <c r="A1168" s="17" t="s">
        <v>289</v>
      </c>
      <c r="B1168" s="17" t="s">
        <v>3401</v>
      </c>
      <c r="D1168" s="31" t="s">
        <v>184</v>
      </c>
      <c r="E1168" s="35"/>
      <c r="F1168" s="36" t="n">
        <v>37227</v>
      </c>
      <c r="G1168" s="31" t="s">
        <v>304</v>
      </c>
      <c r="H1168" s="31" t="s">
        <v>3405</v>
      </c>
      <c r="I1168" s="33"/>
      <c r="J1168" s="34"/>
    </row>
    <row r="1169" customFormat="false" ht="12.75" hidden="false" customHeight="false" outlineLevel="0" collapsed="false">
      <c r="A1169" s="17" t="s">
        <v>289</v>
      </c>
      <c r="B1169" s="29" t="s">
        <v>3401</v>
      </c>
      <c r="D1169" s="31" t="s">
        <v>184</v>
      </c>
      <c r="F1169" s="36" t="n">
        <v>37227</v>
      </c>
      <c r="G1169" s="32" t="s">
        <v>1213</v>
      </c>
      <c r="H1169" s="31" t="s">
        <v>3406</v>
      </c>
      <c r="I1169" s="33"/>
      <c r="J1169" s="34"/>
    </row>
    <row r="1170" customFormat="false" ht="89.25" hidden="false" customHeight="false" outlineLevel="0" collapsed="false">
      <c r="A1170" s="17" t="s">
        <v>3407</v>
      </c>
      <c r="B1170" s="17" t="s">
        <v>274</v>
      </c>
      <c r="D1170" s="19" t="s">
        <v>184</v>
      </c>
      <c r="F1170" s="41" t="n">
        <v>37243</v>
      </c>
      <c r="G1170" s="18" t="s">
        <v>304</v>
      </c>
      <c r="H1170" s="19" t="s">
        <v>3408</v>
      </c>
      <c r="J1170" s="22"/>
    </row>
    <row r="1171" customFormat="false" ht="25.5" hidden="false" customHeight="false" outlineLevel="0" collapsed="false">
      <c r="A1171" s="17" t="s">
        <v>289</v>
      </c>
      <c r="B1171" s="17" t="s">
        <v>274</v>
      </c>
      <c r="D1171" s="31" t="s">
        <v>181</v>
      </c>
      <c r="E1171" s="35"/>
      <c r="F1171" s="36" t="n">
        <v>37232</v>
      </c>
      <c r="G1171" s="31" t="s">
        <v>919</v>
      </c>
      <c r="H1171" s="31" t="s">
        <v>608</v>
      </c>
      <c r="I1171" s="33"/>
      <c r="J1171" s="34"/>
    </row>
    <row r="1172" customFormat="false" ht="25.5" hidden="false" customHeight="false" outlineLevel="0" collapsed="false">
      <c r="B1172" s="29" t="s">
        <v>274</v>
      </c>
      <c r="D1172" s="19" t="s">
        <v>181</v>
      </c>
      <c r="F1172" s="36" t="n">
        <v>37239</v>
      </c>
      <c r="G1172" s="31" t="s">
        <v>919</v>
      </c>
      <c r="H1172" s="31" t="s">
        <v>3409</v>
      </c>
      <c r="I1172" s="33" t="s">
        <v>3410</v>
      </c>
      <c r="J1172" s="34"/>
    </row>
    <row r="1173" customFormat="false" ht="38.25" hidden="false" customHeight="false" outlineLevel="0" collapsed="false">
      <c r="A1173" s="17" t="s">
        <v>289</v>
      </c>
      <c r="B1173" s="17" t="s">
        <v>3411</v>
      </c>
      <c r="D1173" s="19" t="s">
        <v>184</v>
      </c>
      <c r="E1173" s="46" t="n">
        <v>35992</v>
      </c>
      <c r="F1173" s="41" t="n">
        <v>37246</v>
      </c>
      <c r="H1173" s="19" t="s">
        <v>3412</v>
      </c>
      <c r="I1173" s="20" t="s">
        <v>3413</v>
      </c>
      <c r="J1173" s="22"/>
    </row>
    <row r="1174" customFormat="false" ht="25.5" hidden="false" customHeight="false" outlineLevel="0" collapsed="false">
      <c r="B1174" s="17" t="s">
        <v>3414</v>
      </c>
      <c r="D1174" s="19" t="s">
        <v>3415</v>
      </c>
      <c r="F1174" s="41" t="n">
        <v>37232</v>
      </c>
      <c r="G1174" s="18" t="s">
        <v>3416</v>
      </c>
      <c r="H1174" s="19" t="s">
        <v>3417</v>
      </c>
      <c r="I1174" s="20" t="s">
        <v>3418</v>
      </c>
      <c r="J1174" s="34"/>
    </row>
    <row r="1175" customFormat="false" ht="25.5" hidden="false" customHeight="false" outlineLevel="0" collapsed="false">
      <c r="B1175" s="17" t="s">
        <v>3419</v>
      </c>
      <c r="D1175" s="19" t="s">
        <v>2069</v>
      </c>
      <c r="E1175" s="19" t="s">
        <v>3420</v>
      </c>
      <c r="F1175" s="41" t="n">
        <v>37232</v>
      </c>
      <c r="G1175" s="18" t="s">
        <v>304</v>
      </c>
      <c r="H1175" s="19" t="s">
        <v>3421</v>
      </c>
      <c r="I1175" s="20" t="s">
        <v>3422</v>
      </c>
      <c r="J1175" s="22"/>
    </row>
    <row r="1176" customFormat="false" ht="25.5" hidden="false" customHeight="false" outlineLevel="0" collapsed="false">
      <c r="A1176" s="17" t="s">
        <v>289</v>
      </c>
      <c r="B1176" s="17" t="s">
        <v>3423</v>
      </c>
      <c r="D1176" s="31" t="s">
        <v>181</v>
      </c>
      <c r="E1176" s="35"/>
      <c r="F1176" s="36" t="n">
        <v>37228</v>
      </c>
      <c r="G1176" s="31" t="s">
        <v>296</v>
      </c>
      <c r="H1176" s="31" t="s">
        <v>3424</v>
      </c>
      <c r="I1176" s="33" t="s">
        <v>503</v>
      </c>
      <c r="J1176" s="34"/>
    </row>
    <row r="1177" customFormat="false" ht="51" hidden="false" customHeight="false" outlineLevel="0" collapsed="false">
      <c r="A1177" s="17" t="s">
        <v>289</v>
      </c>
      <c r="B1177" s="17" t="s">
        <v>3425</v>
      </c>
      <c r="D1177" s="31" t="s">
        <v>184</v>
      </c>
      <c r="E1177" s="35" t="s">
        <v>3426</v>
      </c>
      <c r="F1177" s="36" t="n">
        <v>37224</v>
      </c>
      <c r="G1177" s="31" t="s">
        <v>3427</v>
      </c>
      <c r="H1177" s="31" t="s">
        <v>3428</v>
      </c>
      <c r="I1177" s="24" t="s">
        <v>3429</v>
      </c>
      <c r="J1177" s="34"/>
    </row>
    <row r="1178" customFormat="false" ht="12.75" hidden="false" customHeight="false" outlineLevel="0" collapsed="false">
      <c r="B1178" s="17" t="s">
        <v>3430</v>
      </c>
      <c r="D1178" s="31" t="s">
        <v>211</v>
      </c>
      <c r="E1178" s="54" t="n">
        <v>309143.06</v>
      </c>
      <c r="F1178" s="36" t="n">
        <v>37229</v>
      </c>
      <c r="G1178" s="32" t="s">
        <v>1700</v>
      </c>
      <c r="H1178" s="31" t="s">
        <v>3431</v>
      </c>
      <c r="I1178" s="33" t="s">
        <v>1225</v>
      </c>
      <c r="J1178" s="34"/>
    </row>
    <row r="1179" customFormat="false" ht="12.75" hidden="false" customHeight="false" outlineLevel="0" collapsed="false">
      <c r="B1179" s="17" t="s">
        <v>3430</v>
      </c>
      <c r="D1179" s="31" t="s">
        <v>211</v>
      </c>
      <c r="E1179" s="31"/>
      <c r="F1179" s="36" t="n">
        <v>37231</v>
      </c>
      <c r="G1179" s="32" t="s">
        <v>1700</v>
      </c>
      <c r="H1179" s="31" t="s">
        <v>3432</v>
      </c>
      <c r="I1179" s="33"/>
      <c r="J1179" s="34"/>
    </row>
    <row r="1180" customFormat="false" ht="25.5" hidden="false" customHeight="false" outlineLevel="0" collapsed="false">
      <c r="B1180" s="17" t="s">
        <v>3433</v>
      </c>
      <c r="D1180" s="31" t="s">
        <v>211</v>
      </c>
      <c r="E1180" s="31"/>
      <c r="F1180" s="36" t="n">
        <v>37228</v>
      </c>
      <c r="G1180" s="32" t="s">
        <v>1700</v>
      </c>
      <c r="H1180" s="31" t="s">
        <v>3434</v>
      </c>
      <c r="I1180" s="33"/>
      <c r="J1180" s="34"/>
    </row>
    <row r="1181" customFormat="false" ht="51" hidden="false" customHeight="false" outlineLevel="0" collapsed="false">
      <c r="A1181" s="17" t="s">
        <v>289</v>
      </c>
      <c r="B1181" s="17" t="s">
        <v>3435</v>
      </c>
      <c r="D1181" s="31" t="s">
        <v>184</v>
      </c>
      <c r="E1181" s="35"/>
      <c r="F1181" s="36" t="s">
        <v>2058</v>
      </c>
      <c r="G1181" s="32" t="s">
        <v>3436</v>
      </c>
      <c r="H1181" s="31" t="s">
        <v>3437</v>
      </c>
      <c r="I1181" s="33" t="s">
        <v>3438</v>
      </c>
      <c r="J1181" s="34" t="n">
        <v>-175500000</v>
      </c>
    </row>
    <row r="1182" customFormat="false" ht="38.25" hidden="false" customHeight="false" outlineLevel="0" collapsed="false">
      <c r="A1182" s="17" t="s">
        <v>289</v>
      </c>
      <c r="B1182" s="29" t="s">
        <v>3435</v>
      </c>
      <c r="C1182" s="18" t="s">
        <v>354</v>
      </c>
      <c r="D1182" s="31" t="s">
        <v>377</v>
      </c>
      <c r="F1182" s="36" t="n">
        <v>37227</v>
      </c>
      <c r="G1182" s="32" t="s">
        <v>304</v>
      </c>
      <c r="H1182" s="31" t="s">
        <v>3439</v>
      </c>
      <c r="I1182" s="33" t="s">
        <v>3440</v>
      </c>
      <c r="J1182" s="34"/>
    </row>
    <row r="1183" customFormat="false" ht="38.25" hidden="false" customHeight="false" outlineLevel="0" collapsed="false">
      <c r="A1183" s="17" t="s">
        <v>289</v>
      </c>
      <c r="B1183" s="17" t="s">
        <v>3435</v>
      </c>
      <c r="C1183" s="18" t="s">
        <v>354</v>
      </c>
      <c r="D1183" s="19" t="s">
        <v>197</v>
      </c>
      <c r="F1183" s="41" t="n">
        <v>37231</v>
      </c>
      <c r="G1183" s="18" t="s">
        <v>469</v>
      </c>
      <c r="H1183" s="19" t="s">
        <v>3441</v>
      </c>
      <c r="I1183" s="20" t="s">
        <v>3442</v>
      </c>
      <c r="J1183" s="34"/>
    </row>
    <row r="1184" customFormat="false" ht="25.5" hidden="false" customHeight="false" outlineLevel="0" collapsed="false">
      <c r="A1184" s="17" t="s">
        <v>289</v>
      </c>
      <c r="B1184" s="17" t="s">
        <v>3443</v>
      </c>
      <c r="D1184" s="31" t="s">
        <v>184</v>
      </c>
      <c r="E1184" s="35"/>
      <c r="F1184" s="36" t="n">
        <v>37256</v>
      </c>
      <c r="G1184" s="32" t="s">
        <v>1884</v>
      </c>
      <c r="H1184" s="31" t="s">
        <v>3444</v>
      </c>
      <c r="I1184" s="33"/>
      <c r="J1184" s="34" t="n">
        <v>-175500000</v>
      </c>
    </row>
    <row r="1185" customFormat="false" ht="51" hidden="false" customHeight="false" outlineLevel="0" collapsed="false">
      <c r="A1185" s="17" t="s">
        <v>289</v>
      </c>
      <c r="B1185" s="17" t="s">
        <v>3443</v>
      </c>
      <c r="D1185" s="31" t="s">
        <v>184</v>
      </c>
      <c r="E1185" s="35"/>
      <c r="F1185" s="36" t="s">
        <v>2058</v>
      </c>
      <c r="G1185" s="32" t="s">
        <v>3436</v>
      </c>
      <c r="H1185" s="31" t="s">
        <v>3445</v>
      </c>
      <c r="I1185" s="33" t="s">
        <v>3438</v>
      </c>
      <c r="J1185" s="34" t="n">
        <v>-175500000</v>
      </c>
    </row>
    <row r="1186" customFormat="false" ht="25.5" hidden="false" customHeight="false" outlineLevel="0" collapsed="false">
      <c r="A1186" s="17" t="s">
        <v>289</v>
      </c>
      <c r="B1186" s="17" t="s">
        <v>3446</v>
      </c>
      <c r="D1186" s="31" t="s">
        <v>181</v>
      </c>
      <c r="E1186" s="35"/>
      <c r="F1186" s="36" t="n">
        <v>37228</v>
      </c>
      <c r="G1186" s="32" t="s">
        <v>710</v>
      </c>
      <c r="H1186" s="31" t="s">
        <v>557</v>
      </c>
      <c r="I1186" s="33" t="s">
        <v>3447</v>
      </c>
      <c r="J1186" s="34" t="n">
        <v>-74500000</v>
      </c>
    </row>
    <row r="1187" customFormat="false" ht="38.25" hidden="false" customHeight="false" outlineLevel="0" collapsed="false">
      <c r="A1187" s="17" t="s">
        <v>289</v>
      </c>
      <c r="B1187" s="17" t="s">
        <v>3448</v>
      </c>
      <c r="D1187" s="31" t="s">
        <v>181</v>
      </c>
      <c r="E1187" s="35" t="n">
        <v>76000000</v>
      </c>
      <c r="F1187" s="36" t="n">
        <v>37224</v>
      </c>
      <c r="G1187" s="31" t="s">
        <v>3449</v>
      </c>
      <c r="H1187" s="31" t="s">
        <v>608</v>
      </c>
      <c r="I1187" s="33"/>
      <c r="J1187" s="34" t="n">
        <v>-74500000</v>
      </c>
    </row>
    <row r="1188" customFormat="false" ht="25.5" hidden="false" customHeight="false" outlineLevel="0" collapsed="false">
      <c r="A1188" s="17" t="s">
        <v>289</v>
      </c>
      <c r="B1188" s="17" t="s">
        <v>3450</v>
      </c>
      <c r="D1188" s="19" t="s">
        <v>184</v>
      </c>
      <c r="F1188" s="41" t="n">
        <v>37257</v>
      </c>
      <c r="H1188" s="19" t="s">
        <v>3451</v>
      </c>
      <c r="J1188" s="22"/>
    </row>
    <row r="1189" customFormat="false" ht="38.25" hidden="false" customHeight="false" outlineLevel="0" collapsed="false">
      <c r="A1189" s="17" t="s">
        <v>289</v>
      </c>
      <c r="B1189" s="17" t="s">
        <v>3452</v>
      </c>
      <c r="D1189" s="19" t="s">
        <v>184</v>
      </c>
      <c r="E1189" s="42" t="n">
        <v>2326933.87</v>
      </c>
      <c r="F1189" s="41" t="n">
        <v>37228</v>
      </c>
      <c r="G1189" s="18" t="s">
        <v>469</v>
      </c>
      <c r="H1189" s="19" t="s">
        <v>3453</v>
      </c>
      <c r="J1189" s="22"/>
    </row>
    <row r="1190" customFormat="false" ht="12.75" hidden="false" customHeight="false" outlineLevel="0" collapsed="false">
      <c r="A1190" s="17" t="s">
        <v>289</v>
      </c>
      <c r="B1190" s="17" t="s">
        <v>3454</v>
      </c>
      <c r="D1190" s="31" t="s">
        <v>184</v>
      </c>
      <c r="E1190" s="31"/>
      <c r="F1190" s="36" t="n">
        <v>37230</v>
      </c>
      <c r="G1190" s="32" t="s">
        <v>304</v>
      </c>
      <c r="H1190" s="31" t="s">
        <v>3455</v>
      </c>
      <c r="I1190" s="33"/>
      <c r="J1190" s="34"/>
    </row>
    <row r="1191" customFormat="false" ht="12.75" hidden="false" customHeight="false" outlineLevel="0" collapsed="false">
      <c r="A1191" s="17" t="s">
        <v>289</v>
      </c>
      <c r="B1191" s="17" t="s">
        <v>3454</v>
      </c>
      <c r="D1191" s="31" t="s">
        <v>184</v>
      </c>
      <c r="E1191" s="31"/>
      <c r="F1191" s="36" t="n">
        <v>37227</v>
      </c>
      <c r="G1191" s="32" t="s">
        <v>304</v>
      </c>
      <c r="H1191" s="31" t="s">
        <v>3456</v>
      </c>
      <c r="I1191" s="33"/>
      <c r="J1191" s="34"/>
    </row>
    <row r="1192" customFormat="false" ht="25.5" hidden="false" customHeight="false" outlineLevel="0" collapsed="false">
      <c r="A1192" s="17" t="s">
        <v>289</v>
      </c>
      <c r="B1192" s="17" t="s">
        <v>3454</v>
      </c>
      <c r="D1192" s="31" t="s">
        <v>184</v>
      </c>
      <c r="E1192" s="31"/>
      <c r="F1192" s="36" t="n">
        <v>37230</v>
      </c>
      <c r="G1192" s="32" t="s">
        <v>304</v>
      </c>
      <c r="H1192" s="31" t="s">
        <v>3457</v>
      </c>
      <c r="I1192" s="33"/>
      <c r="J1192" s="34"/>
    </row>
    <row r="1193" customFormat="false" ht="12.75" hidden="false" customHeight="false" outlineLevel="0" collapsed="false">
      <c r="A1193" s="17" t="s">
        <v>289</v>
      </c>
      <c r="B1193" s="17" t="s">
        <v>3454</v>
      </c>
      <c r="D1193" s="31" t="s">
        <v>184</v>
      </c>
      <c r="E1193" s="31"/>
      <c r="F1193" s="36" t="n">
        <v>37230</v>
      </c>
      <c r="G1193" s="32" t="s">
        <v>304</v>
      </c>
      <c r="H1193" s="31" t="s">
        <v>3458</v>
      </c>
      <c r="I1193" s="33"/>
      <c r="J1193" s="34"/>
    </row>
    <row r="1194" customFormat="false" ht="12.75" hidden="false" customHeight="false" outlineLevel="0" collapsed="false">
      <c r="A1194" s="17" t="s">
        <v>289</v>
      </c>
      <c r="B1194" s="17" t="s">
        <v>3454</v>
      </c>
      <c r="D1194" s="31" t="s">
        <v>181</v>
      </c>
      <c r="E1194" s="31"/>
      <c r="F1194" s="36" t="n">
        <v>37230</v>
      </c>
      <c r="G1194" s="32" t="s">
        <v>304</v>
      </c>
      <c r="H1194" s="31" t="s">
        <v>3459</v>
      </c>
      <c r="I1194" s="33"/>
      <c r="J1194" s="34"/>
    </row>
    <row r="1195" customFormat="false" ht="25.5" hidden="false" customHeight="false" outlineLevel="0" collapsed="false">
      <c r="A1195" s="17" t="s">
        <v>289</v>
      </c>
      <c r="B1195" s="17" t="s">
        <v>3460</v>
      </c>
      <c r="D1195" s="19" t="s">
        <v>184</v>
      </c>
      <c r="E1195" s="35"/>
      <c r="F1195" s="41" t="n">
        <v>37230</v>
      </c>
      <c r="G1195" s="18" t="s">
        <v>1450</v>
      </c>
      <c r="H1195" s="19" t="s">
        <v>3461</v>
      </c>
      <c r="J1195" s="34"/>
    </row>
    <row r="1196" customFormat="false" ht="12.75" hidden="false" customHeight="false" outlineLevel="0" collapsed="false">
      <c r="B1196" s="17" t="s">
        <v>3460</v>
      </c>
      <c r="D1196" s="19" t="s">
        <v>184</v>
      </c>
      <c r="F1196" s="41" t="n">
        <v>37230</v>
      </c>
      <c r="G1196" s="18" t="s">
        <v>1450</v>
      </c>
      <c r="H1196" s="19" t="s">
        <v>3462</v>
      </c>
      <c r="J1196" s="34"/>
    </row>
    <row r="1197" customFormat="false" ht="12.75" hidden="false" customHeight="false" outlineLevel="0" collapsed="false">
      <c r="A1197" s="17" t="s">
        <v>289</v>
      </c>
      <c r="B1197" s="17" t="s">
        <v>3460</v>
      </c>
      <c r="D1197" s="19" t="s">
        <v>184</v>
      </c>
      <c r="F1197" s="41" t="n">
        <v>37230</v>
      </c>
      <c r="G1197" s="18" t="s">
        <v>1450</v>
      </c>
      <c r="H1197" s="19" t="s">
        <v>3463</v>
      </c>
      <c r="J1197" s="34"/>
    </row>
    <row r="1198" customFormat="false" ht="63.75" hidden="false" customHeight="false" outlineLevel="0" collapsed="false">
      <c r="A1198" s="17" t="s">
        <v>3464</v>
      </c>
      <c r="B1198" s="17" t="s">
        <v>3465</v>
      </c>
      <c r="D1198" s="19" t="s">
        <v>184</v>
      </c>
      <c r="G1198" s="18" t="s">
        <v>304</v>
      </c>
      <c r="H1198" s="19" t="s">
        <v>3466</v>
      </c>
      <c r="I1198" s="20" t="s">
        <v>3467</v>
      </c>
      <c r="J1198" s="22"/>
    </row>
    <row r="1199" customFormat="false" ht="38.25" hidden="false" customHeight="false" outlineLevel="0" collapsed="false">
      <c r="A1199" s="53"/>
      <c r="B1199" s="17" t="s">
        <v>3468</v>
      </c>
      <c r="D1199" s="19" t="s">
        <v>959</v>
      </c>
      <c r="F1199" s="41" t="n">
        <v>37257</v>
      </c>
      <c r="G1199" s="18" t="s">
        <v>1393</v>
      </c>
      <c r="H1199" s="19" t="s">
        <v>3469</v>
      </c>
      <c r="I1199" s="20" t="s">
        <v>3470</v>
      </c>
      <c r="J1199" s="22"/>
    </row>
    <row r="1200" customFormat="false" ht="38.25" hidden="false" customHeight="false" outlineLevel="0" collapsed="false">
      <c r="A1200" s="17" t="s">
        <v>289</v>
      </c>
      <c r="B1200" s="17" t="s">
        <v>3471</v>
      </c>
      <c r="D1200" s="19" t="s">
        <v>181</v>
      </c>
      <c r="E1200" s="35"/>
      <c r="F1200" s="41" t="n">
        <v>37229</v>
      </c>
      <c r="G1200" s="18" t="s">
        <v>3472</v>
      </c>
      <c r="H1200" s="19" t="s">
        <v>3473</v>
      </c>
      <c r="J1200" s="34"/>
    </row>
    <row r="1201" customFormat="false" ht="25.5" hidden="false" customHeight="false" outlineLevel="0" collapsed="false">
      <c r="A1201" s="17" t="s">
        <v>289</v>
      </c>
      <c r="B1201" s="17" t="s">
        <v>3471</v>
      </c>
      <c r="D1201" s="19" t="s">
        <v>181</v>
      </c>
      <c r="E1201" s="35"/>
      <c r="F1201" s="41" t="n">
        <v>37229</v>
      </c>
      <c r="G1201" s="18" t="s">
        <v>3472</v>
      </c>
      <c r="H1201" s="19" t="s">
        <v>3474</v>
      </c>
      <c r="J1201" s="34"/>
    </row>
    <row r="1202" customFormat="false" ht="51" hidden="false" customHeight="false" outlineLevel="0" collapsed="false">
      <c r="A1202" s="17" t="s">
        <v>289</v>
      </c>
      <c r="B1202" s="17" t="s">
        <v>3475</v>
      </c>
      <c r="D1202" s="31" t="s">
        <v>184</v>
      </c>
      <c r="E1202" s="35" t="n">
        <v>9488447</v>
      </c>
      <c r="F1202" s="36" t="n">
        <v>37229</v>
      </c>
      <c r="G1202" s="31" t="s">
        <v>304</v>
      </c>
      <c r="H1202" s="31" t="s">
        <v>3476</v>
      </c>
      <c r="I1202" s="24" t="s">
        <v>3477</v>
      </c>
      <c r="J1202" s="34"/>
    </row>
    <row r="1203" customFormat="false" ht="38.25" hidden="false" customHeight="false" outlineLevel="0" collapsed="false">
      <c r="B1203" s="17" t="s">
        <v>3475</v>
      </c>
      <c r="C1203" s="18" t="s">
        <v>638</v>
      </c>
      <c r="D1203" s="19" t="s">
        <v>1023</v>
      </c>
      <c r="E1203" s="19" t="s">
        <v>3478</v>
      </c>
      <c r="F1203" s="41" t="n">
        <v>37238</v>
      </c>
      <c r="G1203" s="18" t="s">
        <v>304</v>
      </c>
      <c r="H1203" s="19" t="s">
        <v>3479</v>
      </c>
      <c r="J1203" s="22"/>
    </row>
    <row r="1204" customFormat="false" ht="51" hidden="false" customHeight="false" outlineLevel="0" collapsed="false">
      <c r="A1204" s="17" t="s">
        <v>289</v>
      </c>
      <c r="B1204" s="17" t="s">
        <v>3480</v>
      </c>
      <c r="D1204" s="19" t="s">
        <v>184</v>
      </c>
      <c r="F1204" s="41" t="n">
        <v>37235</v>
      </c>
      <c r="G1204" s="18" t="s">
        <v>3481</v>
      </c>
      <c r="H1204" s="19" t="s">
        <v>3482</v>
      </c>
      <c r="J1204" s="34"/>
    </row>
    <row r="1205" customFormat="false" ht="38.25" hidden="false" customHeight="false" outlineLevel="0" collapsed="false">
      <c r="A1205" s="17" t="s">
        <v>727</v>
      </c>
      <c r="B1205" s="17" t="s">
        <v>3483</v>
      </c>
      <c r="D1205" s="19" t="s">
        <v>184</v>
      </c>
      <c r="F1205" s="41" t="n">
        <v>37256</v>
      </c>
      <c r="G1205" s="18" t="s">
        <v>1169</v>
      </c>
      <c r="H1205" s="19" t="s">
        <v>3484</v>
      </c>
      <c r="I1205" s="20" t="s">
        <v>3485</v>
      </c>
      <c r="J1205" s="22"/>
    </row>
    <row r="1206" customFormat="false" ht="38.25" hidden="false" customHeight="false" outlineLevel="0" collapsed="false">
      <c r="B1206" s="17" t="s">
        <v>3483</v>
      </c>
      <c r="D1206" s="19" t="s">
        <v>184</v>
      </c>
      <c r="F1206" s="41" t="n">
        <v>37224</v>
      </c>
      <c r="G1206" s="18" t="s">
        <v>1169</v>
      </c>
      <c r="H1206" s="19" t="s">
        <v>3486</v>
      </c>
      <c r="J1206" s="22"/>
    </row>
    <row r="1207" customFormat="false" ht="63.75" hidden="false" customHeight="false" outlineLevel="0" collapsed="false">
      <c r="A1207" s="17" t="s">
        <v>289</v>
      </c>
      <c r="B1207" s="17" t="s">
        <v>3483</v>
      </c>
      <c r="D1207" s="31" t="s">
        <v>184</v>
      </c>
      <c r="E1207" s="35" t="n">
        <v>23000000</v>
      </c>
      <c r="F1207" s="36" t="n">
        <v>37227</v>
      </c>
      <c r="G1207" s="32" t="s">
        <v>3487</v>
      </c>
      <c r="H1207" s="31" t="s">
        <v>3488</v>
      </c>
      <c r="I1207" s="33" t="s">
        <v>3489</v>
      </c>
      <c r="J1207" s="34"/>
    </row>
  </sheetData>
  <printOptions headings="false" gridLines="true" gridLinesSet="true" horizontalCentered="false" verticalCentered="false"/>
  <pageMargins left="0.35" right="0.329861111111111" top="0.984027777777778" bottom="0.984027777777778" header="0.511811023622047" footer="0.5"/>
  <pageSetup paperSize="5" scale="80" fitToWidth="1" fitToHeight="1" pageOrder="downThenOver" orientation="landscape" blackAndWhite="false" draft="false" cellComments="none" horizontalDpi="300" verticalDpi="300" copies="1"/>
  <headerFooter differentFirst="false" differentOddEven="false">
    <oddHeader/>
    <oddFooter>&amp;L&amp;F, &amp;D&amp;C&amp;P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2001-11-26T16:35:29Z</dcterms:created>
  <dc:creator>smcginn</dc:creator>
  <dc:description/>
  <dc:language>en-US</dc:language>
  <cp:lastModifiedBy>spanus</cp:lastModifiedBy>
  <cp:lastPrinted>2002-01-14T18:56:52Z</cp:lastPrinted>
  <dcterms:modified xsi:type="dcterms:W3CDTF">2002-01-14T20:01:25Z</dcterms:modified>
  <cp:revision>0</cp:revision>
  <dc:subject/>
  <dc:title/>
</cp:coreProperties>
</file>