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rch" sheetId="1" state="visible" r:id="rId3"/>
    <sheet name="Vol" sheetId="2" state="visible" r:id="rId4"/>
    <sheet name="Prices" sheetId="3" state="visible" r:id="rId5"/>
    <sheet name="Exp" sheetId="4" state="visible" r:id="rId6"/>
  </sheets>
  <externalReferences>
    <externalReference r:id="rId7"/>
  </externalReferences>
  <definedNames>
    <definedName function="false" hidden="false" name="Expirations" vbProcedure="false">Exp!$A$1:$D$456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<sst xmlns="http://schemas.openxmlformats.org/spreadsheetml/2006/main" count="32" uniqueCount="18">
  <si>
    <t xml:space="preserve">Month/Year</t>
  </si>
  <si>
    <t xml:space="preserve">Date</t>
  </si>
  <si>
    <t xml:space="preserve">day in yr</t>
  </si>
  <si>
    <t xml:space="preserve">Days to Expire</t>
  </si>
  <si>
    <t xml:space="preserve">Exp Date</t>
  </si>
  <si>
    <t xml:space="preserve">Price</t>
  </si>
  <si>
    <t xml:space="preserve">10 Day Historical</t>
  </si>
  <si>
    <t xml:space="preserve">21 Day Historical</t>
  </si>
  <si>
    <t xml:space="preserve">Implied Vol</t>
  </si>
  <si>
    <t xml:space="preserve">Implied Ticks</t>
  </si>
  <si>
    <t xml:space="preserve">Avg Price Change</t>
  </si>
  <si>
    <t xml:space="preserve">Straddles</t>
  </si>
  <si>
    <t xml:space="preserve">LN</t>
  </si>
  <si>
    <t xml:space="preserve">Price Change</t>
  </si>
  <si>
    <t xml:space="preserve">ABS</t>
  </si>
  <si>
    <t xml:space="preserve">Day in year</t>
  </si>
  <si>
    <t xml:space="preserve">Prompt</t>
  </si>
  <si>
    <t xml:space="preserve">Holidays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</si>
</sst>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d\-mmm"/>
    <numFmt numFmtId="166" formatCode="[$-409]mmm\-yy"/>
    <numFmt numFmtId="167" formatCode="0"/>
    <numFmt numFmtId="168" formatCode="mm/dd/yy"/>
    <numFmt numFmtId="169" formatCode="[$-409]#,##0_);[RED]\(#,##0\)"/>
    <numFmt numFmtId="170" formatCode="[$-409]m/d/yyyy"/>
    <numFmt numFmtId="171" formatCode="0.0000"/>
    <numFmt numFmtId="172" formatCode="[$-409]d\-mmm\-yy"/>
  </numFmts>
  <fonts count="1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sz val="10"/>
      <color rgb="FF0000FF"/>
      <name val="Arial"/>
      <family val="2"/>
    </font>
    <font>
      <b val="true"/>
      <u val="single"/>
      <sz val="10"/>
      <name val="Arial"/>
      <family val="2"/>
    </font>
    <font>
      <b val="true"/>
      <sz val="9"/>
      <name val="Times New Roman"/>
      <family val="1"/>
    </font>
    <font>
      <sz val="9"/>
      <name val="Times New Roman"/>
      <family val="1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1">
    <border diagonalUp="false" diagonalDown="false">
      <left/>
      <right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June Options 97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externalLink" Target="externalLinks/externalLink1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Historical%20Settl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Prompt Chart"/>
      <sheetName val="Mar'01 Chart"/>
      <sheetName val="Apr'01 Chart"/>
      <sheetName val="May'01 Chart"/>
      <sheetName val="Jun'01 Chart"/>
      <sheetName val="Jul'01 Chart"/>
      <sheetName val="AprOct'01 Chart"/>
      <sheetName val="NovMar'02 Chart"/>
      <sheetName val="Cal'02 Chart"/>
      <sheetName val="Cal'03 Chart"/>
      <sheetName val="Cal'04 Chart"/>
      <sheetName val="Cal'05 Chart"/>
      <sheetName val="Cal'02"/>
      <sheetName val="Cal'03"/>
      <sheetName val="Cal'04"/>
      <sheetName val="Cal'05"/>
      <sheetName val="Prompt"/>
      <sheetName val="Mar'01"/>
      <sheetName val="Apr'01"/>
      <sheetName val="May'01"/>
      <sheetName val="Jun'01"/>
      <sheetName val="Jul'01"/>
      <sheetName val="AprOct'01"/>
      <sheetName val="NovMar'02"/>
      <sheetName val="Straddles"/>
      <sheetName val="Volatility"/>
      <sheetName val="Pri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267">
          <cell r="P267">
            <v>141.166530063877</v>
          </cell>
        </row>
        <row r="268">
          <cell r="P268">
            <v>135.657545995628</v>
          </cell>
        </row>
        <row r="269">
          <cell r="P269">
            <v>126.567367706306</v>
          </cell>
        </row>
        <row r="270">
          <cell r="P270">
            <v>120.807589737808</v>
          </cell>
        </row>
        <row r="271">
          <cell r="P271">
            <v>122.124592344602</v>
          </cell>
        </row>
        <row r="272">
          <cell r="P272">
            <v>117.678009113739</v>
          </cell>
        </row>
        <row r="273">
          <cell r="P273">
            <v>101.869447905395</v>
          </cell>
        </row>
      </sheetData>
      <sheetData sheetId="26">
        <row r="3">
          <cell r="P3">
            <v>0.2575</v>
          </cell>
        </row>
        <row r="4">
          <cell r="P4">
            <v>0.2575</v>
          </cell>
        </row>
        <row r="5">
          <cell r="P5">
            <v>0.26</v>
          </cell>
        </row>
        <row r="6">
          <cell r="P6">
            <v>0.26</v>
          </cell>
        </row>
        <row r="7">
          <cell r="P7">
            <v>0.26</v>
          </cell>
        </row>
        <row r="8">
          <cell r="P8">
            <v>0.26</v>
          </cell>
        </row>
        <row r="9">
          <cell r="P9">
            <v>0.26</v>
          </cell>
        </row>
        <row r="10">
          <cell r="P10">
            <v>0.26</v>
          </cell>
        </row>
        <row r="11">
          <cell r="P11">
            <v>0.2625</v>
          </cell>
        </row>
        <row r="12">
          <cell r="P12">
            <v>0.265</v>
          </cell>
        </row>
        <row r="13">
          <cell r="P13">
            <v>0.2675</v>
          </cell>
        </row>
        <row r="14">
          <cell r="P14">
            <v>0.2725</v>
          </cell>
        </row>
        <row r="15">
          <cell r="P15">
            <v>0.275</v>
          </cell>
        </row>
        <row r="16">
          <cell r="P16">
            <v>0.275</v>
          </cell>
        </row>
        <row r="17">
          <cell r="P17">
            <v>0.275</v>
          </cell>
        </row>
        <row r="18">
          <cell r="P18">
            <v>0.2725</v>
          </cell>
        </row>
        <row r="19">
          <cell r="P19">
            <v>0.275</v>
          </cell>
        </row>
        <row r="20">
          <cell r="P20">
            <v>0.275</v>
          </cell>
        </row>
        <row r="21">
          <cell r="P21">
            <v>0.28</v>
          </cell>
        </row>
        <row r="22">
          <cell r="P22">
            <v>0.28</v>
          </cell>
        </row>
        <row r="23">
          <cell r="P23">
            <v>0.2825</v>
          </cell>
        </row>
        <row r="24">
          <cell r="P24">
            <v>0.2825</v>
          </cell>
        </row>
        <row r="25">
          <cell r="P25">
            <v>0.2825</v>
          </cell>
        </row>
        <row r="26">
          <cell r="P26">
            <v>0.2825</v>
          </cell>
        </row>
        <row r="27">
          <cell r="P27">
            <v>0.2825</v>
          </cell>
        </row>
        <row r="28">
          <cell r="P28">
            <v>0.2825</v>
          </cell>
        </row>
        <row r="29">
          <cell r="P29">
            <v>0.2825</v>
          </cell>
        </row>
        <row r="30">
          <cell r="P30">
            <v>0.3</v>
          </cell>
        </row>
        <row r="31">
          <cell r="P31">
            <v>0.2925</v>
          </cell>
        </row>
        <row r="32">
          <cell r="P32">
            <v>0.3</v>
          </cell>
        </row>
        <row r="33">
          <cell r="P33">
            <v>0.3025</v>
          </cell>
        </row>
        <row r="34">
          <cell r="P34">
            <v>0.305</v>
          </cell>
        </row>
        <row r="35">
          <cell r="P35">
            <v>0.3025</v>
          </cell>
        </row>
        <row r="36">
          <cell r="P36">
            <v>0.3025</v>
          </cell>
        </row>
        <row r="37">
          <cell r="P37">
            <v>0.305</v>
          </cell>
        </row>
        <row r="38">
          <cell r="P38">
            <v>0.305</v>
          </cell>
        </row>
        <row r="39">
          <cell r="P39">
            <v>0.315</v>
          </cell>
        </row>
        <row r="40">
          <cell r="P40">
            <v>0.335</v>
          </cell>
        </row>
        <row r="41">
          <cell r="P41">
            <v>0.34</v>
          </cell>
        </row>
        <row r="42">
          <cell r="P42">
            <v>0.3425</v>
          </cell>
        </row>
        <row r="43">
          <cell r="P43">
            <v>0.3425</v>
          </cell>
        </row>
        <row r="44">
          <cell r="P44">
            <v>0.34</v>
          </cell>
        </row>
        <row r="45">
          <cell r="P45">
            <v>0.345</v>
          </cell>
        </row>
        <row r="46">
          <cell r="P46">
            <v>0.34</v>
          </cell>
        </row>
        <row r="47">
          <cell r="P47">
            <v>0.3325</v>
          </cell>
        </row>
        <row r="48">
          <cell r="P48">
            <v>0.34</v>
          </cell>
        </row>
        <row r="49">
          <cell r="P49">
            <v>0.3375</v>
          </cell>
        </row>
        <row r="50">
          <cell r="P50">
            <v>0.3425</v>
          </cell>
        </row>
        <row r="51">
          <cell r="P51">
            <v>0.3375</v>
          </cell>
        </row>
        <row r="52">
          <cell r="P52">
            <v>0.34</v>
          </cell>
        </row>
        <row r="53">
          <cell r="P53">
            <v>0.34</v>
          </cell>
        </row>
        <row r="54">
          <cell r="P54">
            <v>0.335</v>
          </cell>
        </row>
        <row r="55">
          <cell r="P55">
            <v>0.335</v>
          </cell>
        </row>
        <row r="56">
          <cell r="P56">
            <v>0.335</v>
          </cell>
        </row>
        <row r="57">
          <cell r="P57">
            <v>0.335</v>
          </cell>
        </row>
        <row r="58">
          <cell r="P58">
            <v>0.339</v>
          </cell>
        </row>
        <row r="59">
          <cell r="P59">
            <v>0.345</v>
          </cell>
        </row>
        <row r="60">
          <cell r="P60">
            <v>0.345</v>
          </cell>
        </row>
        <row r="61">
          <cell r="P61">
            <v>0.3575</v>
          </cell>
        </row>
        <row r="62">
          <cell r="P62">
            <v>0.365</v>
          </cell>
        </row>
        <row r="63">
          <cell r="P63">
            <v>0.36</v>
          </cell>
        </row>
        <row r="64">
          <cell r="P64">
            <v>0.365</v>
          </cell>
        </row>
        <row r="65">
          <cell r="P65">
            <v>0.3575</v>
          </cell>
        </row>
        <row r="66">
          <cell r="P66">
            <v>0.3575</v>
          </cell>
        </row>
        <row r="67">
          <cell r="P67">
            <v>0.3575</v>
          </cell>
        </row>
        <row r="68">
          <cell r="P68">
            <v>0.36</v>
          </cell>
        </row>
        <row r="69">
          <cell r="P69">
            <v>0.365</v>
          </cell>
        </row>
        <row r="70">
          <cell r="P70">
            <v>0.365</v>
          </cell>
        </row>
        <row r="71">
          <cell r="P71">
            <v>0.3625</v>
          </cell>
        </row>
        <row r="72">
          <cell r="P72">
            <v>0.3625</v>
          </cell>
        </row>
        <row r="73">
          <cell r="P73">
            <v>0.3725</v>
          </cell>
        </row>
        <row r="74">
          <cell r="P74">
            <v>0.37</v>
          </cell>
        </row>
        <row r="75">
          <cell r="P75">
            <v>0.375</v>
          </cell>
        </row>
        <row r="76">
          <cell r="P76">
            <v>0.3725</v>
          </cell>
        </row>
        <row r="77">
          <cell r="P77">
            <v>0.37</v>
          </cell>
        </row>
        <row r="78">
          <cell r="P78">
            <v>0.37</v>
          </cell>
        </row>
        <row r="79">
          <cell r="P79">
            <v>0.3775</v>
          </cell>
        </row>
        <row r="80">
          <cell r="P80">
            <v>0.3775</v>
          </cell>
        </row>
        <row r="81">
          <cell r="P81">
            <v>0.375</v>
          </cell>
        </row>
        <row r="82">
          <cell r="P82">
            <v>0.375</v>
          </cell>
        </row>
        <row r="83">
          <cell r="P83">
            <v>0.38</v>
          </cell>
        </row>
        <row r="84">
          <cell r="P84">
            <v>0.38</v>
          </cell>
        </row>
        <row r="85">
          <cell r="P85">
            <v>0.38</v>
          </cell>
        </row>
        <row r="86">
          <cell r="P86">
            <v>0.3825</v>
          </cell>
        </row>
        <row r="87">
          <cell r="P87">
            <v>0.38</v>
          </cell>
        </row>
        <row r="88">
          <cell r="P88">
            <v>0.38</v>
          </cell>
        </row>
        <row r="89">
          <cell r="P89">
            <v>0.38</v>
          </cell>
        </row>
        <row r="90">
          <cell r="P90">
            <v>0.3925</v>
          </cell>
        </row>
        <row r="91">
          <cell r="P91">
            <v>0.395</v>
          </cell>
        </row>
        <row r="92">
          <cell r="P92">
            <v>0.405</v>
          </cell>
        </row>
        <row r="93">
          <cell r="P93">
            <v>0.41</v>
          </cell>
        </row>
        <row r="94">
          <cell r="P94">
            <v>0.41</v>
          </cell>
        </row>
        <row r="95">
          <cell r="P95">
            <v>0.4175</v>
          </cell>
        </row>
        <row r="96">
          <cell r="P96">
            <v>0.425</v>
          </cell>
        </row>
        <row r="97">
          <cell r="P97">
            <v>0.445</v>
          </cell>
        </row>
        <row r="98">
          <cell r="P98">
            <v>0.45</v>
          </cell>
        </row>
        <row r="99">
          <cell r="P99">
            <v>0.46</v>
          </cell>
        </row>
        <row r="100">
          <cell r="P100">
            <v>0.465</v>
          </cell>
        </row>
        <row r="101">
          <cell r="P101">
            <v>0.4525</v>
          </cell>
        </row>
        <row r="102">
          <cell r="P102">
            <v>0.475</v>
          </cell>
        </row>
        <row r="103">
          <cell r="P103">
            <v>0.505</v>
          </cell>
        </row>
        <row r="104">
          <cell r="P104">
            <v>0.5275</v>
          </cell>
        </row>
        <row r="105">
          <cell r="P105">
            <v>0.5325</v>
          </cell>
        </row>
        <row r="106">
          <cell r="P106">
            <v>0.5325</v>
          </cell>
        </row>
        <row r="107">
          <cell r="P107">
            <v>0.53</v>
          </cell>
        </row>
        <row r="108">
          <cell r="P108">
            <v>0.5175</v>
          </cell>
        </row>
        <row r="109">
          <cell r="P109">
            <v>0.53</v>
          </cell>
        </row>
        <row r="110">
          <cell r="P110">
            <v>0.5325</v>
          </cell>
        </row>
        <row r="111">
          <cell r="P111">
            <v>0.5325</v>
          </cell>
        </row>
        <row r="112">
          <cell r="P112">
            <v>0.535</v>
          </cell>
        </row>
        <row r="113">
          <cell r="P113">
            <v>0.535</v>
          </cell>
        </row>
        <row r="114">
          <cell r="P114">
            <v>0.535</v>
          </cell>
        </row>
        <row r="115">
          <cell r="P115">
            <v>0.535</v>
          </cell>
        </row>
        <row r="116">
          <cell r="P116">
            <v>0.535</v>
          </cell>
        </row>
        <row r="117">
          <cell r="P117">
            <v>0.5375</v>
          </cell>
        </row>
        <row r="118">
          <cell r="P118">
            <v>0.5375</v>
          </cell>
        </row>
        <row r="119">
          <cell r="P119">
            <v>0.5375</v>
          </cell>
        </row>
        <row r="120">
          <cell r="P120">
            <v>0.54</v>
          </cell>
        </row>
        <row r="121">
          <cell r="P121">
            <v>0.5475</v>
          </cell>
        </row>
        <row r="122">
          <cell r="P122">
            <v>0.5675</v>
          </cell>
        </row>
        <row r="123">
          <cell r="P123">
            <v>0.5675</v>
          </cell>
        </row>
        <row r="124">
          <cell r="P124">
            <v>0.5675</v>
          </cell>
        </row>
        <row r="125">
          <cell r="P125">
            <v>0.575</v>
          </cell>
        </row>
        <row r="126">
          <cell r="P126">
            <v>0.5625</v>
          </cell>
        </row>
        <row r="127">
          <cell r="P127">
            <v>0.5625</v>
          </cell>
        </row>
        <row r="128">
          <cell r="P128">
            <v>0.5675</v>
          </cell>
        </row>
        <row r="129">
          <cell r="P129">
            <v>0.5675</v>
          </cell>
        </row>
        <row r="130">
          <cell r="P130">
            <v>0.5675</v>
          </cell>
        </row>
        <row r="131">
          <cell r="P131">
            <v>0.565</v>
          </cell>
        </row>
        <row r="132">
          <cell r="P132">
            <v>0.57</v>
          </cell>
        </row>
        <row r="133">
          <cell r="P133">
            <v>0.565</v>
          </cell>
        </row>
        <row r="134">
          <cell r="P134">
            <v>0.5675</v>
          </cell>
        </row>
        <row r="135">
          <cell r="P135">
            <v>0.5775</v>
          </cell>
        </row>
        <row r="136">
          <cell r="P136">
            <v>0.5875</v>
          </cell>
        </row>
        <row r="137">
          <cell r="P137">
            <v>0.5925</v>
          </cell>
        </row>
        <row r="138">
          <cell r="P138">
            <v>0.5925</v>
          </cell>
        </row>
        <row r="139">
          <cell r="P139">
            <v>0.6025</v>
          </cell>
        </row>
        <row r="140">
          <cell r="P140">
            <v>0.6025</v>
          </cell>
        </row>
        <row r="141">
          <cell r="P141">
            <v>0.585</v>
          </cell>
        </row>
        <row r="142">
          <cell r="P142">
            <v>0.57</v>
          </cell>
        </row>
        <row r="143">
          <cell r="P143">
            <v>0.5675</v>
          </cell>
        </row>
        <row r="144">
          <cell r="P144">
            <v>0.55</v>
          </cell>
        </row>
        <row r="145">
          <cell r="P145">
            <v>0.5575</v>
          </cell>
        </row>
        <row r="146">
          <cell r="P146">
            <v>0.5525</v>
          </cell>
        </row>
        <row r="147">
          <cell r="P147">
            <v>0.545</v>
          </cell>
        </row>
        <row r="148">
          <cell r="P148">
            <v>0.51</v>
          </cell>
        </row>
        <row r="149">
          <cell r="P149">
            <v>0.5325</v>
          </cell>
        </row>
        <row r="150">
          <cell r="P150">
            <v>0.5425</v>
          </cell>
        </row>
        <row r="151">
          <cell r="P151">
            <v>0.53</v>
          </cell>
        </row>
        <row r="152">
          <cell r="P152">
            <v>0.53</v>
          </cell>
        </row>
        <row r="153">
          <cell r="P153">
            <v>0.525</v>
          </cell>
        </row>
        <row r="154">
          <cell r="P154">
            <v>0.525</v>
          </cell>
        </row>
        <row r="155">
          <cell r="P155">
            <v>0.52</v>
          </cell>
        </row>
        <row r="156">
          <cell r="P156">
            <v>0.51</v>
          </cell>
        </row>
        <row r="157">
          <cell r="P157">
            <v>0.505</v>
          </cell>
        </row>
        <row r="158">
          <cell r="P158">
            <v>0.495</v>
          </cell>
        </row>
        <row r="159">
          <cell r="P159">
            <v>0.495</v>
          </cell>
        </row>
        <row r="160">
          <cell r="P160">
            <v>0.5</v>
          </cell>
        </row>
        <row r="161">
          <cell r="P161">
            <v>0.49</v>
          </cell>
        </row>
        <row r="162">
          <cell r="P162">
            <v>0.485</v>
          </cell>
        </row>
        <row r="163">
          <cell r="P163">
            <v>0.5</v>
          </cell>
        </row>
        <row r="164">
          <cell r="P164">
            <v>0.5025</v>
          </cell>
        </row>
        <row r="165">
          <cell r="P165">
            <v>0.525</v>
          </cell>
        </row>
        <row r="166">
          <cell r="P166">
            <v>0.5175</v>
          </cell>
        </row>
        <row r="167">
          <cell r="P167">
            <v>0.5275</v>
          </cell>
        </row>
        <row r="168">
          <cell r="P168">
            <v>0.5325</v>
          </cell>
        </row>
        <row r="169">
          <cell r="P169">
            <v>0.525</v>
          </cell>
        </row>
        <row r="170">
          <cell r="P170">
            <v>0.525</v>
          </cell>
        </row>
        <row r="171">
          <cell r="P171">
            <v>0.53</v>
          </cell>
        </row>
        <row r="172">
          <cell r="P172">
            <v>0.53</v>
          </cell>
        </row>
        <row r="173">
          <cell r="P173">
            <v>0.54</v>
          </cell>
        </row>
        <row r="174">
          <cell r="P174">
            <v>0.5375</v>
          </cell>
        </row>
        <row r="175">
          <cell r="P175">
            <v>0.5325</v>
          </cell>
        </row>
        <row r="176">
          <cell r="P176">
            <v>0.5275</v>
          </cell>
        </row>
        <row r="177">
          <cell r="P177">
            <v>0.535</v>
          </cell>
        </row>
        <row r="178">
          <cell r="P178">
            <v>0.5325</v>
          </cell>
        </row>
        <row r="179">
          <cell r="P179">
            <v>0.5275</v>
          </cell>
        </row>
        <row r="180">
          <cell r="P180">
            <v>0.535</v>
          </cell>
        </row>
        <row r="181">
          <cell r="P181">
            <v>0.5375</v>
          </cell>
        </row>
        <row r="182">
          <cell r="P182">
            <v>0.5375</v>
          </cell>
        </row>
        <row r="183">
          <cell r="P183">
            <v>0.545</v>
          </cell>
        </row>
        <row r="184">
          <cell r="P184">
            <v>0.5425</v>
          </cell>
        </row>
        <row r="185">
          <cell r="P185">
            <v>0.54</v>
          </cell>
        </row>
        <row r="186">
          <cell r="P186">
            <v>0.54</v>
          </cell>
        </row>
        <row r="187">
          <cell r="P187">
            <v>0.54</v>
          </cell>
        </row>
        <row r="188">
          <cell r="P188">
            <v>0.55</v>
          </cell>
        </row>
        <row r="189">
          <cell r="P189">
            <v>0.5425</v>
          </cell>
        </row>
        <row r="190">
          <cell r="P190">
            <v>0.535</v>
          </cell>
        </row>
        <row r="191">
          <cell r="P191">
            <v>0.535</v>
          </cell>
        </row>
        <row r="192">
          <cell r="P192">
            <v>0.535</v>
          </cell>
        </row>
        <row r="193">
          <cell r="P193">
            <v>0.545</v>
          </cell>
        </row>
        <row r="194">
          <cell r="P194">
            <v>0.5575</v>
          </cell>
        </row>
        <row r="195">
          <cell r="P195">
            <v>0.5525</v>
          </cell>
        </row>
        <row r="196">
          <cell r="P196">
            <v>0.545</v>
          </cell>
        </row>
        <row r="197">
          <cell r="P197">
            <v>0.545</v>
          </cell>
        </row>
        <row r="198">
          <cell r="P198">
            <v>0.545</v>
          </cell>
        </row>
        <row r="199">
          <cell r="P199">
            <v>0.545</v>
          </cell>
        </row>
        <row r="200">
          <cell r="P200">
            <v>0.565</v>
          </cell>
        </row>
        <row r="201">
          <cell r="P201">
            <v>0.575</v>
          </cell>
        </row>
        <row r="202">
          <cell r="P202">
            <v>0.585</v>
          </cell>
        </row>
        <row r="203">
          <cell r="P203">
            <v>0.58</v>
          </cell>
        </row>
        <row r="204">
          <cell r="P204">
            <v>0.585</v>
          </cell>
        </row>
        <row r="205">
          <cell r="P205">
            <v>0.5825</v>
          </cell>
        </row>
        <row r="206">
          <cell r="P206">
            <v>0.585</v>
          </cell>
        </row>
        <row r="207">
          <cell r="P207">
            <v>0.59</v>
          </cell>
        </row>
        <row r="208">
          <cell r="P208">
            <v>0.6025</v>
          </cell>
        </row>
        <row r="209">
          <cell r="P209">
            <v>0.6175</v>
          </cell>
        </row>
        <row r="210">
          <cell r="P210">
            <v>0.625</v>
          </cell>
        </row>
        <row r="211">
          <cell r="P211">
            <v>0.6175</v>
          </cell>
        </row>
        <row r="212">
          <cell r="P212">
            <v>0.61</v>
          </cell>
        </row>
        <row r="213">
          <cell r="P213">
            <v>0.6</v>
          </cell>
        </row>
        <row r="214">
          <cell r="P214">
            <v>0.6075</v>
          </cell>
        </row>
        <row r="215">
          <cell r="P215">
            <v>0.6175</v>
          </cell>
        </row>
        <row r="216">
          <cell r="P216">
            <v>0.6225</v>
          </cell>
        </row>
        <row r="217">
          <cell r="P217">
            <v>0.6275</v>
          </cell>
        </row>
        <row r="218">
          <cell r="P218">
            <v>0.6275</v>
          </cell>
        </row>
        <row r="219">
          <cell r="P219">
            <v>0.64</v>
          </cell>
        </row>
        <row r="220">
          <cell r="P220">
            <v>0.635</v>
          </cell>
        </row>
        <row r="221">
          <cell r="P221">
            <v>0.6325</v>
          </cell>
        </row>
        <row r="222">
          <cell r="P222">
            <v>0.6325</v>
          </cell>
        </row>
        <row r="223">
          <cell r="P223">
            <v>0.645</v>
          </cell>
        </row>
        <row r="224">
          <cell r="P224">
            <v>0.6575</v>
          </cell>
        </row>
        <row r="225">
          <cell r="P225">
            <v>0.66</v>
          </cell>
        </row>
        <row r="226">
          <cell r="P226">
            <v>0.66</v>
          </cell>
        </row>
        <row r="227">
          <cell r="P227">
            <v>0.685</v>
          </cell>
        </row>
        <row r="228">
          <cell r="P228">
            <v>0.72</v>
          </cell>
        </row>
        <row r="229">
          <cell r="P229">
            <v>0.745</v>
          </cell>
        </row>
        <row r="230">
          <cell r="P230">
            <v>0.7525</v>
          </cell>
        </row>
        <row r="231">
          <cell r="P231">
            <v>0.7575</v>
          </cell>
        </row>
        <row r="232">
          <cell r="P232">
            <v>0.76</v>
          </cell>
        </row>
        <row r="233">
          <cell r="P233">
            <v>0.7575</v>
          </cell>
        </row>
        <row r="234">
          <cell r="P234">
            <v>0.77</v>
          </cell>
        </row>
        <row r="235">
          <cell r="P235">
            <v>0.78</v>
          </cell>
        </row>
        <row r="236">
          <cell r="P236">
            <v>0.88</v>
          </cell>
        </row>
        <row r="237">
          <cell r="P237">
            <v>0.91</v>
          </cell>
        </row>
        <row r="238">
          <cell r="P238">
            <v>1.03</v>
          </cell>
        </row>
        <row r="239">
          <cell r="P239">
            <v>1.09</v>
          </cell>
        </row>
        <row r="240">
          <cell r="P240">
            <v>1.09</v>
          </cell>
        </row>
        <row r="241">
          <cell r="P241">
            <v>1.2</v>
          </cell>
        </row>
        <row r="242">
          <cell r="P242">
            <v>1.15</v>
          </cell>
        </row>
        <row r="243">
          <cell r="P243">
            <v>0.87</v>
          </cell>
        </row>
        <row r="244">
          <cell r="P244">
            <v>0.85</v>
          </cell>
        </row>
        <row r="245">
          <cell r="P245">
            <v>1</v>
          </cell>
        </row>
        <row r="246">
          <cell r="P246">
            <v>0.95</v>
          </cell>
        </row>
        <row r="247">
          <cell r="P247">
            <v>1.02</v>
          </cell>
        </row>
        <row r="248">
          <cell r="P248">
            <v>1.1</v>
          </cell>
        </row>
        <row r="249">
          <cell r="P249">
            <v>1.1</v>
          </cell>
        </row>
        <row r="250">
          <cell r="P250">
            <v>1.1</v>
          </cell>
        </row>
        <row r="251">
          <cell r="P251">
            <v>1.1</v>
          </cell>
        </row>
        <row r="252">
          <cell r="P252">
            <v>1</v>
          </cell>
        </row>
        <row r="253">
          <cell r="P253">
            <v>0.95</v>
          </cell>
        </row>
        <row r="254">
          <cell r="P254">
            <v>1.02</v>
          </cell>
        </row>
        <row r="255">
          <cell r="P255">
            <v>0.92</v>
          </cell>
        </row>
        <row r="256">
          <cell r="P256">
            <v>0.91</v>
          </cell>
        </row>
        <row r="257">
          <cell r="P257">
            <v>0.94</v>
          </cell>
        </row>
        <row r="258">
          <cell r="P258">
            <v>0.94</v>
          </cell>
        </row>
        <row r="259">
          <cell r="P259">
            <v>0.98</v>
          </cell>
        </row>
        <row r="260">
          <cell r="P260">
            <v>0.98</v>
          </cell>
        </row>
        <row r="261">
          <cell r="P261">
            <v>0.91</v>
          </cell>
        </row>
        <row r="262">
          <cell r="P262">
            <v>0.85</v>
          </cell>
        </row>
        <row r="263">
          <cell r="P263">
            <v>0.84</v>
          </cell>
        </row>
        <row r="264">
          <cell r="P264">
            <v>0.81</v>
          </cell>
        </row>
        <row r="265">
          <cell r="P265">
            <v>0.835</v>
          </cell>
        </row>
        <row r="266">
          <cell r="P266">
            <v>0.815</v>
          </cell>
        </row>
        <row r="267">
          <cell r="P267">
            <v>0.815</v>
          </cell>
        </row>
        <row r="268">
          <cell r="P268">
            <v>0.815</v>
          </cell>
        </row>
        <row r="269">
          <cell r="P269">
            <v>0.825</v>
          </cell>
        </row>
        <row r="270">
          <cell r="P270">
            <v>0.795</v>
          </cell>
        </row>
        <row r="271">
          <cell r="P271">
            <v>0.795</v>
          </cell>
        </row>
        <row r="272">
          <cell r="P272">
            <v>0.785</v>
          </cell>
        </row>
        <row r="273">
          <cell r="P273">
            <v>0.8</v>
          </cell>
        </row>
      </sheetData>
      <sheetData sheetId="27">
        <row r="3">
          <cell r="P3">
            <v>2.463</v>
          </cell>
          <cell r="Q3">
            <v>2.359</v>
          </cell>
          <cell r="R3">
            <v>2.333</v>
          </cell>
          <cell r="S3">
            <v>2.347</v>
          </cell>
          <cell r="T3">
            <v>2.358</v>
          </cell>
          <cell r="U3">
            <v>2.364</v>
          </cell>
          <cell r="V3">
            <v>2.374</v>
          </cell>
          <cell r="W3">
            <v>2.404</v>
          </cell>
          <cell r="X3">
            <v>2.532</v>
          </cell>
        </row>
        <row r="4">
          <cell r="P4">
            <v>2.467</v>
          </cell>
          <cell r="Q4">
            <v>2.364</v>
          </cell>
          <cell r="R4">
            <v>2.339</v>
          </cell>
          <cell r="S4">
            <v>2.353</v>
          </cell>
          <cell r="T4">
            <v>2.364</v>
          </cell>
          <cell r="U4">
            <v>2.37</v>
          </cell>
          <cell r="V4">
            <v>2.38</v>
          </cell>
          <cell r="W4">
            <v>2.41</v>
          </cell>
          <cell r="X4">
            <v>2.538</v>
          </cell>
        </row>
        <row r="5">
          <cell r="P5">
            <v>2.485</v>
          </cell>
          <cell r="Q5">
            <v>2.382</v>
          </cell>
          <cell r="R5">
            <v>2.358</v>
          </cell>
          <cell r="S5">
            <v>2.372</v>
          </cell>
          <cell r="T5">
            <v>2.384</v>
          </cell>
          <cell r="U5">
            <v>2.397</v>
          </cell>
          <cell r="V5">
            <v>2.407</v>
          </cell>
          <cell r="W5">
            <v>2.437</v>
          </cell>
          <cell r="X5">
            <v>2.565</v>
          </cell>
        </row>
        <row r="6">
          <cell r="P6">
            <v>2.476</v>
          </cell>
          <cell r="Q6">
            <v>2.375</v>
          </cell>
          <cell r="R6">
            <v>2.351</v>
          </cell>
          <cell r="S6">
            <v>2.365</v>
          </cell>
          <cell r="T6">
            <v>2.377</v>
          </cell>
          <cell r="U6">
            <v>2.39</v>
          </cell>
          <cell r="V6">
            <v>2.4</v>
          </cell>
          <cell r="W6">
            <v>2.43</v>
          </cell>
          <cell r="X6">
            <v>2.558</v>
          </cell>
        </row>
        <row r="7">
          <cell r="P7">
            <v>2.489</v>
          </cell>
          <cell r="Q7">
            <v>2.388</v>
          </cell>
          <cell r="R7">
            <v>2.364</v>
          </cell>
          <cell r="S7">
            <v>2.378</v>
          </cell>
          <cell r="T7">
            <v>2.39</v>
          </cell>
          <cell r="U7">
            <v>2.403</v>
          </cell>
          <cell r="V7">
            <v>2.413</v>
          </cell>
          <cell r="W7">
            <v>2.443</v>
          </cell>
          <cell r="X7">
            <v>2.571</v>
          </cell>
        </row>
        <row r="8">
          <cell r="P8">
            <v>2.506</v>
          </cell>
          <cell r="Q8">
            <v>2.405</v>
          </cell>
          <cell r="R8">
            <v>2.381</v>
          </cell>
          <cell r="S8">
            <v>2.395</v>
          </cell>
          <cell r="T8">
            <v>2.407</v>
          </cell>
          <cell r="U8">
            <v>2.42</v>
          </cell>
          <cell r="V8">
            <v>2.43</v>
          </cell>
          <cell r="W8">
            <v>2.46</v>
          </cell>
          <cell r="X8">
            <v>2.588</v>
          </cell>
        </row>
        <row r="9">
          <cell r="P9">
            <v>2.503</v>
          </cell>
          <cell r="Q9">
            <v>2.403</v>
          </cell>
          <cell r="R9">
            <v>2.383</v>
          </cell>
          <cell r="S9">
            <v>2.397</v>
          </cell>
          <cell r="T9">
            <v>2.409</v>
          </cell>
          <cell r="U9">
            <v>2.422</v>
          </cell>
          <cell r="V9">
            <v>2.432</v>
          </cell>
          <cell r="W9">
            <v>2.462</v>
          </cell>
          <cell r="X9">
            <v>2.59</v>
          </cell>
        </row>
        <row r="10">
          <cell r="P10">
            <v>2.493</v>
          </cell>
          <cell r="Q10">
            <v>2.393</v>
          </cell>
          <cell r="R10">
            <v>2.373</v>
          </cell>
          <cell r="S10">
            <v>2.387</v>
          </cell>
          <cell r="T10">
            <v>2.399</v>
          </cell>
          <cell r="U10">
            <v>2.412</v>
          </cell>
          <cell r="V10">
            <v>2.422</v>
          </cell>
          <cell r="W10">
            <v>2.452</v>
          </cell>
          <cell r="X10">
            <v>2.58</v>
          </cell>
        </row>
        <row r="11">
          <cell r="P11">
            <v>2.515</v>
          </cell>
          <cell r="Q11">
            <v>2.414</v>
          </cell>
          <cell r="R11">
            <v>2.392</v>
          </cell>
          <cell r="S11">
            <v>2.405</v>
          </cell>
          <cell r="T11">
            <v>2.417</v>
          </cell>
          <cell r="U11">
            <v>2.43</v>
          </cell>
          <cell r="V11">
            <v>2.44</v>
          </cell>
          <cell r="W11">
            <v>2.47</v>
          </cell>
          <cell r="X11">
            <v>2.597</v>
          </cell>
        </row>
        <row r="12">
          <cell r="P12">
            <v>2.543</v>
          </cell>
          <cell r="Q12">
            <v>2.441</v>
          </cell>
          <cell r="R12">
            <v>2.418</v>
          </cell>
          <cell r="S12">
            <v>2.43</v>
          </cell>
          <cell r="T12">
            <v>2.441</v>
          </cell>
          <cell r="U12">
            <v>2.453</v>
          </cell>
          <cell r="V12">
            <v>2.462</v>
          </cell>
          <cell r="W12">
            <v>2.491</v>
          </cell>
          <cell r="X12">
            <v>2.617</v>
          </cell>
        </row>
        <row r="13">
          <cell r="P13">
            <v>2.562</v>
          </cell>
          <cell r="Q13">
            <v>2.46</v>
          </cell>
          <cell r="R13">
            <v>2.436</v>
          </cell>
          <cell r="S13">
            <v>2.447</v>
          </cell>
          <cell r="T13">
            <v>2.457</v>
          </cell>
          <cell r="U13">
            <v>2.468</v>
          </cell>
          <cell r="V13">
            <v>2.476</v>
          </cell>
          <cell r="W13">
            <v>2.504</v>
          </cell>
          <cell r="X13">
            <v>2.629</v>
          </cell>
        </row>
        <row r="14">
          <cell r="P14">
            <v>2.62</v>
          </cell>
          <cell r="Q14">
            <v>2.513</v>
          </cell>
          <cell r="R14">
            <v>2.482</v>
          </cell>
          <cell r="S14">
            <v>2.485</v>
          </cell>
          <cell r="T14">
            <v>2.495</v>
          </cell>
          <cell r="U14">
            <v>2.506</v>
          </cell>
          <cell r="V14">
            <v>2.514</v>
          </cell>
          <cell r="W14">
            <v>2.542</v>
          </cell>
          <cell r="X14">
            <v>2.667</v>
          </cell>
        </row>
        <row r="15">
          <cell r="P15">
            <v>2.59</v>
          </cell>
          <cell r="Q15">
            <v>2.483</v>
          </cell>
          <cell r="R15">
            <v>2.452</v>
          </cell>
          <cell r="S15">
            <v>2.455</v>
          </cell>
          <cell r="T15">
            <v>2.465</v>
          </cell>
          <cell r="U15">
            <v>2.476</v>
          </cell>
          <cell r="V15">
            <v>2.485</v>
          </cell>
          <cell r="W15">
            <v>2.513</v>
          </cell>
          <cell r="X15">
            <v>2.638</v>
          </cell>
        </row>
        <row r="16">
          <cell r="P16">
            <v>2.592</v>
          </cell>
          <cell r="Q16">
            <v>2.487</v>
          </cell>
          <cell r="R16">
            <v>2.456</v>
          </cell>
          <cell r="S16">
            <v>2.459</v>
          </cell>
          <cell r="T16">
            <v>2.469</v>
          </cell>
          <cell r="U16">
            <v>2.48</v>
          </cell>
          <cell r="V16">
            <v>2.489</v>
          </cell>
          <cell r="W16">
            <v>2.517</v>
          </cell>
          <cell r="X16">
            <v>2.642</v>
          </cell>
        </row>
        <row r="17">
          <cell r="P17">
            <v>2.595</v>
          </cell>
          <cell r="Q17">
            <v>2.49</v>
          </cell>
          <cell r="R17">
            <v>2.459</v>
          </cell>
          <cell r="S17">
            <v>2.462</v>
          </cell>
          <cell r="T17">
            <v>2.472</v>
          </cell>
          <cell r="U17">
            <v>2.485</v>
          </cell>
          <cell r="V17">
            <v>2.494</v>
          </cell>
          <cell r="W17">
            <v>2.522</v>
          </cell>
          <cell r="X17">
            <v>2.647</v>
          </cell>
        </row>
        <row r="18">
          <cell r="P18">
            <v>2.572</v>
          </cell>
          <cell r="Q18">
            <v>2.472</v>
          </cell>
          <cell r="R18">
            <v>2.441</v>
          </cell>
          <cell r="S18">
            <v>2.444</v>
          </cell>
          <cell r="T18">
            <v>2.454</v>
          </cell>
          <cell r="U18">
            <v>2.467</v>
          </cell>
          <cell r="V18">
            <v>2.477</v>
          </cell>
          <cell r="W18">
            <v>2.507</v>
          </cell>
          <cell r="X18">
            <v>2.634</v>
          </cell>
        </row>
        <row r="19">
          <cell r="P19">
            <v>2.555</v>
          </cell>
          <cell r="Q19">
            <v>2.458</v>
          </cell>
          <cell r="R19">
            <v>2.43</v>
          </cell>
          <cell r="S19">
            <v>2.434</v>
          </cell>
          <cell r="T19">
            <v>2.445</v>
          </cell>
          <cell r="U19">
            <v>2.459</v>
          </cell>
          <cell r="V19">
            <v>2.47</v>
          </cell>
          <cell r="W19">
            <v>2.5</v>
          </cell>
          <cell r="X19">
            <v>2.627</v>
          </cell>
        </row>
        <row r="20">
          <cell r="P20">
            <v>2.566</v>
          </cell>
          <cell r="Q20">
            <v>2.468</v>
          </cell>
          <cell r="R20">
            <v>2.439</v>
          </cell>
          <cell r="S20">
            <v>2.442</v>
          </cell>
          <cell r="T20">
            <v>2.452</v>
          </cell>
          <cell r="U20">
            <v>2.465</v>
          </cell>
          <cell r="V20">
            <v>2.475</v>
          </cell>
          <cell r="W20">
            <v>2.504</v>
          </cell>
          <cell r="X20">
            <v>2.63</v>
          </cell>
        </row>
        <row r="21">
          <cell r="P21">
            <v>2.592</v>
          </cell>
          <cell r="Q21">
            <v>2.493</v>
          </cell>
          <cell r="R21">
            <v>2.462</v>
          </cell>
          <cell r="S21">
            <v>2.463</v>
          </cell>
          <cell r="T21">
            <v>2.473</v>
          </cell>
          <cell r="U21">
            <v>2.486</v>
          </cell>
          <cell r="V21">
            <v>2.496</v>
          </cell>
          <cell r="W21">
            <v>2.524</v>
          </cell>
          <cell r="X21">
            <v>2.65</v>
          </cell>
        </row>
        <row r="22">
          <cell r="P22">
            <v>2.591</v>
          </cell>
          <cell r="Q22">
            <v>2.49</v>
          </cell>
          <cell r="R22">
            <v>2.46</v>
          </cell>
          <cell r="S22">
            <v>2.462</v>
          </cell>
          <cell r="T22">
            <v>2.472</v>
          </cell>
          <cell r="U22">
            <v>2.485</v>
          </cell>
          <cell r="V22">
            <v>2.495</v>
          </cell>
          <cell r="W22">
            <v>2.523</v>
          </cell>
          <cell r="X22">
            <v>2.648</v>
          </cell>
        </row>
        <row r="23">
          <cell r="P23">
            <v>2.595</v>
          </cell>
          <cell r="Q23">
            <v>2.491</v>
          </cell>
          <cell r="R23">
            <v>2.459</v>
          </cell>
          <cell r="S23">
            <v>2.461</v>
          </cell>
          <cell r="T23">
            <v>2.471</v>
          </cell>
          <cell r="U23">
            <v>2.484</v>
          </cell>
          <cell r="V23">
            <v>2.494</v>
          </cell>
          <cell r="W23">
            <v>2.522</v>
          </cell>
          <cell r="X23">
            <v>2.647</v>
          </cell>
        </row>
        <row r="24">
          <cell r="P24">
            <v>2.577</v>
          </cell>
          <cell r="Q24">
            <v>2.472</v>
          </cell>
          <cell r="R24">
            <v>2.44</v>
          </cell>
          <cell r="S24">
            <v>2.442</v>
          </cell>
          <cell r="T24">
            <v>2.452</v>
          </cell>
          <cell r="U24">
            <v>2.465</v>
          </cell>
          <cell r="V24">
            <v>2.475</v>
          </cell>
          <cell r="W24">
            <v>2.503</v>
          </cell>
          <cell r="X24">
            <v>2.628</v>
          </cell>
        </row>
        <row r="25">
          <cell r="P25">
            <v>2.583</v>
          </cell>
          <cell r="Q25">
            <v>2.476</v>
          </cell>
          <cell r="R25">
            <v>2.442</v>
          </cell>
          <cell r="S25">
            <v>2.443</v>
          </cell>
          <cell r="T25">
            <v>2.453</v>
          </cell>
          <cell r="U25">
            <v>2.466</v>
          </cell>
          <cell r="V25">
            <v>2.477</v>
          </cell>
          <cell r="W25">
            <v>2.507</v>
          </cell>
          <cell r="X25">
            <v>2.633</v>
          </cell>
        </row>
        <row r="26">
          <cell r="P26">
            <v>2.578</v>
          </cell>
          <cell r="Q26">
            <v>2.471</v>
          </cell>
          <cell r="R26">
            <v>2.437</v>
          </cell>
          <cell r="S26">
            <v>2.438</v>
          </cell>
          <cell r="T26">
            <v>2.448</v>
          </cell>
          <cell r="U26">
            <v>2.461</v>
          </cell>
          <cell r="V26">
            <v>2.472</v>
          </cell>
          <cell r="W26">
            <v>2.502</v>
          </cell>
          <cell r="X26">
            <v>2.628</v>
          </cell>
        </row>
        <row r="27">
          <cell r="P27">
            <v>2.57</v>
          </cell>
          <cell r="Q27">
            <v>2.463</v>
          </cell>
          <cell r="R27">
            <v>2.431</v>
          </cell>
          <cell r="S27">
            <v>2.435</v>
          </cell>
          <cell r="T27">
            <v>2.443</v>
          </cell>
          <cell r="U27">
            <v>2.453</v>
          </cell>
          <cell r="V27">
            <v>2.463</v>
          </cell>
          <cell r="W27">
            <v>2.492</v>
          </cell>
          <cell r="X27">
            <v>2.618</v>
          </cell>
        </row>
        <row r="28">
          <cell r="P28">
            <v>2.59</v>
          </cell>
          <cell r="Q28">
            <v>2.478</v>
          </cell>
          <cell r="R28">
            <v>2.446</v>
          </cell>
          <cell r="S28">
            <v>2.45</v>
          </cell>
          <cell r="T28">
            <v>2.458</v>
          </cell>
          <cell r="U28">
            <v>2.468</v>
          </cell>
          <cell r="V28">
            <v>2.478</v>
          </cell>
          <cell r="W28">
            <v>2.507</v>
          </cell>
          <cell r="X28">
            <v>2.633</v>
          </cell>
        </row>
        <row r="29">
          <cell r="P29">
            <v>2.643</v>
          </cell>
          <cell r="Q29">
            <v>2.523</v>
          </cell>
          <cell r="R29">
            <v>2.483</v>
          </cell>
          <cell r="S29">
            <v>2.483</v>
          </cell>
          <cell r="T29">
            <v>2.488</v>
          </cell>
          <cell r="U29">
            <v>2.493</v>
          </cell>
          <cell r="V29">
            <v>2.501</v>
          </cell>
          <cell r="W29">
            <v>2.53</v>
          </cell>
          <cell r="X29">
            <v>2.656</v>
          </cell>
        </row>
        <row r="30">
          <cell r="P30">
            <v>2.662</v>
          </cell>
          <cell r="Q30">
            <v>2.54</v>
          </cell>
          <cell r="R30">
            <v>2.498</v>
          </cell>
          <cell r="S30">
            <v>2.497</v>
          </cell>
          <cell r="T30">
            <v>2.505</v>
          </cell>
          <cell r="U30">
            <v>2.512</v>
          </cell>
          <cell r="V30">
            <v>2.52</v>
          </cell>
          <cell r="W30">
            <v>2.549</v>
          </cell>
          <cell r="X30">
            <v>2.675</v>
          </cell>
        </row>
        <row r="31">
          <cell r="P31">
            <v>2.654</v>
          </cell>
          <cell r="Q31">
            <v>2.532</v>
          </cell>
          <cell r="R31">
            <v>2.49</v>
          </cell>
          <cell r="S31">
            <v>2.49</v>
          </cell>
          <cell r="T31">
            <v>2.498</v>
          </cell>
          <cell r="U31">
            <v>2.505</v>
          </cell>
          <cell r="V31">
            <v>2.515</v>
          </cell>
          <cell r="W31">
            <v>2.544</v>
          </cell>
          <cell r="X31">
            <v>2.67</v>
          </cell>
        </row>
        <row r="32">
          <cell r="P32">
            <v>2.689</v>
          </cell>
          <cell r="Q32">
            <v>2.565</v>
          </cell>
          <cell r="R32">
            <v>2.521</v>
          </cell>
          <cell r="S32">
            <v>2.521</v>
          </cell>
          <cell r="T32">
            <v>2.529</v>
          </cell>
          <cell r="U32">
            <v>2.536</v>
          </cell>
          <cell r="V32">
            <v>2.543</v>
          </cell>
          <cell r="W32">
            <v>2.575</v>
          </cell>
          <cell r="X32">
            <v>2.697</v>
          </cell>
        </row>
        <row r="33">
          <cell r="P33">
            <v>2.678</v>
          </cell>
          <cell r="Q33">
            <v>2.558</v>
          </cell>
          <cell r="R33">
            <v>2.516</v>
          </cell>
          <cell r="S33">
            <v>2.518</v>
          </cell>
          <cell r="T33">
            <v>2.526</v>
          </cell>
          <cell r="U33">
            <v>2.533</v>
          </cell>
          <cell r="V33">
            <v>2.541</v>
          </cell>
          <cell r="W33">
            <v>2.573</v>
          </cell>
          <cell r="X33">
            <v>2.697</v>
          </cell>
        </row>
        <row r="34">
          <cell r="P34">
            <v>2.718</v>
          </cell>
          <cell r="Q34">
            <v>2.597</v>
          </cell>
          <cell r="R34">
            <v>2.553</v>
          </cell>
          <cell r="S34">
            <v>2.554</v>
          </cell>
          <cell r="T34">
            <v>2.562</v>
          </cell>
          <cell r="U34">
            <v>2.569</v>
          </cell>
          <cell r="V34">
            <v>2.577</v>
          </cell>
          <cell r="W34">
            <v>2.609</v>
          </cell>
          <cell r="X34">
            <v>2.733</v>
          </cell>
        </row>
        <row r="35">
          <cell r="P35">
            <v>2.704</v>
          </cell>
          <cell r="Q35">
            <v>2.586</v>
          </cell>
          <cell r="R35">
            <v>2.546</v>
          </cell>
          <cell r="S35">
            <v>2.547</v>
          </cell>
          <cell r="T35">
            <v>2.555</v>
          </cell>
          <cell r="U35">
            <v>2.562</v>
          </cell>
          <cell r="V35">
            <v>2.57</v>
          </cell>
          <cell r="W35">
            <v>2.602</v>
          </cell>
          <cell r="X35">
            <v>2.726</v>
          </cell>
        </row>
        <row r="36">
          <cell r="P36">
            <v>2.67</v>
          </cell>
          <cell r="Q36">
            <v>2.556</v>
          </cell>
          <cell r="R36">
            <v>2.519</v>
          </cell>
          <cell r="S36">
            <v>2.529</v>
          </cell>
          <cell r="T36">
            <v>2.539</v>
          </cell>
          <cell r="U36">
            <v>2.546</v>
          </cell>
          <cell r="V36">
            <v>2.554</v>
          </cell>
          <cell r="W36">
            <v>2.589</v>
          </cell>
          <cell r="X36">
            <v>2.713</v>
          </cell>
        </row>
        <row r="37">
          <cell r="P37">
            <v>2.67</v>
          </cell>
          <cell r="Q37">
            <v>2.556</v>
          </cell>
          <cell r="R37">
            <v>2.519</v>
          </cell>
          <cell r="S37">
            <v>2.529</v>
          </cell>
          <cell r="T37">
            <v>2.539</v>
          </cell>
          <cell r="U37">
            <v>2.546</v>
          </cell>
          <cell r="V37">
            <v>2.554</v>
          </cell>
          <cell r="W37">
            <v>2.59</v>
          </cell>
          <cell r="X37">
            <v>2.713</v>
          </cell>
        </row>
        <row r="38">
          <cell r="P38">
            <v>2.671</v>
          </cell>
          <cell r="Q38">
            <v>2.557</v>
          </cell>
          <cell r="R38">
            <v>2.52</v>
          </cell>
          <cell r="S38">
            <v>2.53</v>
          </cell>
          <cell r="T38">
            <v>2.54</v>
          </cell>
          <cell r="U38">
            <v>2.547</v>
          </cell>
          <cell r="V38">
            <v>2.555</v>
          </cell>
          <cell r="W38">
            <v>2.591</v>
          </cell>
          <cell r="X38">
            <v>2.714</v>
          </cell>
        </row>
        <row r="39">
          <cell r="P39">
            <v>2.714</v>
          </cell>
          <cell r="Q39">
            <v>2.598</v>
          </cell>
          <cell r="R39">
            <v>2.56</v>
          </cell>
          <cell r="S39">
            <v>2.565</v>
          </cell>
          <cell r="T39">
            <v>2.575</v>
          </cell>
          <cell r="U39">
            <v>2.582</v>
          </cell>
          <cell r="V39">
            <v>2.59</v>
          </cell>
          <cell r="W39">
            <v>2.626</v>
          </cell>
          <cell r="X39">
            <v>2.749</v>
          </cell>
        </row>
        <row r="40">
          <cell r="P40">
            <v>2.744</v>
          </cell>
          <cell r="Q40">
            <v>2.626</v>
          </cell>
          <cell r="R40">
            <v>2.588</v>
          </cell>
          <cell r="S40">
            <v>2.593</v>
          </cell>
          <cell r="T40">
            <v>2.603</v>
          </cell>
          <cell r="U40">
            <v>2.61</v>
          </cell>
          <cell r="V40">
            <v>2.618</v>
          </cell>
          <cell r="W40">
            <v>2.654</v>
          </cell>
          <cell r="X40">
            <v>2.777</v>
          </cell>
        </row>
        <row r="41">
          <cell r="P41">
            <v>2.774</v>
          </cell>
          <cell r="Q41">
            <v>2.654</v>
          </cell>
          <cell r="R41">
            <v>2.616</v>
          </cell>
          <cell r="S41">
            <v>2.623</v>
          </cell>
          <cell r="T41">
            <v>2.633</v>
          </cell>
          <cell r="U41">
            <v>2.64</v>
          </cell>
          <cell r="V41">
            <v>2.648</v>
          </cell>
          <cell r="W41">
            <v>2.684</v>
          </cell>
          <cell r="X41">
            <v>2.807</v>
          </cell>
        </row>
        <row r="42">
          <cell r="P42">
            <v>2.82</v>
          </cell>
          <cell r="Q42">
            <v>2.697</v>
          </cell>
          <cell r="R42">
            <v>2.656</v>
          </cell>
          <cell r="S42">
            <v>2.66</v>
          </cell>
          <cell r="T42">
            <v>2.67</v>
          </cell>
          <cell r="U42">
            <v>2.677</v>
          </cell>
          <cell r="V42">
            <v>2.685</v>
          </cell>
          <cell r="W42">
            <v>2.721</v>
          </cell>
          <cell r="X42">
            <v>2.844</v>
          </cell>
        </row>
        <row r="43">
          <cell r="P43">
            <v>2.819</v>
          </cell>
          <cell r="Q43">
            <v>2.695</v>
          </cell>
          <cell r="R43">
            <v>2.652</v>
          </cell>
          <cell r="S43">
            <v>2.657</v>
          </cell>
          <cell r="T43">
            <v>2.667</v>
          </cell>
          <cell r="U43">
            <v>2.674</v>
          </cell>
          <cell r="V43">
            <v>2.682</v>
          </cell>
          <cell r="W43">
            <v>2.718</v>
          </cell>
          <cell r="X43">
            <v>2.841</v>
          </cell>
        </row>
        <row r="44">
          <cell r="P44">
            <v>2.835</v>
          </cell>
          <cell r="Q44">
            <v>2.71</v>
          </cell>
          <cell r="R44">
            <v>2.665</v>
          </cell>
          <cell r="S44">
            <v>2.667</v>
          </cell>
          <cell r="T44">
            <v>2.679</v>
          </cell>
          <cell r="U44">
            <v>2.687</v>
          </cell>
          <cell r="V44">
            <v>2.695</v>
          </cell>
          <cell r="W44">
            <v>2.731</v>
          </cell>
          <cell r="X44">
            <v>2.854</v>
          </cell>
        </row>
        <row r="45">
          <cell r="P45">
            <v>2.858</v>
          </cell>
          <cell r="Q45">
            <v>2.73</v>
          </cell>
          <cell r="R45">
            <v>2.683</v>
          </cell>
          <cell r="S45">
            <v>2.683</v>
          </cell>
          <cell r="T45">
            <v>2.695</v>
          </cell>
          <cell r="U45">
            <v>2.703</v>
          </cell>
          <cell r="V45">
            <v>2.709</v>
          </cell>
          <cell r="W45">
            <v>2.743</v>
          </cell>
          <cell r="X45">
            <v>2.864</v>
          </cell>
        </row>
        <row r="46">
          <cell r="P46">
            <v>2.842</v>
          </cell>
          <cell r="Q46">
            <v>2.712</v>
          </cell>
          <cell r="R46">
            <v>2.662</v>
          </cell>
          <cell r="S46">
            <v>2.662</v>
          </cell>
          <cell r="T46">
            <v>2.674</v>
          </cell>
          <cell r="U46">
            <v>2.682</v>
          </cell>
          <cell r="V46">
            <v>2.686</v>
          </cell>
          <cell r="W46">
            <v>2.717</v>
          </cell>
          <cell r="X46">
            <v>2.837</v>
          </cell>
        </row>
        <row r="47">
          <cell r="P47">
            <v>2.805</v>
          </cell>
          <cell r="Q47">
            <v>2.68</v>
          </cell>
          <cell r="R47">
            <v>2.633</v>
          </cell>
          <cell r="S47">
            <v>2.634</v>
          </cell>
          <cell r="T47">
            <v>2.649</v>
          </cell>
          <cell r="U47">
            <v>2.658</v>
          </cell>
          <cell r="V47">
            <v>2.663</v>
          </cell>
          <cell r="W47">
            <v>2.693</v>
          </cell>
          <cell r="X47">
            <v>2.811</v>
          </cell>
        </row>
        <row r="48">
          <cell r="P48">
            <v>2.84</v>
          </cell>
          <cell r="Q48">
            <v>2.712</v>
          </cell>
          <cell r="R48">
            <v>2.662</v>
          </cell>
          <cell r="S48">
            <v>2.663</v>
          </cell>
          <cell r="T48">
            <v>2.678</v>
          </cell>
          <cell r="U48">
            <v>2.687</v>
          </cell>
          <cell r="V48">
            <v>2.692</v>
          </cell>
          <cell r="W48">
            <v>2.718</v>
          </cell>
          <cell r="X48">
            <v>2.832</v>
          </cell>
        </row>
        <row r="49">
          <cell r="P49">
            <v>2.839</v>
          </cell>
          <cell r="Q49">
            <v>2.714</v>
          </cell>
          <cell r="R49">
            <v>2.657</v>
          </cell>
          <cell r="S49">
            <v>2.658</v>
          </cell>
          <cell r="T49">
            <v>2.673</v>
          </cell>
          <cell r="U49">
            <v>2.682</v>
          </cell>
          <cell r="V49">
            <v>2.687</v>
          </cell>
          <cell r="W49">
            <v>2.708</v>
          </cell>
          <cell r="X49">
            <v>2.817</v>
          </cell>
        </row>
        <row r="50">
          <cell r="P50">
            <v>2.875</v>
          </cell>
          <cell r="Q50">
            <v>2.747</v>
          </cell>
          <cell r="R50">
            <v>2.69</v>
          </cell>
          <cell r="S50">
            <v>2.691</v>
          </cell>
          <cell r="T50">
            <v>2.706</v>
          </cell>
          <cell r="U50">
            <v>2.715</v>
          </cell>
          <cell r="V50">
            <v>2.72</v>
          </cell>
          <cell r="W50">
            <v>2.741</v>
          </cell>
          <cell r="X50">
            <v>2.85</v>
          </cell>
        </row>
        <row r="51">
          <cell r="P51">
            <v>2.86</v>
          </cell>
          <cell r="Q51">
            <v>2.735</v>
          </cell>
          <cell r="R51">
            <v>2.68</v>
          </cell>
          <cell r="S51">
            <v>2.681</v>
          </cell>
          <cell r="T51">
            <v>2.696</v>
          </cell>
          <cell r="U51">
            <v>2.705</v>
          </cell>
          <cell r="V51">
            <v>2.71</v>
          </cell>
          <cell r="W51">
            <v>2.733</v>
          </cell>
          <cell r="X51">
            <v>2.845</v>
          </cell>
        </row>
        <row r="52">
          <cell r="P52">
            <v>2.878</v>
          </cell>
          <cell r="Q52">
            <v>2.753</v>
          </cell>
          <cell r="R52">
            <v>2.702</v>
          </cell>
          <cell r="S52">
            <v>2.703</v>
          </cell>
          <cell r="T52">
            <v>2.718</v>
          </cell>
          <cell r="U52">
            <v>2.727</v>
          </cell>
          <cell r="V52">
            <v>2.732</v>
          </cell>
          <cell r="W52">
            <v>2.755</v>
          </cell>
          <cell r="X52">
            <v>2.867</v>
          </cell>
        </row>
        <row r="53">
          <cell r="P53">
            <v>2.865</v>
          </cell>
          <cell r="Q53">
            <v>2.74</v>
          </cell>
          <cell r="R53">
            <v>2.689</v>
          </cell>
          <cell r="S53">
            <v>2.69</v>
          </cell>
          <cell r="T53">
            <v>2.705</v>
          </cell>
          <cell r="U53">
            <v>2.714</v>
          </cell>
          <cell r="V53">
            <v>2.719</v>
          </cell>
          <cell r="W53">
            <v>2.738</v>
          </cell>
          <cell r="X53">
            <v>2.845</v>
          </cell>
        </row>
        <row r="54">
          <cell r="P54">
            <v>2.84</v>
          </cell>
          <cell r="Q54">
            <v>2.715</v>
          </cell>
          <cell r="R54">
            <v>2.667</v>
          </cell>
          <cell r="S54">
            <v>2.67</v>
          </cell>
          <cell r="T54">
            <v>2.685</v>
          </cell>
          <cell r="U54">
            <v>2.694</v>
          </cell>
          <cell r="V54">
            <v>2.699</v>
          </cell>
          <cell r="W54">
            <v>2.718</v>
          </cell>
          <cell r="X54">
            <v>2.825</v>
          </cell>
        </row>
        <row r="55">
          <cell r="P55">
            <v>2.805</v>
          </cell>
          <cell r="Q55">
            <v>2.682</v>
          </cell>
          <cell r="R55">
            <v>2.639</v>
          </cell>
          <cell r="S55">
            <v>2.647</v>
          </cell>
          <cell r="T55">
            <v>2.662</v>
          </cell>
          <cell r="U55">
            <v>2.672</v>
          </cell>
          <cell r="V55">
            <v>2.677</v>
          </cell>
          <cell r="W55">
            <v>2.695</v>
          </cell>
          <cell r="X55">
            <v>2.805</v>
          </cell>
        </row>
        <row r="56">
          <cell r="P56">
            <v>2.827</v>
          </cell>
          <cell r="Q56">
            <v>2.703</v>
          </cell>
          <cell r="R56">
            <v>2.66</v>
          </cell>
          <cell r="S56">
            <v>2.668</v>
          </cell>
          <cell r="T56">
            <v>2.68</v>
          </cell>
          <cell r="U56">
            <v>2.69</v>
          </cell>
          <cell r="V56">
            <v>2.695</v>
          </cell>
          <cell r="W56">
            <v>2.715</v>
          </cell>
          <cell r="X56">
            <v>2.824</v>
          </cell>
        </row>
        <row r="57">
          <cell r="P57">
            <v>2.843</v>
          </cell>
          <cell r="Q57">
            <v>2.717</v>
          </cell>
          <cell r="R57">
            <v>2.673</v>
          </cell>
          <cell r="S57">
            <v>2.68</v>
          </cell>
          <cell r="T57">
            <v>2.69</v>
          </cell>
          <cell r="U57">
            <v>2.7</v>
          </cell>
          <cell r="V57">
            <v>2.705</v>
          </cell>
          <cell r="W57">
            <v>2.725</v>
          </cell>
          <cell r="X57">
            <v>2.834</v>
          </cell>
        </row>
        <row r="58">
          <cell r="P58">
            <v>2.866</v>
          </cell>
          <cell r="Q58">
            <v>2.737</v>
          </cell>
          <cell r="R58">
            <v>2.693</v>
          </cell>
          <cell r="S58">
            <v>2.699</v>
          </cell>
          <cell r="T58">
            <v>2.706</v>
          </cell>
          <cell r="U58">
            <v>2.715</v>
          </cell>
          <cell r="V58">
            <v>2.72</v>
          </cell>
          <cell r="W58">
            <v>2.74</v>
          </cell>
          <cell r="X58">
            <v>2.849</v>
          </cell>
        </row>
        <row r="59">
          <cell r="P59">
            <v>2.85</v>
          </cell>
          <cell r="Q59">
            <v>2.721</v>
          </cell>
          <cell r="R59">
            <v>2.678</v>
          </cell>
          <cell r="S59">
            <v>2.684</v>
          </cell>
          <cell r="T59">
            <v>2.691</v>
          </cell>
          <cell r="U59">
            <v>2.7</v>
          </cell>
          <cell r="V59">
            <v>2.705</v>
          </cell>
          <cell r="W59">
            <v>2.725</v>
          </cell>
          <cell r="X59">
            <v>2.834</v>
          </cell>
        </row>
        <row r="60">
          <cell r="P60">
            <v>2.879</v>
          </cell>
          <cell r="Q60">
            <v>2.747</v>
          </cell>
          <cell r="R60">
            <v>2.704</v>
          </cell>
          <cell r="S60">
            <v>2.71</v>
          </cell>
          <cell r="T60">
            <v>2.717</v>
          </cell>
          <cell r="U60">
            <v>2.725</v>
          </cell>
          <cell r="V60">
            <v>2.73</v>
          </cell>
          <cell r="W60">
            <v>2.75</v>
          </cell>
          <cell r="X60">
            <v>2.859</v>
          </cell>
        </row>
        <row r="61">
          <cell r="P61">
            <v>2.885</v>
          </cell>
          <cell r="Q61">
            <v>2.753</v>
          </cell>
          <cell r="R61">
            <v>2.711</v>
          </cell>
          <cell r="S61">
            <v>2.717</v>
          </cell>
          <cell r="T61">
            <v>2.724</v>
          </cell>
          <cell r="U61">
            <v>2.732</v>
          </cell>
          <cell r="V61">
            <v>2.737</v>
          </cell>
          <cell r="W61">
            <v>2.757</v>
          </cell>
          <cell r="X61">
            <v>2.866</v>
          </cell>
        </row>
        <row r="62">
          <cell r="P62">
            <v>2.86</v>
          </cell>
          <cell r="Q62">
            <v>2.73</v>
          </cell>
          <cell r="R62">
            <v>2.691</v>
          </cell>
          <cell r="S62">
            <v>2.697</v>
          </cell>
          <cell r="T62">
            <v>2.704</v>
          </cell>
          <cell r="U62">
            <v>2.712</v>
          </cell>
          <cell r="V62">
            <v>2.717</v>
          </cell>
          <cell r="W62">
            <v>2.74</v>
          </cell>
          <cell r="X62">
            <v>2.849</v>
          </cell>
        </row>
        <row r="63">
          <cell r="P63">
            <v>2.836</v>
          </cell>
          <cell r="Q63">
            <v>2.709</v>
          </cell>
          <cell r="R63">
            <v>2.674</v>
          </cell>
          <cell r="S63">
            <v>2.68</v>
          </cell>
          <cell r="T63">
            <v>2.687</v>
          </cell>
          <cell r="U63">
            <v>2.695</v>
          </cell>
          <cell r="V63">
            <v>2.7</v>
          </cell>
          <cell r="W63">
            <v>2.725</v>
          </cell>
          <cell r="X63">
            <v>2.835</v>
          </cell>
        </row>
        <row r="64">
          <cell r="P64">
            <v>2.872</v>
          </cell>
          <cell r="Q64">
            <v>2.735</v>
          </cell>
          <cell r="R64">
            <v>2.694</v>
          </cell>
          <cell r="S64">
            <v>2.7</v>
          </cell>
          <cell r="T64">
            <v>2.707</v>
          </cell>
          <cell r="U64">
            <v>2.715</v>
          </cell>
          <cell r="V64">
            <v>2.72</v>
          </cell>
          <cell r="W64">
            <v>2.745</v>
          </cell>
          <cell r="X64">
            <v>2.855</v>
          </cell>
        </row>
        <row r="65">
          <cell r="P65">
            <v>2.852</v>
          </cell>
          <cell r="Q65">
            <v>2.72</v>
          </cell>
          <cell r="R65">
            <v>2.681</v>
          </cell>
          <cell r="S65">
            <v>2.687</v>
          </cell>
          <cell r="T65">
            <v>2.694</v>
          </cell>
          <cell r="U65">
            <v>2.702</v>
          </cell>
          <cell r="V65">
            <v>2.707</v>
          </cell>
          <cell r="W65">
            <v>2.732</v>
          </cell>
          <cell r="X65">
            <v>2.842</v>
          </cell>
        </row>
        <row r="66">
          <cell r="P66">
            <v>2.813</v>
          </cell>
          <cell r="Q66">
            <v>2.693</v>
          </cell>
          <cell r="R66">
            <v>2.656</v>
          </cell>
          <cell r="S66">
            <v>2.662</v>
          </cell>
          <cell r="T66">
            <v>2.669</v>
          </cell>
          <cell r="U66">
            <v>2.677</v>
          </cell>
          <cell r="V66">
            <v>2.682</v>
          </cell>
          <cell r="W66">
            <v>2.707</v>
          </cell>
          <cell r="X66">
            <v>2.817</v>
          </cell>
        </row>
        <row r="67">
          <cell r="P67">
            <v>2.835</v>
          </cell>
          <cell r="Q67">
            <v>2.708</v>
          </cell>
          <cell r="R67">
            <v>2.671</v>
          </cell>
          <cell r="S67">
            <v>2.677</v>
          </cell>
          <cell r="T67">
            <v>2.684</v>
          </cell>
          <cell r="U67">
            <v>2.692</v>
          </cell>
          <cell r="V67">
            <v>2.697</v>
          </cell>
          <cell r="W67">
            <v>2.722</v>
          </cell>
          <cell r="X67">
            <v>2.832</v>
          </cell>
        </row>
        <row r="68">
          <cell r="P68">
            <v>2.873</v>
          </cell>
          <cell r="Q68">
            <v>2.735</v>
          </cell>
          <cell r="R68">
            <v>2.695</v>
          </cell>
          <cell r="S68">
            <v>2.701</v>
          </cell>
          <cell r="T68">
            <v>2.708</v>
          </cell>
          <cell r="U68">
            <v>2.712</v>
          </cell>
          <cell r="V68">
            <v>2.717</v>
          </cell>
          <cell r="W68">
            <v>2.742</v>
          </cell>
          <cell r="X68">
            <v>2.852</v>
          </cell>
        </row>
        <row r="69">
          <cell r="P69">
            <v>2.89</v>
          </cell>
          <cell r="Q69">
            <v>2.753</v>
          </cell>
          <cell r="R69">
            <v>2.713</v>
          </cell>
          <cell r="S69">
            <v>2.719</v>
          </cell>
          <cell r="T69">
            <v>2.726</v>
          </cell>
          <cell r="U69">
            <v>2.731</v>
          </cell>
          <cell r="V69">
            <v>2.737</v>
          </cell>
          <cell r="W69">
            <v>2.757</v>
          </cell>
          <cell r="X69">
            <v>2.866</v>
          </cell>
        </row>
        <row r="70">
          <cell r="P70">
            <v>2.9</v>
          </cell>
          <cell r="Q70">
            <v>2.76</v>
          </cell>
          <cell r="R70">
            <v>2.72</v>
          </cell>
          <cell r="S70">
            <v>2.726</v>
          </cell>
          <cell r="T70">
            <v>2.733</v>
          </cell>
          <cell r="U70">
            <v>2.738</v>
          </cell>
          <cell r="V70">
            <v>2.742</v>
          </cell>
          <cell r="W70">
            <v>2.762</v>
          </cell>
          <cell r="X70">
            <v>2.871</v>
          </cell>
        </row>
        <row r="71">
          <cell r="P71">
            <v>2.892</v>
          </cell>
          <cell r="Q71">
            <v>2.752</v>
          </cell>
          <cell r="R71">
            <v>2.712</v>
          </cell>
          <cell r="S71">
            <v>2.718</v>
          </cell>
          <cell r="T71">
            <v>2.725</v>
          </cell>
          <cell r="U71">
            <v>2.729</v>
          </cell>
          <cell r="V71">
            <v>2.733</v>
          </cell>
          <cell r="W71">
            <v>2.753</v>
          </cell>
          <cell r="X71">
            <v>2.862</v>
          </cell>
        </row>
        <row r="72">
          <cell r="P72">
            <v>2.927</v>
          </cell>
          <cell r="Q72">
            <v>2.782</v>
          </cell>
          <cell r="R72">
            <v>2.742</v>
          </cell>
          <cell r="S72">
            <v>2.748</v>
          </cell>
          <cell r="T72">
            <v>2.755</v>
          </cell>
          <cell r="U72">
            <v>2.759</v>
          </cell>
          <cell r="V72">
            <v>2.763</v>
          </cell>
          <cell r="W72">
            <v>2.783</v>
          </cell>
          <cell r="X72">
            <v>2.892</v>
          </cell>
        </row>
        <row r="73">
          <cell r="P73">
            <v>2.975</v>
          </cell>
          <cell r="Q73">
            <v>2.825</v>
          </cell>
          <cell r="R73">
            <v>2.774</v>
          </cell>
          <cell r="S73">
            <v>2.776</v>
          </cell>
          <cell r="T73">
            <v>2.777</v>
          </cell>
          <cell r="U73">
            <v>2.779</v>
          </cell>
          <cell r="V73">
            <v>2.783</v>
          </cell>
          <cell r="W73">
            <v>2.803</v>
          </cell>
          <cell r="X73">
            <v>2.912</v>
          </cell>
        </row>
        <row r="74">
          <cell r="P74">
            <v>2.975</v>
          </cell>
          <cell r="Q74">
            <v>2.825</v>
          </cell>
          <cell r="R74">
            <v>2.774</v>
          </cell>
          <cell r="S74">
            <v>2.776</v>
          </cell>
          <cell r="T74">
            <v>2.777</v>
          </cell>
          <cell r="U74">
            <v>2.779</v>
          </cell>
          <cell r="V74">
            <v>2.783</v>
          </cell>
          <cell r="W74">
            <v>2.803</v>
          </cell>
          <cell r="X74">
            <v>2.912</v>
          </cell>
        </row>
        <row r="75">
          <cell r="P75">
            <v>3.017</v>
          </cell>
          <cell r="Q75">
            <v>2.861</v>
          </cell>
          <cell r="R75">
            <v>2.81</v>
          </cell>
          <cell r="S75">
            <v>2.812</v>
          </cell>
          <cell r="T75">
            <v>2.813</v>
          </cell>
          <cell r="U75">
            <v>2.813</v>
          </cell>
          <cell r="V75">
            <v>2.813</v>
          </cell>
          <cell r="W75">
            <v>2.833</v>
          </cell>
          <cell r="X75">
            <v>2.942</v>
          </cell>
        </row>
        <row r="76">
          <cell r="P76">
            <v>3</v>
          </cell>
          <cell r="Q76">
            <v>2.847</v>
          </cell>
          <cell r="R76">
            <v>2.796</v>
          </cell>
          <cell r="S76">
            <v>2.798</v>
          </cell>
          <cell r="T76">
            <v>2.799</v>
          </cell>
          <cell r="U76">
            <v>2.799</v>
          </cell>
          <cell r="V76">
            <v>2.799</v>
          </cell>
          <cell r="W76">
            <v>2.819</v>
          </cell>
          <cell r="X76">
            <v>2.928</v>
          </cell>
        </row>
        <row r="77">
          <cell r="P77">
            <v>2.981</v>
          </cell>
          <cell r="Q77">
            <v>2.831</v>
          </cell>
          <cell r="R77">
            <v>2.79</v>
          </cell>
          <cell r="S77">
            <v>2.792</v>
          </cell>
          <cell r="T77">
            <v>2.793</v>
          </cell>
          <cell r="U77">
            <v>2.793</v>
          </cell>
          <cell r="V77">
            <v>2.793</v>
          </cell>
          <cell r="W77">
            <v>2.813</v>
          </cell>
          <cell r="X77">
            <v>2.922</v>
          </cell>
        </row>
        <row r="78">
          <cell r="P78">
            <v>2.986</v>
          </cell>
          <cell r="Q78">
            <v>2.836</v>
          </cell>
          <cell r="R78">
            <v>2.795</v>
          </cell>
          <cell r="S78">
            <v>2.797</v>
          </cell>
          <cell r="T78">
            <v>2.798</v>
          </cell>
          <cell r="U78">
            <v>2.798</v>
          </cell>
          <cell r="V78">
            <v>2.798</v>
          </cell>
          <cell r="W78">
            <v>2.818</v>
          </cell>
          <cell r="X78">
            <v>2.927</v>
          </cell>
        </row>
        <row r="79">
          <cell r="P79">
            <v>3.024</v>
          </cell>
          <cell r="Q79">
            <v>2.871</v>
          </cell>
          <cell r="R79">
            <v>2.829</v>
          </cell>
          <cell r="S79">
            <v>2.829</v>
          </cell>
          <cell r="T79">
            <v>2.83</v>
          </cell>
          <cell r="U79">
            <v>2.832</v>
          </cell>
          <cell r="V79">
            <v>2.832</v>
          </cell>
          <cell r="W79">
            <v>2.852</v>
          </cell>
          <cell r="X79">
            <v>2.961</v>
          </cell>
        </row>
        <row r="80">
          <cell r="P80">
            <v>3.015</v>
          </cell>
          <cell r="Q80">
            <v>2.863</v>
          </cell>
          <cell r="R80">
            <v>2.821</v>
          </cell>
          <cell r="S80">
            <v>2.822</v>
          </cell>
          <cell r="T80">
            <v>2.827</v>
          </cell>
          <cell r="U80">
            <v>2.832</v>
          </cell>
          <cell r="V80">
            <v>2.828</v>
          </cell>
          <cell r="W80">
            <v>2.847</v>
          </cell>
          <cell r="X80">
            <v>2.955</v>
          </cell>
        </row>
        <row r="81">
          <cell r="P81">
            <v>2.997</v>
          </cell>
          <cell r="Q81">
            <v>2.845</v>
          </cell>
          <cell r="R81">
            <v>2.804</v>
          </cell>
          <cell r="S81">
            <v>2.805</v>
          </cell>
          <cell r="T81">
            <v>2.81</v>
          </cell>
          <cell r="U81">
            <v>2.817</v>
          </cell>
          <cell r="V81">
            <v>2.815</v>
          </cell>
          <cell r="W81">
            <v>2.834</v>
          </cell>
          <cell r="X81">
            <v>2.942</v>
          </cell>
        </row>
        <row r="82">
          <cell r="P82">
            <v>2.983</v>
          </cell>
          <cell r="Q82">
            <v>2.831</v>
          </cell>
          <cell r="R82">
            <v>2.791</v>
          </cell>
          <cell r="S82">
            <v>2.792</v>
          </cell>
          <cell r="T82">
            <v>2.797</v>
          </cell>
          <cell r="U82">
            <v>2.805</v>
          </cell>
          <cell r="V82">
            <v>2.803</v>
          </cell>
          <cell r="W82">
            <v>2.822</v>
          </cell>
          <cell r="X82">
            <v>2.93</v>
          </cell>
        </row>
        <row r="83">
          <cell r="P83">
            <v>3.035</v>
          </cell>
          <cell r="Q83">
            <v>2.875</v>
          </cell>
          <cell r="R83">
            <v>2.83</v>
          </cell>
          <cell r="S83">
            <v>2.83</v>
          </cell>
          <cell r="T83">
            <v>2.83</v>
          </cell>
          <cell r="U83">
            <v>2.831</v>
          </cell>
          <cell r="V83">
            <v>2.829</v>
          </cell>
          <cell r="W83">
            <v>2.848</v>
          </cell>
          <cell r="X83">
            <v>2.956</v>
          </cell>
        </row>
        <row r="84">
          <cell r="P84">
            <v>3.035</v>
          </cell>
          <cell r="Q84">
            <v>2.875</v>
          </cell>
          <cell r="R84">
            <v>2.83</v>
          </cell>
          <cell r="S84">
            <v>2.83</v>
          </cell>
          <cell r="T84">
            <v>2.83</v>
          </cell>
          <cell r="U84">
            <v>2.831</v>
          </cell>
          <cell r="V84">
            <v>2.829</v>
          </cell>
          <cell r="W84">
            <v>2.848</v>
          </cell>
          <cell r="X84">
            <v>2.956</v>
          </cell>
        </row>
        <row r="85">
          <cell r="P85">
            <v>3.088</v>
          </cell>
          <cell r="Q85">
            <v>2.92</v>
          </cell>
          <cell r="R85">
            <v>2.875</v>
          </cell>
          <cell r="S85">
            <v>2.873</v>
          </cell>
          <cell r="T85">
            <v>2.873</v>
          </cell>
          <cell r="U85">
            <v>2.873</v>
          </cell>
          <cell r="V85">
            <v>2.87</v>
          </cell>
          <cell r="W85">
            <v>2.889</v>
          </cell>
          <cell r="X85">
            <v>2.997</v>
          </cell>
        </row>
        <row r="86">
          <cell r="P86">
            <v>3.1</v>
          </cell>
          <cell r="Q86">
            <v>2.93</v>
          </cell>
          <cell r="R86">
            <v>2.885</v>
          </cell>
          <cell r="S86">
            <v>2.883</v>
          </cell>
          <cell r="T86">
            <v>2.883</v>
          </cell>
          <cell r="U86">
            <v>2.883</v>
          </cell>
          <cell r="V86">
            <v>2.88</v>
          </cell>
          <cell r="W86">
            <v>2.9</v>
          </cell>
          <cell r="X86">
            <v>3.009</v>
          </cell>
        </row>
        <row r="87">
          <cell r="P87">
            <v>3.063</v>
          </cell>
          <cell r="Q87">
            <v>2.896</v>
          </cell>
          <cell r="R87">
            <v>2.852</v>
          </cell>
          <cell r="S87">
            <v>2.85</v>
          </cell>
          <cell r="T87">
            <v>2.85</v>
          </cell>
          <cell r="U87">
            <v>2.854</v>
          </cell>
          <cell r="V87">
            <v>2.854</v>
          </cell>
          <cell r="W87">
            <v>2.875</v>
          </cell>
          <cell r="X87">
            <v>2.984</v>
          </cell>
        </row>
        <row r="88">
          <cell r="P88">
            <v>3.05</v>
          </cell>
          <cell r="Q88">
            <v>2.885</v>
          </cell>
          <cell r="R88">
            <v>2.84</v>
          </cell>
          <cell r="S88">
            <v>2.838</v>
          </cell>
          <cell r="T88">
            <v>2.838</v>
          </cell>
          <cell r="U88">
            <v>2.842</v>
          </cell>
          <cell r="V88">
            <v>2.842</v>
          </cell>
          <cell r="W88">
            <v>2.863</v>
          </cell>
          <cell r="X88">
            <v>2.972</v>
          </cell>
        </row>
        <row r="89">
          <cell r="P89">
            <v>3.01</v>
          </cell>
          <cell r="Q89">
            <v>2.855</v>
          </cell>
          <cell r="R89">
            <v>2.815</v>
          </cell>
          <cell r="S89">
            <v>2.813</v>
          </cell>
          <cell r="T89">
            <v>2.813</v>
          </cell>
          <cell r="U89">
            <v>2.817</v>
          </cell>
          <cell r="V89">
            <v>2.817</v>
          </cell>
          <cell r="W89">
            <v>2.838</v>
          </cell>
          <cell r="X89">
            <v>2.947</v>
          </cell>
        </row>
        <row r="90">
          <cell r="P90">
            <v>3.075</v>
          </cell>
          <cell r="Q90">
            <v>2.907</v>
          </cell>
          <cell r="R90">
            <v>2.864</v>
          </cell>
          <cell r="S90">
            <v>2.859</v>
          </cell>
          <cell r="T90">
            <v>2.859</v>
          </cell>
          <cell r="U90">
            <v>2.863</v>
          </cell>
          <cell r="V90">
            <v>2.863</v>
          </cell>
          <cell r="W90">
            <v>2.884</v>
          </cell>
          <cell r="X90">
            <v>2.993</v>
          </cell>
        </row>
        <row r="91">
          <cell r="P91">
            <v>3.09</v>
          </cell>
          <cell r="Q91">
            <v>2.92</v>
          </cell>
          <cell r="R91">
            <v>2.88</v>
          </cell>
          <cell r="S91">
            <v>2.876</v>
          </cell>
          <cell r="T91">
            <v>2.876</v>
          </cell>
          <cell r="U91">
            <v>2.88</v>
          </cell>
          <cell r="V91">
            <v>2.879</v>
          </cell>
          <cell r="W91">
            <v>2.9</v>
          </cell>
          <cell r="X91">
            <v>3.004</v>
          </cell>
        </row>
        <row r="92">
          <cell r="P92">
            <v>3.18</v>
          </cell>
          <cell r="Q92">
            <v>3</v>
          </cell>
          <cell r="R92">
            <v>2.95</v>
          </cell>
          <cell r="S92">
            <v>2.935</v>
          </cell>
          <cell r="T92">
            <v>2.935</v>
          </cell>
          <cell r="U92">
            <v>2.939</v>
          </cell>
          <cell r="V92">
            <v>2.934</v>
          </cell>
          <cell r="W92">
            <v>2.954</v>
          </cell>
          <cell r="X92">
            <v>3.052</v>
          </cell>
        </row>
        <row r="93">
          <cell r="P93">
            <v>3.23</v>
          </cell>
          <cell r="Q93">
            <v>3.045</v>
          </cell>
          <cell r="R93">
            <v>2.99</v>
          </cell>
          <cell r="S93">
            <v>2.975</v>
          </cell>
          <cell r="T93">
            <v>2.976</v>
          </cell>
          <cell r="U93">
            <v>2.98</v>
          </cell>
          <cell r="V93">
            <v>2.974</v>
          </cell>
          <cell r="W93">
            <v>2.992</v>
          </cell>
          <cell r="X93">
            <v>3.087</v>
          </cell>
        </row>
        <row r="94">
          <cell r="P94">
            <v>3.252</v>
          </cell>
          <cell r="Q94">
            <v>3.065</v>
          </cell>
          <cell r="R94">
            <v>3.005</v>
          </cell>
          <cell r="S94">
            <v>2.99</v>
          </cell>
          <cell r="T94">
            <v>2.99</v>
          </cell>
          <cell r="U94">
            <v>2.997</v>
          </cell>
          <cell r="V94">
            <v>2.997</v>
          </cell>
          <cell r="W94">
            <v>3.017</v>
          </cell>
          <cell r="X94">
            <v>3.114</v>
          </cell>
        </row>
        <row r="95">
          <cell r="P95">
            <v>3.305</v>
          </cell>
          <cell r="Q95">
            <v>3.105</v>
          </cell>
          <cell r="R95">
            <v>3.04</v>
          </cell>
          <cell r="S95">
            <v>3.027</v>
          </cell>
          <cell r="T95">
            <v>3.03</v>
          </cell>
          <cell r="U95">
            <v>3.032</v>
          </cell>
          <cell r="V95">
            <v>3.034</v>
          </cell>
          <cell r="W95">
            <v>3.054</v>
          </cell>
          <cell r="X95">
            <v>3.15</v>
          </cell>
        </row>
        <row r="96">
          <cell r="P96">
            <v>3.38</v>
          </cell>
          <cell r="Q96">
            <v>3.178</v>
          </cell>
          <cell r="R96">
            <v>3.113</v>
          </cell>
          <cell r="S96">
            <v>3.1</v>
          </cell>
          <cell r="T96">
            <v>3.103</v>
          </cell>
          <cell r="U96">
            <v>3.105</v>
          </cell>
          <cell r="V96">
            <v>3.104</v>
          </cell>
          <cell r="W96">
            <v>3.123</v>
          </cell>
          <cell r="X96">
            <v>3.219</v>
          </cell>
        </row>
        <row r="97">
          <cell r="P97">
            <v>3.553</v>
          </cell>
          <cell r="Q97">
            <v>3.333</v>
          </cell>
          <cell r="R97">
            <v>3.243</v>
          </cell>
          <cell r="S97">
            <v>3.221</v>
          </cell>
          <cell r="T97">
            <v>3.224</v>
          </cell>
          <cell r="U97">
            <v>3.226</v>
          </cell>
          <cell r="V97">
            <v>3.225</v>
          </cell>
          <cell r="W97">
            <v>3.244</v>
          </cell>
          <cell r="X97">
            <v>3.34</v>
          </cell>
        </row>
        <row r="98">
          <cell r="P98">
            <v>3.562</v>
          </cell>
          <cell r="Q98">
            <v>3.348</v>
          </cell>
          <cell r="R98">
            <v>3.263</v>
          </cell>
          <cell r="S98">
            <v>3.241</v>
          </cell>
          <cell r="T98">
            <v>3.245</v>
          </cell>
          <cell r="U98">
            <v>3.248</v>
          </cell>
          <cell r="V98">
            <v>3.25</v>
          </cell>
          <cell r="W98">
            <v>3.271</v>
          </cell>
          <cell r="X98">
            <v>3.367</v>
          </cell>
        </row>
        <row r="99">
          <cell r="P99">
            <v>3.645</v>
          </cell>
          <cell r="Q99">
            <v>3.425</v>
          </cell>
          <cell r="R99">
            <v>3.335</v>
          </cell>
          <cell r="S99">
            <v>3.312</v>
          </cell>
          <cell r="T99">
            <v>3.315</v>
          </cell>
          <cell r="U99">
            <v>3.327</v>
          </cell>
          <cell r="V99">
            <v>3.329</v>
          </cell>
          <cell r="W99">
            <v>3.35</v>
          </cell>
          <cell r="X99">
            <v>3.45</v>
          </cell>
        </row>
        <row r="100">
          <cell r="P100">
            <v>3.611</v>
          </cell>
          <cell r="Q100">
            <v>3.396</v>
          </cell>
          <cell r="R100">
            <v>3.308</v>
          </cell>
          <cell r="S100">
            <v>3.285</v>
          </cell>
          <cell r="T100">
            <v>3.288</v>
          </cell>
          <cell r="U100">
            <v>3.303</v>
          </cell>
          <cell r="V100">
            <v>3.303</v>
          </cell>
          <cell r="W100">
            <v>3.323</v>
          </cell>
          <cell r="X100">
            <v>3.423</v>
          </cell>
        </row>
        <row r="101">
          <cell r="P101">
            <v>3.651</v>
          </cell>
          <cell r="Q101">
            <v>3.436</v>
          </cell>
          <cell r="R101">
            <v>3.348</v>
          </cell>
          <cell r="S101">
            <v>3.325</v>
          </cell>
          <cell r="T101">
            <v>3.328</v>
          </cell>
          <cell r="U101">
            <v>3.338</v>
          </cell>
          <cell r="V101">
            <v>3.338</v>
          </cell>
          <cell r="W101">
            <v>3.358</v>
          </cell>
          <cell r="X101">
            <v>3.458</v>
          </cell>
        </row>
        <row r="102">
          <cell r="P102">
            <v>3.828</v>
          </cell>
          <cell r="Q102">
            <v>3.593</v>
          </cell>
          <cell r="R102">
            <v>3.483</v>
          </cell>
          <cell r="S102">
            <v>3.46</v>
          </cell>
          <cell r="T102">
            <v>3.463</v>
          </cell>
          <cell r="U102">
            <v>3.473</v>
          </cell>
          <cell r="V102">
            <v>3.473</v>
          </cell>
          <cell r="W102">
            <v>3.493</v>
          </cell>
          <cell r="X102">
            <v>3.593</v>
          </cell>
        </row>
        <row r="103">
          <cell r="P103">
            <v>3.978</v>
          </cell>
          <cell r="Q103">
            <v>3.743</v>
          </cell>
          <cell r="R103">
            <v>3.62</v>
          </cell>
          <cell r="S103">
            <v>3.597</v>
          </cell>
          <cell r="T103">
            <v>3.6</v>
          </cell>
          <cell r="U103">
            <v>3.61</v>
          </cell>
          <cell r="V103">
            <v>3.605</v>
          </cell>
          <cell r="W103">
            <v>3.625</v>
          </cell>
          <cell r="X103">
            <v>3.725</v>
          </cell>
        </row>
        <row r="104">
          <cell r="P104">
            <v>4.035</v>
          </cell>
          <cell r="Q104">
            <v>3.795</v>
          </cell>
          <cell r="R104">
            <v>3.672</v>
          </cell>
          <cell r="S104">
            <v>3.649</v>
          </cell>
          <cell r="T104">
            <v>3.652</v>
          </cell>
          <cell r="U104">
            <v>3.662</v>
          </cell>
          <cell r="V104">
            <v>3.657</v>
          </cell>
          <cell r="W104">
            <v>3.677</v>
          </cell>
          <cell r="X104">
            <v>3.777</v>
          </cell>
        </row>
        <row r="105">
          <cell r="P105">
            <v>4.101</v>
          </cell>
          <cell r="Q105">
            <v>3.861</v>
          </cell>
          <cell r="R105">
            <v>3.735</v>
          </cell>
          <cell r="S105">
            <v>3.71</v>
          </cell>
          <cell r="T105">
            <v>3.71</v>
          </cell>
          <cell r="U105">
            <v>3.72</v>
          </cell>
          <cell r="V105">
            <v>3.715</v>
          </cell>
          <cell r="W105">
            <v>3.735</v>
          </cell>
          <cell r="X105">
            <v>3.835</v>
          </cell>
        </row>
        <row r="106">
          <cell r="P106">
            <v>4.123</v>
          </cell>
          <cell r="Q106">
            <v>3.888</v>
          </cell>
          <cell r="R106">
            <v>3.773</v>
          </cell>
          <cell r="S106">
            <v>3.748</v>
          </cell>
          <cell r="T106">
            <v>3.748</v>
          </cell>
          <cell r="U106">
            <v>3.758</v>
          </cell>
          <cell r="V106">
            <v>3.753</v>
          </cell>
          <cell r="W106">
            <v>3.773</v>
          </cell>
          <cell r="X106">
            <v>3.873</v>
          </cell>
        </row>
        <row r="107">
          <cell r="P107">
            <v>3.845</v>
          </cell>
          <cell r="Q107">
            <v>3.62</v>
          </cell>
          <cell r="R107">
            <v>3.505</v>
          </cell>
          <cell r="S107">
            <v>3.48</v>
          </cell>
          <cell r="T107">
            <v>3.48</v>
          </cell>
          <cell r="U107">
            <v>3.49</v>
          </cell>
          <cell r="V107">
            <v>3.485</v>
          </cell>
          <cell r="W107">
            <v>3.505</v>
          </cell>
          <cell r="X107">
            <v>3.605</v>
          </cell>
        </row>
        <row r="108">
          <cell r="P108">
            <v>3.785</v>
          </cell>
          <cell r="Q108">
            <v>3.58</v>
          </cell>
          <cell r="R108">
            <v>3.48</v>
          </cell>
          <cell r="S108">
            <v>3.457</v>
          </cell>
          <cell r="T108">
            <v>3.457</v>
          </cell>
          <cell r="U108">
            <v>3.467</v>
          </cell>
          <cell r="V108">
            <v>3.462</v>
          </cell>
          <cell r="W108">
            <v>3.482</v>
          </cell>
          <cell r="X108">
            <v>3.582</v>
          </cell>
        </row>
        <row r="109">
          <cell r="P109">
            <v>4.02</v>
          </cell>
          <cell r="Q109">
            <v>3.795</v>
          </cell>
          <cell r="R109">
            <v>3.67</v>
          </cell>
          <cell r="S109">
            <v>3.635</v>
          </cell>
          <cell r="T109">
            <v>3.63</v>
          </cell>
          <cell r="U109">
            <v>3.635</v>
          </cell>
          <cell r="V109">
            <v>3.63</v>
          </cell>
          <cell r="W109">
            <v>3.645</v>
          </cell>
          <cell r="X109">
            <v>3.74</v>
          </cell>
        </row>
        <row r="110">
          <cell r="P110">
            <v>3.92</v>
          </cell>
          <cell r="Q110">
            <v>3.705</v>
          </cell>
          <cell r="R110">
            <v>3.58</v>
          </cell>
          <cell r="S110">
            <v>3.545</v>
          </cell>
          <cell r="T110">
            <v>3.54</v>
          </cell>
          <cell r="U110">
            <v>3.545</v>
          </cell>
          <cell r="V110">
            <v>3.54</v>
          </cell>
          <cell r="W110">
            <v>3.555</v>
          </cell>
          <cell r="X110">
            <v>3.65</v>
          </cell>
        </row>
        <row r="111">
          <cell r="P111">
            <v>3.652</v>
          </cell>
          <cell r="Q111">
            <v>3.445</v>
          </cell>
          <cell r="R111">
            <v>3.325</v>
          </cell>
          <cell r="S111">
            <v>3.293</v>
          </cell>
          <cell r="T111">
            <v>3.288</v>
          </cell>
          <cell r="U111">
            <v>3.293</v>
          </cell>
          <cell r="V111">
            <v>3.293</v>
          </cell>
          <cell r="W111">
            <v>3.313</v>
          </cell>
          <cell r="X111">
            <v>3.413</v>
          </cell>
        </row>
        <row r="112">
          <cell r="P112">
            <v>3.773</v>
          </cell>
          <cell r="Q112">
            <v>3.558</v>
          </cell>
          <cell r="R112">
            <v>3.423</v>
          </cell>
          <cell r="S112">
            <v>3.391</v>
          </cell>
          <cell r="T112">
            <v>3.386</v>
          </cell>
          <cell r="U112">
            <v>3.391</v>
          </cell>
          <cell r="V112">
            <v>3.381</v>
          </cell>
          <cell r="W112">
            <v>3.396</v>
          </cell>
          <cell r="X112">
            <v>3.493</v>
          </cell>
        </row>
        <row r="113">
          <cell r="P113">
            <v>3.776</v>
          </cell>
          <cell r="Q113">
            <v>3.56</v>
          </cell>
          <cell r="R113">
            <v>3.428</v>
          </cell>
          <cell r="S113">
            <v>3.396</v>
          </cell>
          <cell r="T113">
            <v>3.391</v>
          </cell>
          <cell r="U113">
            <v>3.396</v>
          </cell>
          <cell r="V113">
            <v>3.388</v>
          </cell>
          <cell r="W113">
            <v>3.404</v>
          </cell>
          <cell r="X113">
            <v>3.503</v>
          </cell>
        </row>
        <row r="114">
          <cell r="P114">
            <v>3.83</v>
          </cell>
          <cell r="Q114">
            <v>3.611</v>
          </cell>
          <cell r="R114">
            <v>3.481</v>
          </cell>
          <cell r="S114">
            <v>3.449</v>
          </cell>
          <cell r="T114">
            <v>3.444</v>
          </cell>
          <cell r="U114">
            <v>3.448</v>
          </cell>
          <cell r="V114">
            <v>3.435</v>
          </cell>
          <cell r="W114">
            <v>3.444</v>
          </cell>
          <cell r="X114">
            <v>3.529</v>
          </cell>
        </row>
        <row r="115">
          <cell r="P115">
            <v>3.798</v>
          </cell>
          <cell r="Q115">
            <v>3.583</v>
          </cell>
          <cell r="R115">
            <v>3.453</v>
          </cell>
          <cell r="S115">
            <v>3.423</v>
          </cell>
          <cell r="T115">
            <v>3.418</v>
          </cell>
          <cell r="U115">
            <v>3.422</v>
          </cell>
          <cell r="V115">
            <v>3.405</v>
          </cell>
          <cell r="W115">
            <v>3.412</v>
          </cell>
          <cell r="X115">
            <v>3.497</v>
          </cell>
        </row>
        <row r="116">
          <cell r="P116">
            <v>3.855</v>
          </cell>
          <cell r="Q116">
            <v>3.628</v>
          </cell>
          <cell r="R116">
            <v>3.488</v>
          </cell>
          <cell r="S116">
            <v>3.458</v>
          </cell>
          <cell r="T116">
            <v>3.453</v>
          </cell>
          <cell r="U116">
            <v>3.457</v>
          </cell>
          <cell r="V116">
            <v>3.44</v>
          </cell>
          <cell r="W116">
            <v>3.447</v>
          </cell>
          <cell r="X116">
            <v>3.532</v>
          </cell>
        </row>
        <row r="117">
          <cell r="P117">
            <v>3.976</v>
          </cell>
          <cell r="Q117">
            <v>3.739</v>
          </cell>
          <cell r="R117">
            <v>3.593</v>
          </cell>
          <cell r="S117">
            <v>3.56</v>
          </cell>
          <cell r="T117">
            <v>3.552</v>
          </cell>
          <cell r="U117">
            <v>3.551</v>
          </cell>
          <cell r="V117">
            <v>3.531</v>
          </cell>
          <cell r="W117">
            <v>3.54</v>
          </cell>
          <cell r="X117">
            <v>3.615</v>
          </cell>
        </row>
        <row r="118">
          <cell r="P118">
            <v>4.021</v>
          </cell>
          <cell r="Q118">
            <v>3.784</v>
          </cell>
          <cell r="R118">
            <v>3.634</v>
          </cell>
          <cell r="S118">
            <v>3.601</v>
          </cell>
          <cell r="T118">
            <v>3.593</v>
          </cell>
          <cell r="U118">
            <v>3.587</v>
          </cell>
          <cell r="V118">
            <v>3.558</v>
          </cell>
          <cell r="W118">
            <v>3.563</v>
          </cell>
          <cell r="X118">
            <v>3.635</v>
          </cell>
        </row>
        <row r="119">
          <cell r="P119">
            <v>3.73</v>
          </cell>
          <cell r="Q119">
            <v>3.515</v>
          </cell>
          <cell r="R119">
            <v>3.38</v>
          </cell>
          <cell r="S119">
            <v>3.35</v>
          </cell>
          <cell r="T119">
            <v>3.342</v>
          </cell>
          <cell r="U119">
            <v>3.336</v>
          </cell>
          <cell r="V119">
            <v>3.316</v>
          </cell>
          <cell r="W119">
            <v>3.326</v>
          </cell>
          <cell r="X119">
            <v>3.401</v>
          </cell>
        </row>
        <row r="120">
          <cell r="P120">
            <v>3.81</v>
          </cell>
          <cell r="Q120">
            <v>3.58</v>
          </cell>
          <cell r="R120">
            <v>3.435</v>
          </cell>
          <cell r="S120">
            <v>3.4</v>
          </cell>
          <cell r="T120">
            <v>3.39</v>
          </cell>
          <cell r="U120">
            <v>3.38</v>
          </cell>
          <cell r="V120">
            <v>3.36</v>
          </cell>
          <cell r="W120">
            <v>3.37</v>
          </cell>
          <cell r="X120">
            <v>3.445</v>
          </cell>
        </row>
        <row r="121">
          <cell r="P121">
            <v>3.98</v>
          </cell>
          <cell r="Q121">
            <v>3.73</v>
          </cell>
          <cell r="R121">
            <v>3.58</v>
          </cell>
          <cell r="S121">
            <v>3.53</v>
          </cell>
          <cell r="T121">
            <v>3.515</v>
          </cell>
          <cell r="U121">
            <v>3.5</v>
          </cell>
          <cell r="V121">
            <v>3.48</v>
          </cell>
          <cell r="W121">
            <v>3.49</v>
          </cell>
          <cell r="X121">
            <v>3.565</v>
          </cell>
        </row>
        <row r="122">
          <cell r="P122">
            <v>4.078</v>
          </cell>
          <cell r="Q122">
            <v>3.816</v>
          </cell>
          <cell r="R122">
            <v>3.656</v>
          </cell>
          <cell r="S122">
            <v>3.601</v>
          </cell>
          <cell r="T122">
            <v>3.581</v>
          </cell>
          <cell r="U122">
            <v>3.561</v>
          </cell>
          <cell r="V122">
            <v>3.536</v>
          </cell>
          <cell r="W122">
            <v>3.544</v>
          </cell>
          <cell r="X122">
            <v>3.618</v>
          </cell>
        </row>
        <row r="123">
          <cell r="P123">
            <v>3.983</v>
          </cell>
          <cell r="Q123">
            <v>3.723</v>
          </cell>
          <cell r="R123">
            <v>3.57</v>
          </cell>
          <cell r="S123">
            <v>3.515</v>
          </cell>
          <cell r="T123">
            <v>3.495</v>
          </cell>
          <cell r="U123">
            <v>3.475</v>
          </cell>
          <cell r="V123">
            <v>3.455</v>
          </cell>
          <cell r="W123">
            <v>3.465</v>
          </cell>
          <cell r="X123">
            <v>3.54</v>
          </cell>
        </row>
        <row r="124">
          <cell r="P124">
            <v>4.019</v>
          </cell>
          <cell r="Q124">
            <v>3.741</v>
          </cell>
          <cell r="R124">
            <v>3.588</v>
          </cell>
          <cell r="S124">
            <v>3.533</v>
          </cell>
          <cell r="T124">
            <v>3.513</v>
          </cell>
          <cell r="U124">
            <v>3.493</v>
          </cell>
          <cell r="V124">
            <v>3.472</v>
          </cell>
          <cell r="W124">
            <v>3.481</v>
          </cell>
          <cell r="X124">
            <v>3.556</v>
          </cell>
        </row>
        <row r="125">
          <cell r="P125">
            <v>4.08</v>
          </cell>
          <cell r="Q125">
            <v>3.785</v>
          </cell>
          <cell r="R125">
            <v>3.62</v>
          </cell>
          <cell r="S125">
            <v>3.564</v>
          </cell>
          <cell r="T125">
            <v>3.541</v>
          </cell>
          <cell r="U125">
            <v>3.52</v>
          </cell>
          <cell r="V125">
            <v>3.499</v>
          </cell>
          <cell r="W125">
            <v>3.508</v>
          </cell>
          <cell r="X125">
            <v>3.583</v>
          </cell>
        </row>
        <row r="126">
          <cell r="P126">
            <v>3.925</v>
          </cell>
          <cell r="Q126">
            <v>3.64</v>
          </cell>
          <cell r="R126">
            <v>3.48</v>
          </cell>
          <cell r="S126">
            <v>3.425</v>
          </cell>
          <cell r="T126">
            <v>3.402</v>
          </cell>
          <cell r="U126">
            <v>3.382</v>
          </cell>
          <cell r="V126">
            <v>3.362</v>
          </cell>
          <cell r="W126">
            <v>3.372</v>
          </cell>
          <cell r="X126">
            <v>3.453</v>
          </cell>
        </row>
        <row r="127">
          <cell r="P127">
            <v>3.93</v>
          </cell>
          <cell r="Q127">
            <v>3.645</v>
          </cell>
          <cell r="R127">
            <v>3.488</v>
          </cell>
          <cell r="S127">
            <v>3.433</v>
          </cell>
          <cell r="T127">
            <v>3.41</v>
          </cell>
          <cell r="U127">
            <v>3.39</v>
          </cell>
          <cell r="V127">
            <v>3.37</v>
          </cell>
          <cell r="W127">
            <v>3.38</v>
          </cell>
          <cell r="X127">
            <v>3.461</v>
          </cell>
        </row>
        <row r="128">
          <cell r="P128">
            <v>3.965</v>
          </cell>
          <cell r="Q128">
            <v>3.671</v>
          </cell>
          <cell r="R128">
            <v>3.516</v>
          </cell>
          <cell r="S128">
            <v>3.461</v>
          </cell>
          <cell r="T128">
            <v>3.438</v>
          </cell>
          <cell r="U128">
            <v>3.418</v>
          </cell>
          <cell r="V128">
            <v>3.398</v>
          </cell>
          <cell r="W128">
            <v>3.408</v>
          </cell>
          <cell r="X128">
            <v>3.488</v>
          </cell>
        </row>
        <row r="129">
          <cell r="P129">
            <v>3.965</v>
          </cell>
          <cell r="Q129">
            <v>3.671</v>
          </cell>
          <cell r="R129">
            <v>3.516</v>
          </cell>
          <cell r="S129">
            <v>3.461</v>
          </cell>
          <cell r="T129">
            <v>3.438</v>
          </cell>
          <cell r="U129">
            <v>3.418</v>
          </cell>
          <cell r="V129">
            <v>3.398</v>
          </cell>
          <cell r="W129">
            <v>3.408</v>
          </cell>
          <cell r="X129">
            <v>3.488</v>
          </cell>
        </row>
        <row r="130">
          <cell r="P130">
            <v>3.7</v>
          </cell>
          <cell r="Q130">
            <v>3.43</v>
          </cell>
          <cell r="R130">
            <v>3.31</v>
          </cell>
          <cell r="S130">
            <v>3.26</v>
          </cell>
          <cell r="T130">
            <v>3.24</v>
          </cell>
          <cell r="U130">
            <v>3.222</v>
          </cell>
          <cell r="V130">
            <v>3.212</v>
          </cell>
          <cell r="W130">
            <v>3.222</v>
          </cell>
          <cell r="X130">
            <v>3.307</v>
          </cell>
        </row>
        <row r="131">
          <cell r="P131">
            <v>3.705</v>
          </cell>
          <cell r="Q131">
            <v>3.44</v>
          </cell>
          <cell r="R131">
            <v>3.33</v>
          </cell>
          <cell r="S131">
            <v>3.283</v>
          </cell>
          <cell r="T131">
            <v>3.263</v>
          </cell>
          <cell r="U131">
            <v>3.245</v>
          </cell>
          <cell r="V131">
            <v>3.235</v>
          </cell>
          <cell r="W131">
            <v>3.245</v>
          </cell>
          <cell r="X131">
            <v>3.33</v>
          </cell>
        </row>
        <row r="132">
          <cell r="P132">
            <v>3.905</v>
          </cell>
          <cell r="Q132">
            <v>3.641</v>
          </cell>
          <cell r="R132">
            <v>3.53</v>
          </cell>
          <cell r="S132">
            <v>3.483</v>
          </cell>
          <cell r="T132">
            <v>3.463</v>
          </cell>
          <cell r="U132">
            <v>3.445</v>
          </cell>
          <cell r="V132">
            <v>3.435</v>
          </cell>
          <cell r="W132">
            <v>3.445</v>
          </cell>
          <cell r="X132">
            <v>3.531</v>
          </cell>
        </row>
        <row r="133">
          <cell r="P133">
            <v>3.92</v>
          </cell>
          <cell r="Q133">
            <v>3.665</v>
          </cell>
          <cell r="R133">
            <v>3.555</v>
          </cell>
          <cell r="S133">
            <v>3.515</v>
          </cell>
          <cell r="T133">
            <v>3.497</v>
          </cell>
          <cell r="U133">
            <v>3.485</v>
          </cell>
          <cell r="V133">
            <v>3.475</v>
          </cell>
          <cell r="W133">
            <v>3.485</v>
          </cell>
          <cell r="X133">
            <v>3.571</v>
          </cell>
        </row>
        <row r="134">
          <cell r="P134">
            <v>3.955</v>
          </cell>
          <cell r="Q134">
            <v>3.72</v>
          </cell>
          <cell r="R134">
            <v>3.627</v>
          </cell>
          <cell r="S134">
            <v>3.589</v>
          </cell>
          <cell r="T134">
            <v>3.572</v>
          </cell>
          <cell r="U134">
            <v>3.56</v>
          </cell>
          <cell r="V134">
            <v>3.55</v>
          </cell>
          <cell r="W134">
            <v>3.555</v>
          </cell>
          <cell r="X134">
            <v>3.652</v>
          </cell>
        </row>
        <row r="135">
          <cell r="P135">
            <v>3.786</v>
          </cell>
          <cell r="Q135">
            <v>3.581</v>
          </cell>
          <cell r="R135">
            <v>3.496</v>
          </cell>
          <cell r="S135">
            <v>3.468</v>
          </cell>
          <cell r="T135">
            <v>3.451</v>
          </cell>
          <cell r="U135">
            <v>3.439</v>
          </cell>
          <cell r="V135">
            <v>3.429</v>
          </cell>
          <cell r="W135">
            <v>3.434</v>
          </cell>
          <cell r="X135">
            <v>3.532</v>
          </cell>
        </row>
        <row r="136">
          <cell r="P136">
            <v>3.895</v>
          </cell>
          <cell r="Q136">
            <v>3.7</v>
          </cell>
          <cell r="R136">
            <v>3.625</v>
          </cell>
          <cell r="S136">
            <v>3.6</v>
          </cell>
          <cell r="T136">
            <v>3.583</v>
          </cell>
          <cell r="U136">
            <v>3.571</v>
          </cell>
          <cell r="V136">
            <v>3.561</v>
          </cell>
          <cell r="W136">
            <v>3.566</v>
          </cell>
          <cell r="X136">
            <v>3.659</v>
          </cell>
        </row>
        <row r="137">
          <cell r="P137">
            <v>3.9</v>
          </cell>
          <cell r="Q137">
            <v>3.715</v>
          </cell>
          <cell r="R137">
            <v>3.65</v>
          </cell>
          <cell r="S137">
            <v>3.635</v>
          </cell>
          <cell r="T137">
            <v>3.622</v>
          </cell>
          <cell r="U137">
            <v>3.612</v>
          </cell>
          <cell r="V137">
            <v>3.602</v>
          </cell>
          <cell r="W137">
            <v>3.612</v>
          </cell>
          <cell r="X137">
            <v>3.72</v>
          </cell>
        </row>
        <row r="138">
          <cell r="P138">
            <v>3.788</v>
          </cell>
          <cell r="Q138">
            <v>3.615</v>
          </cell>
          <cell r="R138">
            <v>3.564</v>
          </cell>
          <cell r="S138">
            <v>3.55</v>
          </cell>
          <cell r="T138">
            <v>3.537</v>
          </cell>
          <cell r="U138">
            <v>3.527</v>
          </cell>
          <cell r="V138">
            <v>3.517</v>
          </cell>
          <cell r="W138">
            <v>3.529</v>
          </cell>
          <cell r="X138">
            <v>3.634</v>
          </cell>
        </row>
        <row r="139">
          <cell r="P139">
            <v>3.802</v>
          </cell>
          <cell r="Q139">
            <v>3.632</v>
          </cell>
          <cell r="R139">
            <v>3.582</v>
          </cell>
          <cell r="S139">
            <v>3.568</v>
          </cell>
          <cell r="T139">
            <v>3.555</v>
          </cell>
          <cell r="U139">
            <v>3.545</v>
          </cell>
          <cell r="V139">
            <v>3.535</v>
          </cell>
          <cell r="W139">
            <v>3.547</v>
          </cell>
          <cell r="X139">
            <v>3.647</v>
          </cell>
        </row>
        <row r="140">
          <cell r="P140">
            <v>3.702</v>
          </cell>
          <cell r="Q140">
            <v>3.541</v>
          </cell>
          <cell r="R140">
            <v>3.498</v>
          </cell>
          <cell r="S140">
            <v>3.485</v>
          </cell>
          <cell r="T140">
            <v>3.473</v>
          </cell>
          <cell r="U140">
            <v>3.463</v>
          </cell>
          <cell r="V140">
            <v>3.453</v>
          </cell>
          <cell r="W140">
            <v>3.47</v>
          </cell>
          <cell r="X140">
            <v>3.575</v>
          </cell>
        </row>
        <row r="141">
          <cell r="P141">
            <v>3.682</v>
          </cell>
          <cell r="Q141">
            <v>3.53</v>
          </cell>
          <cell r="R141">
            <v>3.493</v>
          </cell>
          <cell r="S141">
            <v>3.481</v>
          </cell>
          <cell r="T141">
            <v>3.47</v>
          </cell>
          <cell r="U141">
            <v>3.465</v>
          </cell>
          <cell r="V141">
            <v>3.455</v>
          </cell>
          <cell r="W141">
            <v>3.475</v>
          </cell>
          <cell r="X141">
            <v>3.58</v>
          </cell>
        </row>
        <row r="142">
          <cell r="P142">
            <v>3.659</v>
          </cell>
          <cell r="Q142">
            <v>3.509</v>
          </cell>
          <cell r="R142">
            <v>3.476</v>
          </cell>
          <cell r="S142">
            <v>3.464</v>
          </cell>
          <cell r="T142">
            <v>3.453</v>
          </cell>
          <cell r="U142">
            <v>3.45</v>
          </cell>
          <cell r="V142">
            <v>3.44</v>
          </cell>
          <cell r="W142">
            <v>3.46</v>
          </cell>
          <cell r="X142">
            <v>3.567</v>
          </cell>
        </row>
        <row r="143">
          <cell r="P143">
            <v>3.585</v>
          </cell>
          <cell r="Q143">
            <v>3.44</v>
          </cell>
          <cell r="R143">
            <v>3.409</v>
          </cell>
          <cell r="S143">
            <v>3.399</v>
          </cell>
          <cell r="T143">
            <v>3.389</v>
          </cell>
          <cell r="U143">
            <v>3.389</v>
          </cell>
          <cell r="V143">
            <v>3.379</v>
          </cell>
          <cell r="W143">
            <v>3.404</v>
          </cell>
          <cell r="X143">
            <v>3.52</v>
          </cell>
        </row>
        <row r="144">
          <cell r="P144">
            <v>3.553</v>
          </cell>
          <cell r="Q144">
            <v>3.418</v>
          </cell>
          <cell r="R144">
            <v>3.393</v>
          </cell>
          <cell r="S144">
            <v>3.383</v>
          </cell>
          <cell r="T144">
            <v>3.373</v>
          </cell>
          <cell r="U144">
            <v>3.378</v>
          </cell>
          <cell r="V144">
            <v>3.368</v>
          </cell>
          <cell r="W144">
            <v>3.393</v>
          </cell>
          <cell r="X144">
            <v>3.505</v>
          </cell>
        </row>
        <row r="145">
          <cell r="P145">
            <v>3.66</v>
          </cell>
          <cell r="Q145">
            <v>3.515</v>
          </cell>
          <cell r="R145">
            <v>3.48</v>
          </cell>
          <cell r="S145">
            <v>3.47</v>
          </cell>
          <cell r="T145">
            <v>3.46</v>
          </cell>
          <cell r="U145">
            <v>3.47</v>
          </cell>
          <cell r="V145">
            <v>3.46</v>
          </cell>
          <cell r="W145">
            <v>3.468</v>
          </cell>
          <cell r="X145">
            <v>3.575</v>
          </cell>
        </row>
        <row r="146">
          <cell r="P146">
            <v>3.738</v>
          </cell>
          <cell r="Q146">
            <v>3.593</v>
          </cell>
          <cell r="R146">
            <v>3.558</v>
          </cell>
          <cell r="S146">
            <v>3.555</v>
          </cell>
          <cell r="T146">
            <v>3.546</v>
          </cell>
          <cell r="U146">
            <v>3.558</v>
          </cell>
          <cell r="V146">
            <v>3.541</v>
          </cell>
          <cell r="W146">
            <v>3.544</v>
          </cell>
          <cell r="X146">
            <v>3.65</v>
          </cell>
        </row>
        <row r="147">
          <cell r="P147">
            <v>3.753</v>
          </cell>
          <cell r="Q147">
            <v>3.608</v>
          </cell>
          <cell r="R147">
            <v>3.577</v>
          </cell>
          <cell r="S147">
            <v>3.577</v>
          </cell>
          <cell r="T147">
            <v>3.568</v>
          </cell>
          <cell r="U147">
            <v>3.582</v>
          </cell>
          <cell r="V147">
            <v>3.56</v>
          </cell>
          <cell r="W147">
            <v>3.563</v>
          </cell>
          <cell r="X147">
            <v>3.663</v>
          </cell>
        </row>
        <row r="148">
          <cell r="P148">
            <v>3.719</v>
          </cell>
          <cell r="Q148">
            <v>3.579</v>
          </cell>
          <cell r="R148">
            <v>3.549</v>
          </cell>
          <cell r="S148">
            <v>3.549</v>
          </cell>
          <cell r="T148">
            <v>3.539</v>
          </cell>
          <cell r="U148">
            <v>3.553</v>
          </cell>
          <cell r="V148">
            <v>3.533</v>
          </cell>
          <cell r="W148">
            <v>3.539</v>
          </cell>
          <cell r="X148">
            <v>3.639</v>
          </cell>
        </row>
        <row r="149">
          <cell r="P149">
            <v>3.84</v>
          </cell>
          <cell r="Q149">
            <v>3.685</v>
          </cell>
          <cell r="R149">
            <v>3.64</v>
          </cell>
          <cell r="S149">
            <v>3.633</v>
          </cell>
          <cell r="T149">
            <v>3.618</v>
          </cell>
          <cell r="U149">
            <v>3.628</v>
          </cell>
          <cell r="V149">
            <v>3.608</v>
          </cell>
          <cell r="W149">
            <v>3.598</v>
          </cell>
          <cell r="X149">
            <v>3.695</v>
          </cell>
        </row>
        <row r="150">
          <cell r="P150">
            <v>3.995</v>
          </cell>
          <cell r="Q150">
            <v>3.82</v>
          </cell>
          <cell r="R150">
            <v>3.77</v>
          </cell>
          <cell r="S150">
            <v>3.75</v>
          </cell>
          <cell r="T150">
            <v>3.72</v>
          </cell>
          <cell r="U150">
            <v>3.725</v>
          </cell>
          <cell r="V150">
            <v>3.695</v>
          </cell>
          <cell r="W150">
            <v>3.685</v>
          </cell>
          <cell r="X150">
            <v>3.782</v>
          </cell>
        </row>
        <row r="151">
          <cell r="P151">
            <v>4.022</v>
          </cell>
          <cell r="Q151">
            <v>3.842</v>
          </cell>
          <cell r="R151">
            <v>3.779</v>
          </cell>
          <cell r="S151">
            <v>3.764</v>
          </cell>
          <cell r="T151">
            <v>3.744</v>
          </cell>
          <cell r="U151">
            <v>3.745</v>
          </cell>
          <cell r="V151">
            <v>3.715</v>
          </cell>
          <cell r="W151">
            <v>3.705</v>
          </cell>
          <cell r="X151">
            <v>3.802</v>
          </cell>
        </row>
        <row r="152">
          <cell r="P152">
            <v>3.99</v>
          </cell>
          <cell r="Q152">
            <v>3.795</v>
          </cell>
          <cell r="R152">
            <v>3.732</v>
          </cell>
          <cell r="S152">
            <v>3.718</v>
          </cell>
          <cell r="T152">
            <v>3.703</v>
          </cell>
          <cell r="U152">
            <v>3.703</v>
          </cell>
          <cell r="V152">
            <v>3.673</v>
          </cell>
          <cell r="W152">
            <v>3.683</v>
          </cell>
          <cell r="X152">
            <v>3.78</v>
          </cell>
        </row>
        <row r="153">
          <cell r="P153">
            <v>3.938</v>
          </cell>
          <cell r="Q153">
            <v>3.723</v>
          </cell>
          <cell r="R153">
            <v>3.648</v>
          </cell>
          <cell r="S153">
            <v>3.635</v>
          </cell>
          <cell r="T153">
            <v>3.62</v>
          </cell>
          <cell r="U153">
            <v>3.613</v>
          </cell>
          <cell r="V153">
            <v>3.583</v>
          </cell>
          <cell r="W153">
            <v>3.593</v>
          </cell>
          <cell r="X153">
            <v>3.69</v>
          </cell>
        </row>
        <row r="154">
          <cell r="P154">
            <v>3.948</v>
          </cell>
          <cell r="Q154">
            <v>3.708</v>
          </cell>
          <cell r="R154">
            <v>3.623</v>
          </cell>
          <cell r="S154">
            <v>3.605</v>
          </cell>
          <cell r="T154">
            <v>3.587</v>
          </cell>
          <cell r="U154">
            <v>3.58</v>
          </cell>
          <cell r="V154">
            <v>3.553</v>
          </cell>
          <cell r="W154">
            <v>3.543</v>
          </cell>
          <cell r="X154">
            <v>3.64</v>
          </cell>
        </row>
        <row r="155">
          <cell r="P155">
            <v>3.955</v>
          </cell>
          <cell r="Q155">
            <v>3.705</v>
          </cell>
          <cell r="R155">
            <v>3.61</v>
          </cell>
          <cell r="S155">
            <v>3.591</v>
          </cell>
          <cell r="T155">
            <v>3.573</v>
          </cell>
          <cell r="U155">
            <v>3.566</v>
          </cell>
          <cell r="V155">
            <v>3.539</v>
          </cell>
          <cell r="W155">
            <v>3.524</v>
          </cell>
          <cell r="X155">
            <v>3.615</v>
          </cell>
        </row>
        <row r="156">
          <cell r="P156">
            <v>3.986</v>
          </cell>
          <cell r="Q156">
            <v>3.733</v>
          </cell>
          <cell r="R156">
            <v>3.638</v>
          </cell>
          <cell r="S156">
            <v>3.618</v>
          </cell>
          <cell r="T156">
            <v>3.6</v>
          </cell>
          <cell r="U156">
            <v>3.595</v>
          </cell>
          <cell r="V156">
            <v>3.572</v>
          </cell>
          <cell r="W156">
            <v>3.555</v>
          </cell>
          <cell r="X156">
            <v>3.646</v>
          </cell>
        </row>
        <row r="157">
          <cell r="P157">
            <v>4.001</v>
          </cell>
          <cell r="Q157">
            <v>3.748</v>
          </cell>
          <cell r="R157">
            <v>3.651</v>
          </cell>
          <cell r="S157">
            <v>3.632</v>
          </cell>
          <cell r="T157">
            <v>3.614</v>
          </cell>
          <cell r="U157">
            <v>3.61</v>
          </cell>
          <cell r="V157">
            <v>3.587</v>
          </cell>
          <cell r="W157">
            <v>3.57</v>
          </cell>
          <cell r="X157">
            <v>3.663</v>
          </cell>
        </row>
        <row r="158">
          <cell r="P158">
            <v>3.942</v>
          </cell>
          <cell r="Q158">
            <v>3.702</v>
          </cell>
          <cell r="R158">
            <v>3.619</v>
          </cell>
          <cell r="S158">
            <v>3.6</v>
          </cell>
          <cell r="T158">
            <v>3.58</v>
          </cell>
          <cell r="U158">
            <v>3.58</v>
          </cell>
          <cell r="V158">
            <v>3.56</v>
          </cell>
          <cell r="W158">
            <v>3.55</v>
          </cell>
          <cell r="X158">
            <v>3.643</v>
          </cell>
        </row>
        <row r="159">
          <cell r="P159">
            <v>3.895</v>
          </cell>
          <cell r="Q159">
            <v>3.665</v>
          </cell>
          <cell r="R159">
            <v>3.589</v>
          </cell>
          <cell r="S159">
            <v>3.57</v>
          </cell>
          <cell r="T159">
            <v>3.55</v>
          </cell>
          <cell r="U159">
            <v>3.55</v>
          </cell>
          <cell r="V159">
            <v>3.53</v>
          </cell>
          <cell r="W159">
            <v>3.52</v>
          </cell>
          <cell r="X159">
            <v>3.617</v>
          </cell>
        </row>
        <row r="160">
          <cell r="P160">
            <v>4</v>
          </cell>
          <cell r="Q160">
            <v>3.752</v>
          </cell>
          <cell r="R160">
            <v>3.662</v>
          </cell>
          <cell r="S160">
            <v>3.637</v>
          </cell>
          <cell r="T160">
            <v>3.612</v>
          </cell>
          <cell r="U160">
            <v>3.612</v>
          </cell>
          <cell r="V160">
            <v>3.592</v>
          </cell>
          <cell r="W160">
            <v>3.582</v>
          </cell>
          <cell r="X160">
            <v>3.677</v>
          </cell>
        </row>
        <row r="161">
          <cell r="P161">
            <v>4.035</v>
          </cell>
          <cell r="Q161">
            <v>3.787</v>
          </cell>
          <cell r="R161">
            <v>3.692</v>
          </cell>
          <cell r="S161">
            <v>3.667</v>
          </cell>
          <cell r="T161">
            <v>3.647</v>
          </cell>
          <cell r="U161">
            <v>3.647</v>
          </cell>
          <cell r="V161">
            <v>3.627</v>
          </cell>
          <cell r="W161">
            <v>3.617</v>
          </cell>
          <cell r="X161">
            <v>3.717</v>
          </cell>
        </row>
        <row r="162">
          <cell r="P162">
            <v>4.074</v>
          </cell>
          <cell r="Q162">
            <v>3.826</v>
          </cell>
          <cell r="R162">
            <v>3.731</v>
          </cell>
          <cell r="S162">
            <v>3.711</v>
          </cell>
          <cell r="T162">
            <v>3.691</v>
          </cell>
          <cell r="U162">
            <v>3.691</v>
          </cell>
          <cell r="V162">
            <v>3.671</v>
          </cell>
          <cell r="W162">
            <v>3.656</v>
          </cell>
          <cell r="X162">
            <v>3.756</v>
          </cell>
        </row>
        <row r="163">
          <cell r="P163">
            <v>4.267</v>
          </cell>
          <cell r="Q163">
            <v>3.992</v>
          </cell>
          <cell r="R163">
            <v>3.882</v>
          </cell>
          <cell r="S163">
            <v>3.862</v>
          </cell>
          <cell r="T163">
            <v>3.842</v>
          </cell>
          <cell r="U163">
            <v>3.842</v>
          </cell>
          <cell r="V163">
            <v>3.82</v>
          </cell>
          <cell r="W163">
            <v>3.8</v>
          </cell>
          <cell r="X163">
            <v>3.9</v>
          </cell>
        </row>
        <row r="164">
          <cell r="P164">
            <v>4.11</v>
          </cell>
          <cell r="Q164">
            <v>3.86</v>
          </cell>
          <cell r="R164">
            <v>3.755</v>
          </cell>
          <cell r="S164">
            <v>3.73</v>
          </cell>
          <cell r="T164">
            <v>3.715</v>
          </cell>
          <cell r="U164">
            <v>3.715</v>
          </cell>
          <cell r="V164">
            <v>3.693</v>
          </cell>
          <cell r="W164">
            <v>3.678</v>
          </cell>
          <cell r="X164">
            <v>3.783</v>
          </cell>
        </row>
        <row r="165">
          <cell r="P165">
            <v>4.133</v>
          </cell>
          <cell r="Q165">
            <v>3.875</v>
          </cell>
          <cell r="R165">
            <v>3.765</v>
          </cell>
          <cell r="S165">
            <v>3.74</v>
          </cell>
          <cell r="T165">
            <v>3.72</v>
          </cell>
          <cell r="U165">
            <v>3.72</v>
          </cell>
          <cell r="V165">
            <v>3.697</v>
          </cell>
          <cell r="W165">
            <v>3.68</v>
          </cell>
          <cell r="X165">
            <v>3.785</v>
          </cell>
        </row>
        <row r="166">
          <cell r="P166">
            <v>4.089</v>
          </cell>
          <cell r="Q166">
            <v>3.834</v>
          </cell>
          <cell r="R166">
            <v>3.729</v>
          </cell>
          <cell r="S166">
            <v>3.704</v>
          </cell>
          <cell r="T166">
            <v>3.689</v>
          </cell>
          <cell r="U166">
            <v>3.694</v>
          </cell>
          <cell r="V166">
            <v>3.674</v>
          </cell>
          <cell r="W166">
            <v>3.659</v>
          </cell>
          <cell r="X166">
            <v>3.764</v>
          </cell>
        </row>
        <row r="167">
          <cell r="P167">
            <v>4.162</v>
          </cell>
          <cell r="Q167">
            <v>3.89</v>
          </cell>
          <cell r="R167">
            <v>3.79</v>
          </cell>
          <cell r="S167">
            <v>3.77</v>
          </cell>
          <cell r="T167">
            <v>3.755</v>
          </cell>
          <cell r="U167">
            <v>3.76</v>
          </cell>
          <cell r="V167">
            <v>3.74</v>
          </cell>
          <cell r="W167">
            <v>3.725</v>
          </cell>
          <cell r="X167">
            <v>3.83</v>
          </cell>
        </row>
        <row r="168">
          <cell r="P168">
            <v>4.213</v>
          </cell>
          <cell r="Q168">
            <v>3.938</v>
          </cell>
          <cell r="R168">
            <v>3.838</v>
          </cell>
          <cell r="S168">
            <v>3.818</v>
          </cell>
          <cell r="T168">
            <v>3.803</v>
          </cell>
          <cell r="U168">
            <v>3.808</v>
          </cell>
          <cell r="V168">
            <v>3.788</v>
          </cell>
          <cell r="W168">
            <v>3.773</v>
          </cell>
          <cell r="X168">
            <v>3.878</v>
          </cell>
        </row>
        <row r="169">
          <cell r="P169">
            <v>4.205</v>
          </cell>
          <cell r="Q169">
            <v>3.945</v>
          </cell>
          <cell r="R169">
            <v>3.845</v>
          </cell>
          <cell r="S169">
            <v>3.825</v>
          </cell>
          <cell r="T169">
            <v>3.81</v>
          </cell>
          <cell r="U169">
            <v>3.82</v>
          </cell>
          <cell r="V169">
            <v>3.805</v>
          </cell>
          <cell r="W169">
            <v>3.79</v>
          </cell>
          <cell r="X169">
            <v>3.895</v>
          </cell>
        </row>
        <row r="170">
          <cell r="P170">
            <v>4.323</v>
          </cell>
          <cell r="Q170">
            <v>4.058</v>
          </cell>
          <cell r="R170">
            <v>3.948</v>
          </cell>
          <cell r="S170">
            <v>3.925</v>
          </cell>
          <cell r="T170">
            <v>3.9</v>
          </cell>
          <cell r="U170">
            <v>3.905</v>
          </cell>
          <cell r="V170">
            <v>3.885</v>
          </cell>
          <cell r="W170">
            <v>3.87</v>
          </cell>
          <cell r="X170">
            <v>3.975</v>
          </cell>
        </row>
        <row r="171">
          <cell r="P171">
            <v>4.315</v>
          </cell>
          <cell r="Q171">
            <v>4.055</v>
          </cell>
          <cell r="R171">
            <v>3.95</v>
          </cell>
          <cell r="S171">
            <v>3.935</v>
          </cell>
          <cell r="T171">
            <v>3.92</v>
          </cell>
          <cell r="U171">
            <v>3.92</v>
          </cell>
          <cell r="V171">
            <v>3.9</v>
          </cell>
          <cell r="W171">
            <v>3.885</v>
          </cell>
          <cell r="X171">
            <v>3.99</v>
          </cell>
        </row>
        <row r="172">
          <cell r="P172">
            <v>4.365</v>
          </cell>
          <cell r="Q172">
            <v>4.105</v>
          </cell>
          <cell r="R172">
            <v>4</v>
          </cell>
          <cell r="S172">
            <v>3.985</v>
          </cell>
          <cell r="T172">
            <v>3.97</v>
          </cell>
          <cell r="U172">
            <v>3.96</v>
          </cell>
          <cell r="V172">
            <v>3.935</v>
          </cell>
          <cell r="W172">
            <v>3.92</v>
          </cell>
          <cell r="X172">
            <v>4.025</v>
          </cell>
        </row>
        <row r="173">
          <cell r="P173">
            <v>4.483</v>
          </cell>
          <cell r="Q173">
            <v>4.188</v>
          </cell>
          <cell r="R173">
            <v>4.078</v>
          </cell>
          <cell r="S173">
            <v>4.068</v>
          </cell>
          <cell r="T173">
            <v>4.053</v>
          </cell>
          <cell r="U173">
            <v>4.043</v>
          </cell>
          <cell r="V173">
            <v>4.015</v>
          </cell>
          <cell r="W173">
            <v>3.998</v>
          </cell>
          <cell r="X173">
            <v>4.098</v>
          </cell>
        </row>
        <row r="174">
          <cell r="P174">
            <v>4.597</v>
          </cell>
          <cell r="Q174">
            <v>4.297</v>
          </cell>
          <cell r="R174">
            <v>4.185</v>
          </cell>
          <cell r="S174">
            <v>4.172</v>
          </cell>
          <cell r="T174">
            <v>4.157</v>
          </cell>
          <cell r="U174">
            <v>4.148</v>
          </cell>
          <cell r="V174">
            <v>4.12</v>
          </cell>
          <cell r="W174">
            <v>4.103</v>
          </cell>
          <cell r="X174">
            <v>4.201</v>
          </cell>
        </row>
        <row r="175">
          <cell r="P175">
            <v>4.58</v>
          </cell>
          <cell r="Q175">
            <v>4.285</v>
          </cell>
          <cell r="R175">
            <v>4.185</v>
          </cell>
          <cell r="S175">
            <v>4.18</v>
          </cell>
          <cell r="T175">
            <v>4.165</v>
          </cell>
          <cell r="U175">
            <v>4.16</v>
          </cell>
          <cell r="V175">
            <v>4.132</v>
          </cell>
          <cell r="W175">
            <v>4.115</v>
          </cell>
          <cell r="X175">
            <v>4.22</v>
          </cell>
        </row>
        <row r="176">
          <cell r="P176">
            <v>4.54</v>
          </cell>
          <cell r="Q176">
            <v>4.26</v>
          </cell>
          <cell r="R176">
            <v>4.17</v>
          </cell>
          <cell r="S176">
            <v>4.162</v>
          </cell>
          <cell r="T176">
            <v>4.147</v>
          </cell>
          <cell r="U176">
            <v>4.142</v>
          </cell>
          <cell r="V176">
            <v>4.119</v>
          </cell>
          <cell r="W176">
            <v>4.107</v>
          </cell>
          <cell r="X176">
            <v>4.221</v>
          </cell>
        </row>
        <row r="177">
          <cell r="P177">
            <v>4.661</v>
          </cell>
          <cell r="Q177">
            <v>4.371</v>
          </cell>
          <cell r="R177">
            <v>4.275</v>
          </cell>
          <cell r="S177">
            <v>4.263</v>
          </cell>
          <cell r="T177">
            <v>4.248</v>
          </cell>
          <cell r="U177">
            <v>4.243</v>
          </cell>
          <cell r="V177">
            <v>4.22</v>
          </cell>
          <cell r="W177">
            <v>4.208</v>
          </cell>
          <cell r="X177">
            <v>4.322</v>
          </cell>
        </row>
        <row r="178">
          <cell r="P178">
            <v>4.636</v>
          </cell>
          <cell r="Q178">
            <v>4.346</v>
          </cell>
          <cell r="R178">
            <v>4.251</v>
          </cell>
          <cell r="S178">
            <v>4.237</v>
          </cell>
          <cell r="T178">
            <v>4.222</v>
          </cell>
          <cell r="U178">
            <v>4.217</v>
          </cell>
          <cell r="V178">
            <v>4.197</v>
          </cell>
          <cell r="W178">
            <v>4.187</v>
          </cell>
          <cell r="X178">
            <v>4.287</v>
          </cell>
        </row>
        <row r="179">
          <cell r="P179">
            <v>4.675</v>
          </cell>
          <cell r="Q179">
            <v>4.381</v>
          </cell>
          <cell r="R179">
            <v>4.283</v>
          </cell>
          <cell r="S179">
            <v>4.268</v>
          </cell>
          <cell r="T179">
            <v>4.253</v>
          </cell>
          <cell r="U179">
            <v>4.251</v>
          </cell>
          <cell r="V179">
            <v>4.236</v>
          </cell>
          <cell r="W179">
            <v>4.226</v>
          </cell>
          <cell r="X179">
            <v>4.326</v>
          </cell>
        </row>
        <row r="180">
          <cell r="P180">
            <v>4.799</v>
          </cell>
          <cell r="Q180">
            <v>4.494</v>
          </cell>
          <cell r="R180">
            <v>4.389</v>
          </cell>
          <cell r="S180">
            <v>4.369</v>
          </cell>
          <cell r="T180">
            <v>4.349</v>
          </cell>
          <cell r="U180">
            <v>4.342</v>
          </cell>
          <cell r="V180">
            <v>4.327</v>
          </cell>
          <cell r="W180">
            <v>4.317</v>
          </cell>
          <cell r="X180">
            <v>4.417</v>
          </cell>
        </row>
        <row r="181">
          <cell r="P181">
            <v>4.785</v>
          </cell>
          <cell r="Q181">
            <v>4.485</v>
          </cell>
          <cell r="R181">
            <v>4.38</v>
          </cell>
          <cell r="S181">
            <v>4.36</v>
          </cell>
          <cell r="T181">
            <v>4.34</v>
          </cell>
          <cell r="U181">
            <v>4.335</v>
          </cell>
          <cell r="V181">
            <v>4.32</v>
          </cell>
          <cell r="W181">
            <v>4.31</v>
          </cell>
          <cell r="X181">
            <v>4.415</v>
          </cell>
        </row>
        <row r="182">
          <cell r="P182">
            <v>4.855</v>
          </cell>
          <cell r="Q182">
            <v>4.55</v>
          </cell>
          <cell r="R182">
            <v>4.445</v>
          </cell>
          <cell r="S182">
            <v>4.42</v>
          </cell>
          <cell r="T182">
            <v>4.4</v>
          </cell>
          <cell r="U182">
            <v>4.39</v>
          </cell>
          <cell r="V182">
            <v>4.37</v>
          </cell>
          <cell r="W182">
            <v>4.36</v>
          </cell>
          <cell r="X182">
            <v>4.465</v>
          </cell>
        </row>
        <row r="183">
          <cell r="P183">
            <v>4.93</v>
          </cell>
          <cell r="Q183">
            <v>4.62</v>
          </cell>
          <cell r="R183">
            <v>4.51</v>
          </cell>
          <cell r="S183">
            <v>4.485</v>
          </cell>
          <cell r="T183">
            <v>4.465</v>
          </cell>
          <cell r="U183">
            <v>4.455</v>
          </cell>
          <cell r="V183">
            <v>4.44</v>
          </cell>
          <cell r="W183">
            <v>4.43</v>
          </cell>
          <cell r="X183">
            <v>4.535</v>
          </cell>
        </row>
        <row r="184">
          <cell r="P184">
            <v>4.923</v>
          </cell>
          <cell r="Q184">
            <v>4.62</v>
          </cell>
          <cell r="R184">
            <v>4.51</v>
          </cell>
          <cell r="S184">
            <v>4.485</v>
          </cell>
          <cell r="T184">
            <v>4.465</v>
          </cell>
          <cell r="U184">
            <v>4.46</v>
          </cell>
          <cell r="V184">
            <v>4.445</v>
          </cell>
          <cell r="W184">
            <v>4.435</v>
          </cell>
          <cell r="X184">
            <v>4.54</v>
          </cell>
        </row>
        <row r="185">
          <cell r="P185">
            <v>4.923</v>
          </cell>
          <cell r="Q185">
            <v>4.633</v>
          </cell>
          <cell r="R185">
            <v>4.533</v>
          </cell>
          <cell r="S185">
            <v>4.513</v>
          </cell>
          <cell r="T185">
            <v>4.493</v>
          </cell>
          <cell r="U185">
            <v>4.488</v>
          </cell>
          <cell r="V185">
            <v>4.473</v>
          </cell>
          <cell r="W185">
            <v>4.463</v>
          </cell>
          <cell r="X185">
            <v>4.573</v>
          </cell>
        </row>
        <row r="186">
          <cell r="P186">
            <v>4.84</v>
          </cell>
          <cell r="Q186">
            <v>4.58</v>
          </cell>
          <cell r="R186">
            <v>4.5</v>
          </cell>
          <cell r="S186">
            <v>4.48</v>
          </cell>
          <cell r="T186">
            <v>4.465</v>
          </cell>
          <cell r="U186">
            <v>4.465</v>
          </cell>
          <cell r="V186">
            <v>4.45</v>
          </cell>
          <cell r="W186">
            <v>4.45</v>
          </cell>
          <cell r="X186">
            <v>4.575</v>
          </cell>
        </row>
        <row r="187">
          <cell r="P187">
            <v>4.96</v>
          </cell>
          <cell r="Q187">
            <v>4.697</v>
          </cell>
          <cell r="R187">
            <v>4.61</v>
          </cell>
          <cell r="S187">
            <v>4.585</v>
          </cell>
          <cell r="T187">
            <v>4.57</v>
          </cell>
          <cell r="U187">
            <v>4.567</v>
          </cell>
          <cell r="V187">
            <v>4.547</v>
          </cell>
          <cell r="W187">
            <v>4.545</v>
          </cell>
          <cell r="X187">
            <v>4.67</v>
          </cell>
        </row>
        <row r="188">
          <cell r="P188">
            <v>4.99</v>
          </cell>
          <cell r="Q188">
            <v>4.72</v>
          </cell>
          <cell r="R188">
            <v>4.63</v>
          </cell>
          <cell r="S188">
            <v>4.605</v>
          </cell>
          <cell r="T188">
            <v>4.59</v>
          </cell>
          <cell r="U188">
            <v>4.587</v>
          </cell>
          <cell r="V188">
            <v>4.567</v>
          </cell>
          <cell r="W188">
            <v>4.565</v>
          </cell>
          <cell r="X188">
            <v>4.69</v>
          </cell>
        </row>
        <row r="189">
          <cell r="P189">
            <v>4.988</v>
          </cell>
          <cell r="Q189">
            <v>4.722</v>
          </cell>
          <cell r="R189">
            <v>4.632</v>
          </cell>
          <cell r="S189">
            <v>4.607</v>
          </cell>
          <cell r="T189">
            <v>4.592</v>
          </cell>
          <cell r="U189">
            <v>4.589</v>
          </cell>
          <cell r="V189">
            <v>4.569</v>
          </cell>
          <cell r="W189">
            <v>4.567</v>
          </cell>
          <cell r="X189">
            <v>4.692</v>
          </cell>
        </row>
        <row r="190">
          <cell r="P190">
            <v>4.727</v>
          </cell>
          <cell r="Q190">
            <v>4.485</v>
          </cell>
          <cell r="R190">
            <v>4.41</v>
          </cell>
          <cell r="S190">
            <v>4.395</v>
          </cell>
          <cell r="T190">
            <v>4.395</v>
          </cell>
          <cell r="U190">
            <v>4.395</v>
          </cell>
          <cell r="V190">
            <v>4.385</v>
          </cell>
          <cell r="W190">
            <v>4.385</v>
          </cell>
          <cell r="X190">
            <v>4.51</v>
          </cell>
        </row>
        <row r="191">
          <cell r="P191">
            <v>4.778</v>
          </cell>
          <cell r="Q191">
            <v>4.53</v>
          </cell>
          <cell r="R191">
            <v>4.455</v>
          </cell>
          <cell r="S191">
            <v>4.44</v>
          </cell>
          <cell r="T191">
            <v>4.43</v>
          </cell>
          <cell r="U191">
            <v>4.426</v>
          </cell>
          <cell r="V191">
            <v>4.415</v>
          </cell>
          <cell r="W191">
            <v>4.415</v>
          </cell>
          <cell r="X191">
            <v>4.54</v>
          </cell>
        </row>
        <row r="192">
          <cell r="P192">
            <v>4.778</v>
          </cell>
          <cell r="Q192">
            <v>4.53</v>
          </cell>
          <cell r="R192">
            <v>4.455</v>
          </cell>
          <cell r="S192">
            <v>4.44</v>
          </cell>
          <cell r="T192">
            <v>4.43</v>
          </cell>
          <cell r="U192">
            <v>4.426</v>
          </cell>
          <cell r="V192">
            <v>4.415</v>
          </cell>
          <cell r="W192">
            <v>4.415</v>
          </cell>
          <cell r="X192">
            <v>4.54</v>
          </cell>
        </row>
        <row r="193">
          <cell r="P193">
            <v>4.905</v>
          </cell>
          <cell r="Q193">
            <v>4.645</v>
          </cell>
          <cell r="R193">
            <v>4.561</v>
          </cell>
          <cell r="S193">
            <v>4.545</v>
          </cell>
          <cell r="T193">
            <v>4.53</v>
          </cell>
          <cell r="U193">
            <v>4.526</v>
          </cell>
          <cell r="V193">
            <v>4.516</v>
          </cell>
          <cell r="W193">
            <v>4.516</v>
          </cell>
          <cell r="X193">
            <v>4.631</v>
          </cell>
        </row>
        <row r="194">
          <cell r="P194">
            <v>4.903</v>
          </cell>
          <cell r="Q194">
            <v>4.643</v>
          </cell>
          <cell r="R194">
            <v>4.558</v>
          </cell>
          <cell r="S194">
            <v>4.538</v>
          </cell>
          <cell r="T194">
            <v>4.523</v>
          </cell>
          <cell r="U194">
            <v>4.528</v>
          </cell>
          <cell r="V194">
            <v>4.518</v>
          </cell>
          <cell r="W194">
            <v>4.521</v>
          </cell>
          <cell r="X194">
            <v>4.634</v>
          </cell>
        </row>
        <row r="195">
          <cell r="P195">
            <v>4.864</v>
          </cell>
          <cell r="Q195">
            <v>4.61</v>
          </cell>
          <cell r="R195">
            <v>4.525</v>
          </cell>
          <cell r="S195">
            <v>4.51</v>
          </cell>
          <cell r="T195">
            <v>4.495</v>
          </cell>
          <cell r="U195">
            <v>4.495</v>
          </cell>
          <cell r="V195">
            <v>4.485</v>
          </cell>
          <cell r="W195">
            <v>4.49</v>
          </cell>
          <cell r="X195">
            <v>4.612</v>
          </cell>
        </row>
        <row r="196">
          <cell r="P196">
            <v>4.765</v>
          </cell>
          <cell r="Q196">
            <v>4.53</v>
          </cell>
          <cell r="R196">
            <v>4.45</v>
          </cell>
          <cell r="S196">
            <v>4.44</v>
          </cell>
          <cell r="T196">
            <v>4.435</v>
          </cell>
          <cell r="U196">
            <v>4.442</v>
          </cell>
          <cell r="V196">
            <v>4.435</v>
          </cell>
          <cell r="W196">
            <v>4.435</v>
          </cell>
          <cell r="X196">
            <v>4.563</v>
          </cell>
        </row>
        <row r="197">
          <cell r="P197">
            <v>4.658</v>
          </cell>
          <cell r="Q197">
            <v>4.429</v>
          </cell>
          <cell r="R197">
            <v>4.359</v>
          </cell>
          <cell r="S197">
            <v>4.349</v>
          </cell>
          <cell r="T197">
            <v>4.344</v>
          </cell>
          <cell r="U197">
            <v>4.351</v>
          </cell>
          <cell r="V197">
            <v>4.341</v>
          </cell>
          <cell r="W197">
            <v>4.346</v>
          </cell>
          <cell r="X197">
            <v>4.477</v>
          </cell>
        </row>
        <row r="198">
          <cell r="P198">
            <v>4.769</v>
          </cell>
          <cell r="Q198">
            <v>4.534</v>
          </cell>
          <cell r="R198">
            <v>4.454</v>
          </cell>
          <cell r="S198">
            <v>4.435</v>
          </cell>
          <cell r="T198">
            <v>4.42</v>
          </cell>
          <cell r="U198">
            <v>4.425</v>
          </cell>
          <cell r="V198">
            <v>4.415</v>
          </cell>
          <cell r="W198">
            <v>4.42</v>
          </cell>
          <cell r="X198">
            <v>4.549</v>
          </cell>
        </row>
        <row r="199">
          <cell r="P199">
            <v>4.764</v>
          </cell>
          <cell r="Q199">
            <v>4.527</v>
          </cell>
          <cell r="R199">
            <v>4.447</v>
          </cell>
          <cell r="S199">
            <v>4.432</v>
          </cell>
          <cell r="T199">
            <v>4.425</v>
          </cell>
          <cell r="U199">
            <v>4.425</v>
          </cell>
          <cell r="V199">
            <v>4.415</v>
          </cell>
          <cell r="W199">
            <v>4.42</v>
          </cell>
          <cell r="X199">
            <v>4.549</v>
          </cell>
        </row>
        <row r="200">
          <cell r="P200">
            <v>5.058</v>
          </cell>
          <cell r="Q200">
            <v>4.795</v>
          </cell>
          <cell r="R200">
            <v>4.69</v>
          </cell>
          <cell r="S200">
            <v>4.67</v>
          </cell>
          <cell r="T200">
            <v>4.65</v>
          </cell>
          <cell r="U200">
            <v>4.65</v>
          </cell>
          <cell r="V200">
            <v>4.64</v>
          </cell>
          <cell r="W200">
            <v>4.645</v>
          </cell>
          <cell r="X200">
            <v>4.774</v>
          </cell>
        </row>
        <row r="201">
          <cell r="P201">
            <v>5.18</v>
          </cell>
          <cell r="Q201">
            <v>4.913</v>
          </cell>
          <cell r="R201">
            <v>4.803</v>
          </cell>
          <cell r="S201">
            <v>4.786</v>
          </cell>
          <cell r="T201">
            <v>4.767</v>
          </cell>
          <cell r="U201">
            <v>4.768</v>
          </cell>
          <cell r="V201">
            <v>4.761</v>
          </cell>
          <cell r="W201">
            <v>4.766</v>
          </cell>
          <cell r="X201">
            <v>4.893</v>
          </cell>
        </row>
        <row r="202">
          <cell r="P202">
            <v>5.122</v>
          </cell>
          <cell r="Q202">
            <v>4.86</v>
          </cell>
          <cell r="R202">
            <v>4.752</v>
          </cell>
          <cell r="S202">
            <v>4.73</v>
          </cell>
          <cell r="T202">
            <v>4.72</v>
          </cell>
          <cell r="U202">
            <v>4.72</v>
          </cell>
          <cell r="V202">
            <v>4.71</v>
          </cell>
          <cell r="W202">
            <v>4.712</v>
          </cell>
          <cell r="X202">
            <v>4.842</v>
          </cell>
        </row>
        <row r="203">
          <cell r="P203">
            <v>4.991</v>
          </cell>
          <cell r="Q203">
            <v>4.74</v>
          </cell>
          <cell r="R203">
            <v>4.645</v>
          </cell>
          <cell r="S203">
            <v>4.63</v>
          </cell>
          <cell r="T203">
            <v>4.625</v>
          </cell>
          <cell r="U203">
            <v>4.625</v>
          </cell>
          <cell r="V203">
            <v>4.62</v>
          </cell>
          <cell r="W203">
            <v>4.623</v>
          </cell>
          <cell r="X203">
            <v>4.74</v>
          </cell>
        </row>
        <row r="204">
          <cell r="P204">
            <v>5.04</v>
          </cell>
          <cell r="Q204">
            <v>4.785</v>
          </cell>
          <cell r="R204">
            <v>4.685</v>
          </cell>
          <cell r="S204">
            <v>4.67</v>
          </cell>
          <cell r="T204">
            <v>4.665</v>
          </cell>
          <cell r="U204">
            <v>4.665</v>
          </cell>
          <cell r="V204">
            <v>4.655</v>
          </cell>
          <cell r="W204">
            <v>4.66</v>
          </cell>
          <cell r="X204">
            <v>4.777</v>
          </cell>
        </row>
        <row r="205">
          <cell r="P205">
            <v>4.877</v>
          </cell>
          <cell r="Q205">
            <v>4.636</v>
          </cell>
          <cell r="R205">
            <v>4.541</v>
          </cell>
          <cell r="S205">
            <v>4.531</v>
          </cell>
          <cell r="T205">
            <v>4.526</v>
          </cell>
          <cell r="U205">
            <v>4.528</v>
          </cell>
          <cell r="V205">
            <v>4.521</v>
          </cell>
          <cell r="W205">
            <v>4.526</v>
          </cell>
          <cell r="X205">
            <v>4.643</v>
          </cell>
        </row>
        <row r="206">
          <cell r="P206">
            <v>4.658</v>
          </cell>
          <cell r="Q206">
            <v>4.426</v>
          </cell>
          <cell r="R206">
            <v>4.336</v>
          </cell>
          <cell r="S206">
            <v>4.331</v>
          </cell>
          <cell r="T206">
            <v>4.329</v>
          </cell>
          <cell r="U206">
            <v>4.331</v>
          </cell>
          <cell r="V206">
            <v>4.326</v>
          </cell>
          <cell r="W206">
            <v>4.331</v>
          </cell>
          <cell r="X206">
            <v>4.466</v>
          </cell>
        </row>
        <row r="207">
          <cell r="P207">
            <v>4.646</v>
          </cell>
          <cell r="Q207">
            <v>4.415</v>
          </cell>
          <cell r="R207">
            <v>4.325</v>
          </cell>
          <cell r="S207">
            <v>4.32</v>
          </cell>
          <cell r="T207">
            <v>4.315</v>
          </cell>
          <cell r="U207">
            <v>4.317</v>
          </cell>
          <cell r="V207">
            <v>4.317</v>
          </cell>
          <cell r="W207">
            <v>4.323</v>
          </cell>
          <cell r="X207">
            <v>4.448</v>
          </cell>
        </row>
        <row r="208">
          <cell r="P208">
            <v>4.757</v>
          </cell>
          <cell r="Q208">
            <v>4.512</v>
          </cell>
          <cell r="R208">
            <v>4.405</v>
          </cell>
          <cell r="S208">
            <v>4.39</v>
          </cell>
          <cell r="T208">
            <v>4.385</v>
          </cell>
          <cell r="U208">
            <v>4.385</v>
          </cell>
          <cell r="V208">
            <v>4.38</v>
          </cell>
          <cell r="W208">
            <v>4.385</v>
          </cell>
          <cell r="X208">
            <v>4.495</v>
          </cell>
        </row>
        <row r="209">
          <cell r="P209">
            <v>4.555</v>
          </cell>
          <cell r="Q209">
            <v>4.325</v>
          </cell>
          <cell r="R209">
            <v>4.235</v>
          </cell>
          <cell r="S209">
            <v>4.228</v>
          </cell>
          <cell r="T209">
            <v>4.223</v>
          </cell>
          <cell r="U209">
            <v>4.225</v>
          </cell>
          <cell r="V209">
            <v>4.22</v>
          </cell>
          <cell r="W209">
            <v>4.23</v>
          </cell>
          <cell r="X209">
            <v>4.345</v>
          </cell>
        </row>
        <row r="210">
          <cell r="P210">
            <v>4.4</v>
          </cell>
          <cell r="Q210">
            <v>4.175</v>
          </cell>
          <cell r="R210">
            <v>4.097</v>
          </cell>
          <cell r="S210">
            <v>4.092</v>
          </cell>
          <cell r="T210">
            <v>4.087</v>
          </cell>
          <cell r="U210">
            <v>4.085</v>
          </cell>
          <cell r="V210">
            <v>4.085</v>
          </cell>
          <cell r="W210">
            <v>4.098</v>
          </cell>
          <cell r="X210">
            <v>4.218</v>
          </cell>
        </row>
        <row r="211">
          <cell r="P211">
            <v>4.382</v>
          </cell>
          <cell r="Q211">
            <v>4.16</v>
          </cell>
          <cell r="R211">
            <v>4.08</v>
          </cell>
          <cell r="S211">
            <v>4.072</v>
          </cell>
          <cell r="T211">
            <v>4.07</v>
          </cell>
          <cell r="U211">
            <v>4.065</v>
          </cell>
          <cell r="V211">
            <v>4.065</v>
          </cell>
          <cell r="W211">
            <v>4.075</v>
          </cell>
          <cell r="X211">
            <v>4.195</v>
          </cell>
        </row>
        <row r="212">
          <cell r="P212">
            <v>4.287</v>
          </cell>
          <cell r="Q212">
            <v>4.064</v>
          </cell>
          <cell r="R212">
            <v>3.984</v>
          </cell>
          <cell r="S212">
            <v>3.977</v>
          </cell>
          <cell r="T212">
            <v>3.975</v>
          </cell>
          <cell r="U212">
            <v>3.97</v>
          </cell>
          <cell r="V212">
            <v>3.97</v>
          </cell>
          <cell r="W212">
            <v>3.98</v>
          </cell>
          <cell r="X212">
            <v>4.1</v>
          </cell>
        </row>
        <row r="213">
          <cell r="P213">
            <v>4.157</v>
          </cell>
          <cell r="Q213">
            <v>3.965</v>
          </cell>
          <cell r="R213">
            <v>3.895</v>
          </cell>
          <cell r="S213">
            <v>3.89</v>
          </cell>
          <cell r="T213">
            <v>3.9</v>
          </cell>
          <cell r="U213">
            <v>3.895</v>
          </cell>
          <cell r="V213">
            <v>3.9</v>
          </cell>
          <cell r="W213">
            <v>3.91</v>
          </cell>
          <cell r="X213">
            <v>4.03</v>
          </cell>
        </row>
        <row r="214">
          <cell r="P214">
            <v>4.191</v>
          </cell>
          <cell r="Q214">
            <v>4.005</v>
          </cell>
          <cell r="R214">
            <v>3.935</v>
          </cell>
          <cell r="S214">
            <v>3.925</v>
          </cell>
          <cell r="T214">
            <v>3.925</v>
          </cell>
          <cell r="U214">
            <v>3.925</v>
          </cell>
          <cell r="V214">
            <v>3.93</v>
          </cell>
          <cell r="W214">
            <v>3.94</v>
          </cell>
          <cell r="X214">
            <v>4.06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B27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9.14"/>
    <col collapsed="false" customWidth="true" hidden="false" outlineLevel="0" max="2" min="2" style="2" width="9.14"/>
    <col collapsed="false" customWidth="true" hidden="false" outlineLevel="0" max="4" min="3" style="0" width="13.99"/>
    <col collapsed="false" customWidth="true" hidden="false" outlineLevel="0" max="10" min="6" style="0" width="10.13"/>
    <col collapsed="false" customWidth="true" hidden="false" outlineLevel="0" max="17" min="16" style="0" width="15.99"/>
    <col collapsed="false" customWidth="true" hidden="false" outlineLevel="0" max="18" min="18" style="0" width="11.42"/>
    <col collapsed="false" customWidth="true" hidden="false" outlineLevel="0" max="19" min="19" style="0" width="5.41"/>
    <col collapsed="false" customWidth="true" hidden="false" outlineLevel="0" max="21" min="21" style="0" width="12.99"/>
    <col collapsed="false" customWidth="true" hidden="false" outlineLevel="0" max="22" min="22" style="0" width="17.28"/>
    <col collapsed="false" customWidth="true" hidden="false" outlineLevel="0" max="24" min="24" style="0" width="9.56"/>
    <col collapsed="false" customWidth="true" hidden="false" outlineLevel="0" max="27" min="27" style="0" width="13.28"/>
  </cols>
  <sheetData>
    <row r="1" customFormat="false" ht="12.75" hidden="false" customHeight="false" outlineLevel="0" collapsed="false">
      <c r="C1" s="1" t="s">
        <v>0</v>
      </c>
      <c r="D1" s="1" t="s">
        <v>0</v>
      </c>
      <c r="E1" s="3" t="n">
        <v>36951</v>
      </c>
      <c r="F1" s="4" t="n">
        <f aca="false">YEAR(F3)-1</f>
        <v>2000</v>
      </c>
      <c r="G1" s="4" t="n">
        <f aca="false">YEAR(G3)-1</f>
        <v>1999</v>
      </c>
      <c r="H1" s="4" t="n">
        <f aca="false">YEAR(H3)-1</f>
        <v>1998</v>
      </c>
      <c r="I1" s="4" t="n">
        <f aca="false">YEAR(I3)-1</f>
        <v>1997</v>
      </c>
      <c r="J1" s="4" t="n">
        <f aca="false">YEAR(J3)-1</f>
        <v>1996</v>
      </c>
      <c r="K1" s="4" t="n">
        <f aca="false">YEAR(K3)-1</f>
        <v>1995</v>
      </c>
      <c r="L1" s="4" t="n">
        <f aca="false">YEAR(L3)-1</f>
        <v>1994</v>
      </c>
      <c r="M1" s="4" t="n">
        <f aca="false">YEAR(M3)-1</f>
        <v>1993</v>
      </c>
      <c r="N1" s="4" t="n">
        <f aca="false">YEAR(N3)-1</f>
        <v>1992</v>
      </c>
    </row>
    <row r="2" customFormat="false" ht="12.75" hidden="false" customHeight="false" outlineLevel="0" collapsed="false">
      <c r="F2" s="0" t="n">
        <f aca="false">MATCH(F3,Prices!$A2:$IV2,0)</f>
        <v>100</v>
      </c>
      <c r="G2" s="0" t="n">
        <f aca="false">MATCH(G3,Prices!$A2:$IV2,0)</f>
        <v>88</v>
      </c>
      <c r="H2" s="0" t="n">
        <f aca="false">MATCH(H3,Prices!$A2:$IV2,0)</f>
        <v>76</v>
      </c>
      <c r="I2" s="0" t="n">
        <f aca="false">MATCH(I3,Prices!$A2:$IV2,0)</f>
        <v>64</v>
      </c>
      <c r="J2" s="0" t="n">
        <f aca="false">MATCH(J3,Prices!$A2:$IV2,0)</f>
        <v>52</v>
      </c>
      <c r="K2" s="0" t="n">
        <f aca="false">MATCH(K3,Prices!$A2:$IV2,0)</f>
        <v>40</v>
      </c>
      <c r="L2" s="0" t="n">
        <f aca="false">MATCH(L3,Prices!$A2:$IV2,0)</f>
        <v>28</v>
      </c>
      <c r="M2" s="0" t="n">
        <f aca="false">MATCH(M3,Prices!$A2:$IV2,0)</f>
        <v>16</v>
      </c>
      <c r="N2" s="0" t="n">
        <f aca="false">MATCH(N3,Prices!$A2:$IV2,0)</f>
        <v>4</v>
      </c>
    </row>
    <row r="3" customFormat="false" ht="12.75" hidden="false" customHeight="false" outlineLevel="0" collapsed="false">
      <c r="F3" s="5" t="n">
        <v>36951</v>
      </c>
      <c r="G3" s="5" t="n">
        <v>36586</v>
      </c>
      <c r="H3" s="5" t="n">
        <v>36220</v>
      </c>
      <c r="I3" s="5" t="n">
        <v>35855</v>
      </c>
      <c r="J3" s="5" t="n">
        <v>35490</v>
      </c>
      <c r="K3" s="5" t="n">
        <v>35125</v>
      </c>
      <c r="L3" s="5" t="n">
        <v>34759</v>
      </c>
      <c r="M3" s="5" t="n">
        <v>34394</v>
      </c>
      <c r="N3" s="5" t="n">
        <v>34029</v>
      </c>
      <c r="O3" s="1"/>
    </row>
    <row r="4" customFormat="false" ht="12.75" hidden="false" customHeight="false" outlineLevel="0" collapsed="false">
      <c r="B4" s="6" t="s">
        <v>1</v>
      </c>
      <c r="C4" s="7" t="s">
        <v>2</v>
      </c>
      <c r="D4" s="7" t="s">
        <v>3</v>
      </c>
      <c r="E4" s="7" t="s">
        <v>4</v>
      </c>
      <c r="F4" s="7" t="s">
        <v>5</v>
      </c>
      <c r="G4" s="7" t="s">
        <v>5</v>
      </c>
      <c r="H4" s="7" t="s">
        <v>5</v>
      </c>
      <c r="I4" s="7" t="s">
        <v>5</v>
      </c>
      <c r="J4" s="7" t="s">
        <v>5</v>
      </c>
      <c r="K4" s="7" t="s">
        <v>5</v>
      </c>
      <c r="L4" s="7" t="s">
        <v>5</v>
      </c>
      <c r="M4" s="7" t="s">
        <v>5</v>
      </c>
      <c r="N4" s="7" t="s">
        <v>5</v>
      </c>
      <c r="O4" s="7"/>
      <c r="P4" s="7" t="s">
        <v>6</v>
      </c>
      <c r="Q4" s="7" t="s">
        <v>7</v>
      </c>
      <c r="R4" s="7" t="s">
        <v>8</v>
      </c>
      <c r="S4" s="7"/>
      <c r="T4" s="7" t="s">
        <v>1</v>
      </c>
      <c r="U4" s="7" t="s">
        <v>9</v>
      </c>
      <c r="V4" s="7" t="s">
        <v>10</v>
      </c>
      <c r="X4" s="7" t="s">
        <v>11</v>
      </c>
      <c r="Z4" s="7" t="s">
        <v>12</v>
      </c>
      <c r="AA4" s="7" t="s">
        <v>13</v>
      </c>
      <c r="AB4" s="7" t="s">
        <v>14</v>
      </c>
    </row>
    <row r="5" customFormat="false" ht="12.75" hidden="true" customHeight="false" outlineLevel="0" collapsed="false">
      <c r="B5" s="8" t="n">
        <v>36529</v>
      </c>
      <c r="C5" s="9"/>
      <c r="D5" s="9"/>
      <c r="E5" s="9"/>
      <c r="F5" s="0" t="n">
        <f aca="false">[1]Price!P3</f>
        <v>2.463</v>
      </c>
      <c r="G5" s="0" t="n">
        <f aca="false">[1]Price!Q3</f>
        <v>2.359</v>
      </c>
      <c r="H5" s="0" t="n">
        <f aca="false">[1]Price!R3</f>
        <v>2.333</v>
      </c>
      <c r="I5" s="0" t="n">
        <f aca="false">[1]Price!S3</f>
        <v>2.347</v>
      </c>
      <c r="J5" s="0" t="n">
        <f aca="false">[1]Price!T3</f>
        <v>2.358</v>
      </c>
      <c r="K5" s="0" t="n">
        <f aca="false">[1]Price!U3</f>
        <v>2.364</v>
      </c>
      <c r="L5" s="0" t="n">
        <f aca="false">[1]Price!V3</f>
        <v>2.374</v>
      </c>
      <c r="M5" s="0" t="n">
        <f aca="false">[1]Price!W3</f>
        <v>2.404</v>
      </c>
      <c r="N5" s="0" t="n">
        <f aca="false">[1]Price!X3</f>
        <v>2.532</v>
      </c>
      <c r="R5" s="0" t="n">
        <f aca="false">[1]Volatility!P3</f>
        <v>0.2575</v>
      </c>
      <c r="T5" s="9" t="n">
        <v>36529</v>
      </c>
      <c r="U5" s="0" t="e">
        <f aca="false">R5/SQRT($P$1)*F5</f>
        <v>#DIV/0!</v>
      </c>
      <c r="X5" s="0" t="n">
        <f aca="false">[1]Straddles!P3</f>
        <v>0</v>
      </c>
    </row>
    <row r="6" customFormat="false" ht="12.75" hidden="true" customHeight="false" outlineLevel="0" collapsed="false">
      <c r="B6" s="8" t="n">
        <v>36530</v>
      </c>
      <c r="C6" s="9"/>
      <c r="D6" s="9"/>
      <c r="E6" s="9"/>
      <c r="F6" s="0" t="n">
        <f aca="false">[1]Price!P4</f>
        <v>2.467</v>
      </c>
      <c r="G6" s="0" t="n">
        <f aca="false">[1]Price!Q4</f>
        <v>2.364</v>
      </c>
      <c r="H6" s="0" t="n">
        <f aca="false">[1]Price!R4</f>
        <v>2.339</v>
      </c>
      <c r="I6" s="0" t="n">
        <f aca="false">[1]Price!S4</f>
        <v>2.353</v>
      </c>
      <c r="J6" s="0" t="n">
        <f aca="false">[1]Price!T4</f>
        <v>2.364</v>
      </c>
      <c r="K6" s="0" t="n">
        <f aca="false">[1]Price!U4</f>
        <v>2.37</v>
      </c>
      <c r="L6" s="0" t="n">
        <f aca="false">[1]Price!V4</f>
        <v>2.38</v>
      </c>
      <c r="M6" s="0" t="n">
        <f aca="false">[1]Price!W4</f>
        <v>2.41</v>
      </c>
      <c r="N6" s="0" t="n">
        <f aca="false">[1]Price!X4</f>
        <v>2.538</v>
      </c>
      <c r="R6" s="0" t="n">
        <f aca="false">[1]Volatility!P4</f>
        <v>0.2575</v>
      </c>
      <c r="T6" s="9" t="n">
        <v>36530</v>
      </c>
      <c r="U6" s="0" t="e">
        <f aca="false">R6/SQRT($P$1)*F6</f>
        <v>#DIV/0!</v>
      </c>
      <c r="X6" s="0" t="n">
        <f aca="false">[1]Straddles!P4</f>
        <v>0</v>
      </c>
      <c r="Z6" s="0" t="n">
        <f aca="false">LN(F6/F5)</f>
        <v>0.00162271840881875</v>
      </c>
      <c r="AA6" s="0" t="n">
        <f aca="false">F6-F5</f>
        <v>0.004</v>
      </c>
      <c r="AB6" s="0" t="n">
        <f aca="false">ABS(AA6)</f>
        <v>0.004</v>
      </c>
    </row>
    <row r="7" customFormat="false" ht="12.75" hidden="true" customHeight="false" outlineLevel="0" collapsed="false">
      <c r="B7" s="8" t="n">
        <v>36531</v>
      </c>
      <c r="C7" s="9"/>
      <c r="D7" s="9"/>
      <c r="E7" s="9"/>
      <c r="F7" s="0" t="n">
        <f aca="false">[1]Price!P5</f>
        <v>2.485</v>
      </c>
      <c r="G7" s="0" t="n">
        <f aca="false">[1]Price!Q5</f>
        <v>2.382</v>
      </c>
      <c r="H7" s="0" t="n">
        <f aca="false">[1]Price!R5</f>
        <v>2.358</v>
      </c>
      <c r="I7" s="0" t="n">
        <f aca="false">[1]Price!S5</f>
        <v>2.372</v>
      </c>
      <c r="J7" s="0" t="n">
        <f aca="false">[1]Price!T5</f>
        <v>2.384</v>
      </c>
      <c r="K7" s="0" t="n">
        <f aca="false">[1]Price!U5</f>
        <v>2.397</v>
      </c>
      <c r="L7" s="0" t="n">
        <f aca="false">[1]Price!V5</f>
        <v>2.407</v>
      </c>
      <c r="M7" s="0" t="n">
        <f aca="false">[1]Price!W5</f>
        <v>2.437</v>
      </c>
      <c r="N7" s="0" t="n">
        <f aca="false">[1]Price!X5</f>
        <v>2.565</v>
      </c>
      <c r="R7" s="0" t="n">
        <f aca="false">[1]Volatility!P5</f>
        <v>0.26</v>
      </c>
      <c r="T7" s="9" t="n">
        <v>36531</v>
      </c>
      <c r="U7" s="0" t="e">
        <f aca="false">R7/SQRT($P$1)*F7</f>
        <v>#DIV/0!</v>
      </c>
      <c r="X7" s="0" t="n">
        <f aca="false">[1]Straddles!P5</f>
        <v>0</v>
      </c>
      <c r="Z7" s="0" t="n">
        <f aca="false">LN(F7/F6)</f>
        <v>0.00726982200137242</v>
      </c>
      <c r="AA7" s="0" t="n">
        <f aca="false">F7-F6</f>
        <v>0.0179999999999998</v>
      </c>
      <c r="AB7" s="0" t="n">
        <f aca="false">ABS(AA7)</f>
        <v>0.0179999999999998</v>
      </c>
    </row>
    <row r="8" customFormat="false" ht="12.75" hidden="true" customHeight="false" outlineLevel="0" collapsed="false">
      <c r="B8" s="8" t="n">
        <v>36532</v>
      </c>
      <c r="C8" s="9"/>
      <c r="D8" s="9"/>
      <c r="E8" s="9"/>
      <c r="F8" s="0" t="n">
        <f aca="false">[1]Price!P6</f>
        <v>2.476</v>
      </c>
      <c r="G8" s="0" t="n">
        <f aca="false">[1]Price!Q6</f>
        <v>2.375</v>
      </c>
      <c r="H8" s="0" t="n">
        <f aca="false">[1]Price!R6</f>
        <v>2.351</v>
      </c>
      <c r="I8" s="0" t="n">
        <f aca="false">[1]Price!S6</f>
        <v>2.365</v>
      </c>
      <c r="J8" s="0" t="n">
        <f aca="false">[1]Price!T6</f>
        <v>2.377</v>
      </c>
      <c r="K8" s="0" t="n">
        <f aca="false">[1]Price!U6</f>
        <v>2.39</v>
      </c>
      <c r="L8" s="0" t="n">
        <f aca="false">[1]Price!V6</f>
        <v>2.4</v>
      </c>
      <c r="M8" s="0" t="n">
        <f aca="false">[1]Price!W6</f>
        <v>2.43</v>
      </c>
      <c r="N8" s="0" t="n">
        <f aca="false">[1]Price!X6</f>
        <v>2.558</v>
      </c>
      <c r="R8" s="0" t="n">
        <f aca="false">[1]Volatility!P6</f>
        <v>0.26</v>
      </c>
      <c r="T8" s="9" t="n">
        <v>36532</v>
      </c>
      <c r="U8" s="0" t="e">
        <f aca="false">R8/SQRT($P$1)*F8</f>
        <v>#DIV/0!</v>
      </c>
      <c r="X8" s="0" t="n">
        <f aca="false">[1]Straddles!P6</f>
        <v>0</v>
      </c>
      <c r="Z8" s="0" t="n">
        <f aca="false">LN(F8/F7)</f>
        <v>-0.00362830472624236</v>
      </c>
      <c r="AA8" s="0" t="n">
        <f aca="false">F8-F7</f>
        <v>-0.0089999999999999</v>
      </c>
      <c r="AB8" s="0" t="n">
        <f aca="false">ABS(AA8)</f>
        <v>0.0089999999999999</v>
      </c>
    </row>
    <row r="9" customFormat="false" ht="12.75" hidden="true" customHeight="false" outlineLevel="0" collapsed="false">
      <c r="B9" s="8" t="n">
        <v>36535</v>
      </c>
      <c r="C9" s="9"/>
      <c r="D9" s="9"/>
      <c r="E9" s="9"/>
      <c r="F9" s="0" t="n">
        <f aca="false">[1]Price!P7</f>
        <v>2.489</v>
      </c>
      <c r="G9" s="0" t="n">
        <f aca="false">[1]Price!Q7</f>
        <v>2.388</v>
      </c>
      <c r="H9" s="0" t="n">
        <f aca="false">[1]Price!R7</f>
        <v>2.364</v>
      </c>
      <c r="I9" s="0" t="n">
        <f aca="false">[1]Price!S7</f>
        <v>2.378</v>
      </c>
      <c r="J9" s="0" t="n">
        <f aca="false">[1]Price!T7</f>
        <v>2.39</v>
      </c>
      <c r="K9" s="0" t="n">
        <f aca="false">[1]Price!U7</f>
        <v>2.403</v>
      </c>
      <c r="L9" s="0" t="n">
        <f aca="false">[1]Price!V7</f>
        <v>2.413</v>
      </c>
      <c r="M9" s="0" t="n">
        <f aca="false">[1]Price!W7</f>
        <v>2.443</v>
      </c>
      <c r="N9" s="0" t="n">
        <f aca="false">[1]Price!X7</f>
        <v>2.571</v>
      </c>
      <c r="R9" s="0" t="n">
        <f aca="false">[1]Volatility!P7</f>
        <v>0.26</v>
      </c>
      <c r="T9" s="9" t="n">
        <v>36535</v>
      </c>
      <c r="U9" s="0" t="e">
        <f aca="false">R9/SQRT($P$1)*F9</f>
        <v>#DIV/0!</v>
      </c>
      <c r="X9" s="0" t="n">
        <f aca="false">[1]Straddles!P7</f>
        <v>0</v>
      </c>
      <c r="Z9" s="0" t="n">
        <f aca="false">LN(F9/F8)</f>
        <v>0.00523666856310516</v>
      </c>
      <c r="AA9" s="0" t="n">
        <f aca="false">F9-F8</f>
        <v>0.0129999999999999</v>
      </c>
      <c r="AB9" s="0" t="n">
        <f aca="false">ABS(AA9)</f>
        <v>0.0129999999999999</v>
      </c>
    </row>
    <row r="10" customFormat="false" ht="12.75" hidden="true" customHeight="false" outlineLevel="0" collapsed="false">
      <c r="B10" s="8" t="n">
        <v>36536</v>
      </c>
      <c r="C10" s="9"/>
      <c r="D10" s="9"/>
      <c r="E10" s="9"/>
      <c r="F10" s="0" t="n">
        <f aca="false">[1]Price!P8</f>
        <v>2.506</v>
      </c>
      <c r="G10" s="0" t="n">
        <f aca="false">[1]Price!Q8</f>
        <v>2.405</v>
      </c>
      <c r="H10" s="0" t="n">
        <f aca="false">[1]Price!R8</f>
        <v>2.381</v>
      </c>
      <c r="I10" s="0" t="n">
        <f aca="false">[1]Price!S8</f>
        <v>2.395</v>
      </c>
      <c r="J10" s="0" t="n">
        <f aca="false">[1]Price!T8</f>
        <v>2.407</v>
      </c>
      <c r="K10" s="0" t="n">
        <f aca="false">[1]Price!U8</f>
        <v>2.42</v>
      </c>
      <c r="L10" s="0" t="n">
        <f aca="false">[1]Price!V8</f>
        <v>2.43</v>
      </c>
      <c r="M10" s="0" t="n">
        <f aca="false">[1]Price!W8</f>
        <v>2.46</v>
      </c>
      <c r="N10" s="0" t="n">
        <f aca="false">[1]Price!X8</f>
        <v>2.588</v>
      </c>
      <c r="R10" s="0" t="n">
        <f aca="false">[1]Volatility!P8</f>
        <v>0.26</v>
      </c>
      <c r="T10" s="9" t="n">
        <v>36536</v>
      </c>
      <c r="U10" s="0" t="e">
        <f aca="false">R10/SQRT($P$1)*F10</f>
        <v>#DIV/0!</v>
      </c>
      <c r="X10" s="0" t="n">
        <f aca="false">[1]Straddles!P8</f>
        <v>0</v>
      </c>
      <c r="Z10" s="0" t="n">
        <f aca="false">LN(F10/F9)</f>
        <v>0.00680683308842147</v>
      </c>
      <c r="AA10" s="0" t="n">
        <f aca="false">F10-F9</f>
        <v>0.0169999999999999</v>
      </c>
      <c r="AB10" s="0" t="n">
        <f aca="false">ABS(AA10)</f>
        <v>0.0169999999999999</v>
      </c>
    </row>
    <row r="11" customFormat="false" ht="12.75" hidden="true" customHeight="false" outlineLevel="0" collapsed="false">
      <c r="B11" s="8" t="n">
        <v>36537</v>
      </c>
      <c r="C11" s="9"/>
      <c r="D11" s="9"/>
      <c r="E11" s="9"/>
      <c r="F11" s="0" t="n">
        <f aca="false">[1]Price!P9</f>
        <v>2.503</v>
      </c>
      <c r="G11" s="0" t="n">
        <f aca="false">[1]Price!Q9</f>
        <v>2.403</v>
      </c>
      <c r="H11" s="0" t="n">
        <f aca="false">[1]Price!R9</f>
        <v>2.383</v>
      </c>
      <c r="I11" s="0" t="n">
        <f aca="false">[1]Price!S9</f>
        <v>2.397</v>
      </c>
      <c r="J11" s="0" t="n">
        <f aca="false">[1]Price!T9</f>
        <v>2.409</v>
      </c>
      <c r="K11" s="0" t="n">
        <f aca="false">[1]Price!U9</f>
        <v>2.422</v>
      </c>
      <c r="L11" s="0" t="n">
        <f aca="false">[1]Price!V9</f>
        <v>2.432</v>
      </c>
      <c r="M11" s="0" t="n">
        <f aca="false">[1]Price!W9</f>
        <v>2.462</v>
      </c>
      <c r="N11" s="0" t="n">
        <f aca="false">[1]Price!X9</f>
        <v>2.59</v>
      </c>
      <c r="R11" s="0" t="n">
        <f aca="false">[1]Volatility!P9</f>
        <v>0.26</v>
      </c>
      <c r="T11" s="9" t="n">
        <v>36537</v>
      </c>
      <c r="U11" s="0" t="e">
        <f aca="false">R11/SQRT($P$1)*F11</f>
        <v>#DIV/0!</v>
      </c>
      <c r="X11" s="0" t="n">
        <f aca="false">[1]Straddles!P9</f>
        <v>0</v>
      </c>
      <c r="Z11" s="0" t="n">
        <f aca="false">LN(F11/F10)</f>
        <v>-0.0011978440242393</v>
      </c>
      <c r="AA11" s="0" t="n">
        <f aca="false">F11-F10</f>
        <v>-0.00299999999999967</v>
      </c>
      <c r="AB11" s="0" t="n">
        <f aca="false">ABS(AA11)</f>
        <v>0.00299999999999967</v>
      </c>
    </row>
    <row r="12" customFormat="false" ht="12.75" hidden="true" customHeight="false" outlineLevel="0" collapsed="false">
      <c r="B12" s="8" t="n">
        <v>36538</v>
      </c>
      <c r="C12" s="9"/>
      <c r="D12" s="9"/>
      <c r="E12" s="9"/>
      <c r="F12" s="0" t="n">
        <f aca="false">[1]Price!P10</f>
        <v>2.493</v>
      </c>
      <c r="G12" s="0" t="n">
        <f aca="false">[1]Price!Q10</f>
        <v>2.393</v>
      </c>
      <c r="H12" s="0" t="n">
        <f aca="false">[1]Price!R10</f>
        <v>2.373</v>
      </c>
      <c r="I12" s="0" t="n">
        <f aca="false">[1]Price!S10</f>
        <v>2.387</v>
      </c>
      <c r="J12" s="0" t="n">
        <f aca="false">[1]Price!T10</f>
        <v>2.399</v>
      </c>
      <c r="K12" s="0" t="n">
        <f aca="false">[1]Price!U10</f>
        <v>2.412</v>
      </c>
      <c r="L12" s="0" t="n">
        <f aca="false">[1]Price!V10</f>
        <v>2.422</v>
      </c>
      <c r="M12" s="0" t="n">
        <f aca="false">[1]Price!W10</f>
        <v>2.452</v>
      </c>
      <c r="N12" s="0" t="n">
        <f aca="false">[1]Price!X10</f>
        <v>2.58</v>
      </c>
      <c r="R12" s="0" t="n">
        <f aca="false">[1]Volatility!P10</f>
        <v>0.26</v>
      </c>
      <c r="T12" s="9" t="n">
        <v>36538</v>
      </c>
      <c r="U12" s="0" t="e">
        <f aca="false">R12/SQRT($P$1)*F12</f>
        <v>#DIV/0!</v>
      </c>
      <c r="X12" s="0" t="n">
        <f aca="false">[1]Straddles!P10</f>
        <v>0</v>
      </c>
      <c r="Z12" s="0" t="n">
        <f aca="false">LN(F12/F11)</f>
        <v>-0.00400320790821647</v>
      </c>
      <c r="AA12" s="0" t="n">
        <f aca="false">F12-F11</f>
        <v>-0.0100000000000002</v>
      </c>
      <c r="AB12" s="0" t="n">
        <f aca="false">ABS(AA12)</f>
        <v>0.0100000000000002</v>
      </c>
    </row>
    <row r="13" customFormat="false" ht="12.75" hidden="true" customHeight="false" outlineLevel="0" collapsed="false">
      <c r="B13" s="8" t="n">
        <v>36539</v>
      </c>
      <c r="C13" s="9"/>
      <c r="D13" s="9"/>
      <c r="E13" s="9"/>
      <c r="F13" s="0" t="n">
        <f aca="false">[1]Price!P11</f>
        <v>2.515</v>
      </c>
      <c r="G13" s="0" t="n">
        <f aca="false">[1]Price!Q11</f>
        <v>2.414</v>
      </c>
      <c r="H13" s="0" t="n">
        <f aca="false">[1]Price!R11</f>
        <v>2.392</v>
      </c>
      <c r="I13" s="0" t="n">
        <f aca="false">[1]Price!S11</f>
        <v>2.405</v>
      </c>
      <c r="J13" s="0" t="n">
        <f aca="false">[1]Price!T11</f>
        <v>2.417</v>
      </c>
      <c r="K13" s="0" t="n">
        <f aca="false">[1]Price!U11</f>
        <v>2.43</v>
      </c>
      <c r="L13" s="0" t="n">
        <f aca="false">[1]Price!V11</f>
        <v>2.44</v>
      </c>
      <c r="M13" s="0" t="n">
        <f aca="false">[1]Price!W11</f>
        <v>2.47</v>
      </c>
      <c r="N13" s="0" t="n">
        <f aca="false">[1]Price!X11</f>
        <v>2.597</v>
      </c>
      <c r="R13" s="0" t="n">
        <f aca="false">[1]Volatility!P11</f>
        <v>0.2625</v>
      </c>
      <c r="T13" s="9" t="n">
        <v>36539</v>
      </c>
      <c r="U13" s="0" t="e">
        <f aca="false">R13/SQRT($P$1)*F13</f>
        <v>#DIV/0!</v>
      </c>
      <c r="X13" s="0" t="n">
        <f aca="false">[1]Straddles!P11</f>
        <v>0</v>
      </c>
      <c r="Z13" s="0" t="n">
        <f aca="false">LN(F13/F12)</f>
        <v>0.00878599901028177</v>
      </c>
      <c r="AA13" s="0" t="n">
        <f aca="false">F13-F12</f>
        <v>0.0220000000000002</v>
      </c>
      <c r="AB13" s="0" t="n">
        <f aca="false">ABS(AA13)</f>
        <v>0.0220000000000002</v>
      </c>
    </row>
    <row r="14" customFormat="false" ht="12.75" hidden="true" customHeight="false" outlineLevel="0" collapsed="false">
      <c r="B14" s="8" t="n">
        <v>36543</v>
      </c>
      <c r="C14" s="9"/>
      <c r="D14" s="9"/>
      <c r="E14" s="9"/>
      <c r="F14" s="0" t="n">
        <f aca="false">[1]Price!P12</f>
        <v>2.543</v>
      </c>
      <c r="G14" s="0" t="n">
        <f aca="false">[1]Price!Q12</f>
        <v>2.441</v>
      </c>
      <c r="H14" s="0" t="n">
        <f aca="false">[1]Price!R12</f>
        <v>2.418</v>
      </c>
      <c r="I14" s="0" t="n">
        <f aca="false">[1]Price!S12</f>
        <v>2.43</v>
      </c>
      <c r="J14" s="0" t="n">
        <f aca="false">[1]Price!T12</f>
        <v>2.441</v>
      </c>
      <c r="K14" s="0" t="n">
        <f aca="false">[1]Price!U12</f>
        <v>2.453</v>
      </c>
      <c r="L14" s="0" t="n">
        <f aca="false">[1]Price!V12</f>
        <v>2.462</v>
      </c>
      <c r="M14" s="0" t="n">
        <f aca="false">[1]Price!W12</f>
        <v>2.491</v>
      </c>
      <c r="N14" s="0" t="n">
        <f aca="false">[1]Price!X12</f>
        <v>2.617</v>
      </c>
      <c r="R14" s="0" t="n">
        <f aca="false">[1]Volatility!P12</f>
        <v>0.265</v>
      </c>
      <c r="T14" s="9" t="n">
        <v>36543</v>
      </c>
      <c r="U14" s="0" t="e">
        <f aca="false">R14/SQRT($P$1)*F14</f>
        <v>#DIV/0!</v>
      </c>
      <c r="X14" s="0" t="n">
        <f aca="false">[1]Straddles!P12</f>
        <v>0</v>
      </c>
      <c r="Z14" s="0" t="n">
        <f aca="false">LN(F14/F13)</f>
        <v>0.0110716828882802</v>
      </c>
      <c r="AA14" s="0" t="n">
        <f aca="false">F14-F13</f>
        <v>0.028</v>
      </c>
      <c r="AB14" s="0" t="n">
        <f aca="false">ABS(AA14)</f>
        <v>0.028</v>
      </c>
    </row>
    <row r="15" customFormat="false" ht="12.75" hidden="true" customHeight="false" outlineLevel="0" collapsed="false">
      <c r="B15" s="8" t="n">
        <v>36544</v>
      </c>
      <c r="C15" s="9"/>
      <c r="D15" s="9"/>
      <c r="E15" s="9"/>
      <c r="F15" s="0" t="n">
        <f aca="false">[1]Price!P13</f>
        <v>2.562</v>
      </c>
      <c r="G15" s="0" t="n">
        <f aca="false">[1]Price!Q13</f>
        <v>2.46</v>
      </c>
      <c r="H15" s="0" t="n">
        <f aca="false">[1]Price!R13</f>
        <v>2.436</v>
      </c>
      <c r="I15" s="0" t="n">
        <f aca="false">[1]Price!S13</f>
        <v>2.447</v>
      </c>
      <c r="J15" s="0" t="n">
        <f aca="false">[1]Price!T13</f>
        <v>2.457</v>
      </c>
      <c r="K15" s="0" t="n">
        <f aca="false">[1]Price!U13</f>
        <v>2.468</v>
      </c>
      <c r="L15" s="0" t="n">
        <f aca="false">[1]Price!V13</f>
        <v>2.476</v>
      </c>
      <c r="M15" s="0" t="n">
        <f aca="false">[1]Price!W13</f>
        <v>2.504</v>
      </c>
      <c r="N15" s="0" t="n">
        <f aca="false">[1]Price!X13</f>
        <v>2.629</v>
      </c>
      <c r="P15" s="0" t="n">
        <f aca="false">STDEV(Z6:Z15)*SQRT($P$1)</f>
        <v>0</v>
      </c>
      <c r="R15" s="0" t="n">
        <f aca="false">[1]Volatility!P13</f>
        <v>0.2675</v>
      </c>
      <c r="T15" s="9" t="n">
        <v>36544</v>
      </c>
      <c r="U15" s="0" t="e">
        <f aca="false">R15/SQRT($P$1)*F15</f>
        <v>#DIV/0!</v>
      </c>
      <c r="X15" s="0" t="n">
        <f aca="false">[1]Straddles!P13</f>
        <v>0</v>
      </c>
      <c r="Z15" s="0" t="n">
        <f aca="false">LN(F15/F14)</f>
        <v>0.00744371703455973</v>
      </c>
      <c r="AA15" s="0" t="n">
        <f aca="false">F15-F14</f>
        <v>0.0189999999999997</v>
      </c>
      <c r="AB15" s="0" t="n">
        <f aca="false">ABS(AA15)</f>
        <v>0.0189999999999997</v>
      </c>
    </row>
    <row r="16" customFormat="false" ht="12.75" hidden="true" customHeight="false" outlineLevel="0" collapsed="false">
      <c r="B16" s="8" t="n">
        <v>36545</v>
      </c>
      <c r="C16" s="9"/>
      <c r="D16" s="9"/>
      <c r="E16" s="9"/>
      <c r="F16" s="0" t="n">
        <f aca="false">[1]Price!P14</f>
        <v>2.62</v>
      </c>
      <c r="G16" s="0" t="n">
        <f aca="false">[1]Price!Q14</f>
        <v>2.513</v>
      </c>
      <c r="H16" s="0" t="n">
        <f aca="false">[1]Price!R14</f>
        <v>2.482</v>
      </c>
      <c r="I16" s="0" t="n">
        <f aca="false">[1]Price!S14</f>
        <v>2.485</v>
      </c>
      <c r="J16" s="0" t="n">
        <f aca="false">[1]Price!T14</f>
        <v>2.495</v>
      </c>
      <c r="K16" s="0" t="n">
        <f aca="false">[1]Price!U14</f>
        <v>2.506</v>
      </c>
      <c r="L16" s="0" t="n">
        <f aca="false">[1]Price!V14</f>
        <v>2.514</v>
      </c>
      <c r="M16" s="0" t="n">
        <f aca="false">[1]Price!W14</f>
        <v>2.542</v>
      </c>
      <c r="N16" s="0" t="n">
        <f aca="false">[1]Price!X14</f>
        <v>2.667</v>
      </c>
      <c r="P16" s="0" t="n">
        <f aca="false">STDEV(Z7:Z16)*SQRT($P$1)</f>
        <v>0</v>
      </c>
      <c r="R16" s="0" t="n">
        <f aca="false">[1]Volatility!P14</f>
        <v>0.2725</v>
      </c>
      <c r="T16" s="9" t="n">
        <v>36545</v>
      </c>
      <c r="U16" s="0" t="e">
        <f aca="false">R16/SQRT($P$1)*F16</f>
        <v>#DIV/0!</v>
      </c>
      <c r="X16" s="0" t="n">
        <f aca="false">[1]Straddles!P14</f>
        <v>0</v>
      </c>
      <c r="Z16" s="0" t="n">
        <f aca="false">LN(F16/F15)</f>
        <v>0.022386114298463</v>
      </c>
      <c r="AA16" s="0" t="n">
        <f aca="false">F16-F15</f>
        <v>0.0580000000000003</v>
      </c>
      <c r="AB16" s="0" t="n">
        <f aca="false">ABS(AA16)</f>
        <v>0.0580000000000003</v>
      </c>
    </row>
    <row r="17" customFormat="false" ht="12.75" hidden="true" customHeight="false" outlineLevel="0" collapsed="false">
      <c r="B17" s="8" t="n">
        <v>36546</v>
      </c>
      <c r="C17" s="9"/>
      <c r="D17" s="9"/>
      <c r="E17" s="9"/>
      <c r="F17" s="0" t="n">
        <f aca="false">[1]Price!P15</f>
        <v>2.59</v>
      </c>
      <c r="G17" s="0" t="n">
        <f aca="false">[1]Price!Q15</f>
        <v>2.483</v>
      </c>
      <c r="H17" s="0" t="n">
        <f aca="false">[1]Price!R15</f>
        <v>2.452</v>
      </c>
      <c r="I17" s="0" t="n">
        <f aca="false">[1]Price!S15</f>
        <v>2.455</v>
      </c>
      <c r="J17" s="0" t="n">
        <f aca="false">[1]Price!T15</f>
        <v>2.465</v>
      </c>
      <c r="K17" s="0" t="n">
        <f aca="false">[1]Price!U15</f>
        <v>2.476</v>
      </c>
      <c r="L17" s="0" t="n">
        <f aca="false">[1]Price!V15</f>
        <v>2.485</v>
      </c>
      <c r="M17" s="0" t="n">
        <f aca="false">[1]Price!W15</f>
        <v>2.513</v>
      </c>
      <c r="N17" s="0" t="n">
        <f aca="false">[1]Price!X15</f>
        <v>2.638</v>
      </c>
      <c r="P17" s="0" t="n">
        <f aca="false">STDEV(Z8:Z17)*SQRT($P$1)</f>
        <v>0</v>
      </c>
      <c r="R17" s="0" t="n">
        <f aca="false">[1]Volatility!P15</f>
        <v>0.275</v>
      </c>
      <c r="T17" s="9" t="n">
        <v>36546</v>
      </c>
      <c r="U17" s="0" t="e">
        <f aca="false">R17/SQRT($P$1)*F17</f>
        <v>#DIV/0!</v>
      </c>
      <c r="X17" s="0" t="n">
        <f aca="false">[1]Straddles!P15</f>
        <v>0</v>
      </c>
      <c r="Z17" s="0" t="n">
        <f aca="false">LN(F17/F16)</f>
        <v>-0.0115164420615592</v>
      </c>
      <c r="AA17" s="0" t="n">
        <f aca="false">F17-F16</f>
        <v>-0.0300000000000003</v>
      </c>
      <c r="AB17" s="0" t="n">
        <f aca="false">ABS(AA17)</f>
        <v>0.0300000000000003</v>
      </c>
    </row>
    <row r="18" customFormat="false" ht="12.75" hidden="true" customHeight="false" outlineLevel="0" collapsed="false">
      <c r="B18" s="8" t="n">
        <v>36549</v>
      </c>
      <c r="C18" s="9"/>
      <c r="D18" s="9"/>
      <c r="E18" s="9"/>
      <c r="F18" s="0" t="n">
        <f aca="false">[1]Price!P16</f>
        <v>2.592</v>
      </c>
      <c r="G18" s="0" t="n">
        <f aca="false">[1]Price!Q16</f>
        <v>2.487</v>
      </c>
      <c r="H18" s="0" t="n">
        <f aca="false">[1]Price!R16</f>
        <v>2.456</v>
      </c>
      <c r="I18" s="0" t="n">
        <f aca="false">[1]Price!S16</f>
        <v>2.459</v>
      </c>
      <c r="J18" s="0" t="n">
        <f aca="false">[1]Price!T16</f>
        <v>2.469</v>
      </c>
      <c r="K18" s="0" t="n">
        <f aca="false">[1]Price!U16</f>
        <v>2.48</v>
      </c>
      <c r="L18" s="0" t="n">
        <f aca="false">[1]Price!V16</f>
        <v>2.489</v>
      </c>
      <c r="M18" s="0" t="n">
        <f aca="false">[1]Price!W16</f>
        <v>2.517</v>
      </c>
      <c r="N18" s="0" t="n">
        <f aca="false">[1]Price!X16</f>
        <v>2.642</v>
      </c>
      <c r="P18" s="0" t="n">
        <f aca="false">STDEV(Z9:Z18)*SQRT($P$1)</f>
        <v>0</v>
      </c>
      <c r="R18" s="0" t="n">
        <f aca="false">[1]Volatility!P16</f>
        <v>0.275</v>
      </c>
      <c r="T18" s="9" t="n">
        <v>36549</v>
      </c>
      <c r="U18" s="0" t="e">
        <f aca="false">R18/SQRT($P$1)*F18</f>
        <v>#DIV/0!</v>
      </c>
      <c r="X18" s="0" t="n">
        <f aca="false">[1]Straddles!P16</f>
        <v>0</v>
      </c>
      <c r="Z18" s="0" t="n">
        <f aca="false">LN(F18/F17)</f>
        <v>0.000771902778581966</v>
      </c>
      <c r="AA18" s="0" t="n">
        <f aca="false">F18-F17</f>
        <v>0.00200000000000022</v>
      </c>
      <c r="AB18" s="0" t="n">
        <f aca="false">ABS(AA18)</f>
        <v>0.00200000000000022</v>
      </c>
    </row>
    <row r="19" customFormat="false" ht="12.75" hidden="true" customHeight="false" outlineLevel="0" collapsed="false">
      <c r="B19" s="8" t="n">
        <v>36550</v>
      </c>
      <c r="C19" s="9"/>
      <c r="D19" s="9"/>
      <c r="E19" s="9"/>
      <c r="F19" s="0" t="n">
        <f aca="false">[1]Price!P17</f>
        <v>2.595</v>
      </c>
      <c r="G19" s="0" t="n">
        <f aca="false">[1]Price!Q17</f>
        <v>2.49</v>
      </c>
      <c r="H19" s="0" t="n">
        <f aca="false">[1]Price!R17</f>
        <v>2.459</v>
      </c>
      <c r="I19" s="0" t="n">
        <f aca="false">[1]Price!S17</f>
        <v>2.462</v>
      </c>
      <c r="J19" s="0" t="n">
        <f aca="false">[1]Price!T17</f>
        <v>2.472</v>
      </c>
      <c r="K19" s="0" t="n">
        <f aca="false">[1]Price!U17</f>
        <v>2.485</v>
      </c>
      <c r="L19" s="0" t="n">
        <f aca="false">[1]Price!V17</f>
        <v>2.494</v>
      </c>
      <c r="M19" s="0" t="n">
        <f aca="false">[1]Price!W17</f>
        <v>2.522</v>
      </c>
      <c r="N19" s="0" t="n">
        <f aca="false">[1]Price!X17</f>
        <v>2.647</v>
      </c>
      <c r="P19" s="0" t="n">
        <f aca="false">STDEV(Z10:Z19)*SQRT($P$1)</f>
        <v>0</v>
      </c>
      <c r="R19" s="0" t="n">
        <f aca="false">[1]Volatility!P17</f>
        <v>0.275</v>
      </c>
      <c r="T19" s="9" t="n">
        <v>36550</v>
      </c>
      <c r="U19" s="0" t="e">
        <f aca="false">R19/SQRT($P$1)*F19</f>
        <v>#DIV/0!</v>
      </c>
      <c r="X19" s="0" t="n">
        <f aca="false">[1]Straddles!P17</f>
        <v>0</v>
      </c>
      <c r="Z19" s="0" t="n">
        <f aca="false">LN(F19/F18)</f>
        <v>0.00115673812782373</v>
      </c>
      <c r="AA19" s="0" t="n">
        <f aca="false">F19-F18</f>
        <v>0.00300000000000011</v>
      </c>
      <c r="AB19" s="0" t="n">
        <f aca="false">ABS(AA19)</f>
        <v>0.00300000000000011</v>
      </c>
    </row>
    <row r="20" customFormat="false" ht="12.75" hidden="true" customHeight="false" outlineLevel="0" collapsed="false">
      <c r="B20" s="8" t="n">
        <v>36551</v>
      </c>
      <c r="C20" s="9"/>
      <c r="D20" s="9"/>
      <c r="E20" s="9"/>
      <c r="F20" s="0" t="n">
        <f aca="false">[1]Price!P18</f>
        <v>2.572</v>
      </c>
      <c r="G20" s="0" t="n">
        <f aca="false">[1]Price!Q18</f>
        <v>2.472</v>
      </c>
      <c r="H20" s="0" t="n">
        <f aca="false">[1]Price!R18</f>
        <v>2.441</v>
      </c>
      <c r="I20" s="0" t="n">
        <f aca="false">[1]Price!S18</f>
        <v>2.444</v>
      </c>
      <c r="J20" s="0" t="n">
        <f aca="false">[1]Price!T18</f>
        <v>2.454</v>
      </c>
      <c r="K20" s="0" t="n">
        <f aca="false">[1]Price!U18</f>
        <v>2.467</v>
      </c>
      <c r="L20" s="0" t="n">
        <f aca="false">[1]Price!V18</f>
        <v>2.477</v>
      </c>
      <c r="M20" s="0" t="n">
        <f aca="false">[1]Price!W18</f>
        <v>2.507</v>
      </c>
      <c r="N20" s="0" t="n">
        <f aca="false">[1]Price!X18</f>
        <v>2.634</v>
      </c>
      <c r="P20" s="0" t="n">
        <f aca="false">STDEV(Z11:Z20)*SQRT($P$1)</f>
        <v>0</v>
      </c>
      <c r="R20" s="0" t="n">
        <f aca="false">[1]Volatility!P18</f>
        <v>0.2725</v>
      </c>
      <c r="T20" s="9" t="n">
        <v>36551</v>
      </c>
      <c r="U20" s="0" t="e">
        <f aca="false">R20/SQRT($P$1)*F20</f>
        <v>#DIV/0!</v>
      </c>
      <c r="X20" s="0" t="n">
        <f aca="false">[1]Straddles!P18</f>
        <v>0</v>
      </c>
      <c r="Z20" s="0" t="n">
        <f aca="false">LN(F20/F19)</f>
        <v>-0.00890271024247902</v>
      </c>
      <c r="AA20" s="0" t="n">
        <f aca="false">F20-F19</f>
        <v>-0.0230000000000001</v>
      </c>
      <c r="AB20" s="0" t="n">
        <f aca="false">ABS(AA20)</f>
        <v>0.0230000000000001</v>
      </c>
    </row>
    <row r="21" customFormat="false" ht="12.75" hidden="true" customHeight="false" outlineLevel="0" collapsed="false">
      <c r="B21" s="8" t="n">
        <v>36552</v>
      </c>
      <c r="C21" s="9"/>
      <c r="D21" s="9"/>
      <c r="E21" s="9"/>
      <c r="F21" s="0" t="n">
        <f aca="false">[1]Price!P19</f>
        <v>2.555</v>
      </c>
      <c r="G21" s="0" t="n">
        <f aca="false">[1]Price!Q19</f>
        <v>2.458</v>
      </c>
      <c r="H21" s="0" t="n">
        <f aca="false">[1]Price!R19</f>
        <v>2.43</v>
      </c>
      <c r="I21" s="0" t="n">
        <f aca="false">[1]Price!S19</f>
        <v>2.434</v>
      </c>
      <c r="J21" s="0" t="n">
        <f aca="false">[1]Price!T19</f>
        <v>2.445</v>
      </c>
      <c r="K21" s="0" t="n">
        <f aca="false">[1]Price!U19</f>
        <v>2.459</v>
      </c>
      <c r="L21" s="0" t="n">
        <f aca="false">[1]Price!V19</f>
        <v>2.47</v>
      </c>
      <c r="M21" s="0" t="n">
        <f aca="false">[1]Price!W19</f>
        <v>2.5</v>
      </c>
      <c r="N21" s="0" t="n">
        <f aca="false">[1]Price!X19</f>
        <v>2.627</v>
      </c>
      <c r="P21" s="0" t="n">
        <f aca="false">STDEV(Z12:Z21)*SQRT($P$1)</f>
        <v>0</v>
      </c>
      <c r="R21" s="0" t="n">
        <f aca="false">[1]Volatility!P19</f>
        <v>0.275</v>
      </c>
      <c r="T21" s="9" t="n">
        <v>36552</v>
      </c>
      <c r="U21" s="0" t="e">
        <f aca="false">R21/SQRT($P$1)*F21</f>
        <v>#DIV/0!</v>
      </c>
      <c r="X21" s="0" t="n">
        <f aca="false">[1]Straddles!P19</f>
        <v>0</v>
      </c>
      <c r="Z21" s="0" t="n">
        <f aca="false">LN(F21/F20)</f>
        <v>-0.00663158271970515</v>
      </c>
      <c r="AA21" s="0" t="n">
        <f aca="false">F21-F20</f>
        <v>-0.0169999999999999</v>
      </c>
      <c r="AB21" s="0" t="n">
        <f aca="false">ABS(AA21)</f>
        <v>0.0169999999999999</v>
      </c>
    </row>
    <row r="22" customFormat="false" ht="12.75" hidden="true" customHeight="false" outlineLevel="0" collapsed="false">
      <c r="B22" s="8" t="n">
        <v>36553</v>
      </c>
      <c r="C22" s="9"/>
      <c r="D22" s="9"/>
      <c r="E22" s="9"/>
      <c r="F22" s="0" t="n">
        <f aca="false">[1]Price!P20</f>
        <v>2.566</v>
      </c>
      <c r="G22" s="0" t="n">
        <f aca="false">[1]Price!Q20</f>
        <v>2.468</v>
      </c>
      <c r="H22" s="0" t="n">
        <f aca="false">[1]Price!R20</f>
        <v>2.439</v>
      </c>
      <c r="I22" s="0" t="n">
        <f aca="false">[1]Price!S20</f>
        <v>2.442</v>
      </c>
      <c r="J22" s="0" t="n">
        <f aca="false">[1]Price!T20</f>
        <v>2.452</v>
      </c>
      <c r="K22" s="0" t="n">
        <f aca="false">[1]Price!U20</f>
        <v>2.465</v>
      </c>
      <c r="L22" s="0" t="n">
        <f aca="false">[1]Price!V20</f>
        <v>2.475</v>
      </c>
      <c r="M22" s="0" t="n">
        <f aca="false">[1]Price!W20</f>
        <v>2.504</v>
      </c>
      <c r="N22" s="0" t="n">
        <f aca="false">[1]Price!X20</f>
        <v>2.63</v>
      </c>
      <c r="P22" s="0" t="n">
        <f aca="false">STDEV(Z13:Z22)*SQRT($P$1)</f>
        <v>0</v>
      </c>
      <c r="R22" s="0" t="n">
        <f aca="false">[1]Volatility!P20</f>
        <v>0.275</v>
      </c>
      <c r="T22" s="9" t="n">
        <v>36553</v>
      </c>
      <c r="U22" s="0" t="e">
        <f aca="false">R22/SQRT($P$1)*F22</f>
        <v>#DIV/0!</v>
      </c>
      <c r="X22" s="0" t="n">
        <f aca="false">[1]Straddles!P20</f>
        <v>0</v>
      </c>
      <c r="Z22" s="0" t="n">
        <f aca="false">LN(F22/F21)</f>
        <v>0.0042960425377769</v>
      </c>
      <c r="AA22" s="0" t="n">
        <f aca="false">F22-F21</f>
        <v>0.0109999999999997</v>
      </c>
      <c r="AB22" s="0" t="n">
        <f aca="false">ABS(AA22)</f>
        <v>0.0109999999999997</v>
      </c>
    </row>
    <row r="23" customFormat="false" ht="12.75" hidden="true" customHeight="false" outlineLevel="0" collapsed="false">
      <c r="B23" s="8" t="n">
        <v>36556</v>
      </c>
      <c r="C23" s="9"/>
      <c r="D23" s="9"/>
      <c r="E23" s="9"/>
      <c r="F23" s="0" t="n">
        <f aca="false">[1]Price!P21</f>
        <v>2.592</v>
      </c>
      <c r="G23" s="0" t="n">
        <f aca="false">[1]Price!Q21</f>
        <v>2.493</v>
      </c>
      <c r="H23" s="0" t="n">
        <f aca="false">[1]Price!R21</f>
        <v>2.462</v>
      </c>
      <c r="I23" s="0" t="n">
        <f aca="false">[1]Price!S21</f>
        <v>2.463</v>
      </c>
      <c r="J23" s="0" t="n">
        <f aca="false">[1]Price!T21</f>
        <v>2.473</v>
      </c>
      <c r="K23" s="0" t="n">
        <f aca="false">[1]Price!U21</f>
        <v>2.486</v>
      </c>
      <c r="L23" s="0" t="n">
        <f aca="false">[1]Price!V21</f>
        <v>2.496</v>
      </c>
      <c r="M23" s="0" t="n">
        <f aca="false">[1]Price!W21</f>
        <v>2.524</v>
      </c>
      <c r="N23" s="0" t="n">
        <f aca="false">[1]Price!X21</f>
        <v>2.65</v>
      </c>
      <c r="P23" s="0" t="n">
        <f aca="false">STDEV(Z14:Z23)*SQRT($P$1)</f>
        <v>0</v>
      </c>
      <c r="R23" s="0" t="n">
        <f aca="false">[1]Volatility!P21</f>
        <v>0.28</v>
      </c>
      <c r="T23" s="9" t="n">
        <v>36556</v>
      </c>
      <c r="U23" s="0" t="e">
        <f aca="false">R23/SQRT($P$1)*F23</f>
        <v>#DIV/0!</v>
      </c>
      <c r="X23" s="0" t="n">
        <f aca="false">[1]Straddles!P21</f>
        <v>0</v>
      </c>
      <c r="Z23" s="0" t="n">
        <f aca="false">LN(F23/F22)</f>
        <v>0.0100815122965836</v>
      </c>
      <c r="AA23" s="0" t="n">
        <f aca="false">F23-F22</f>
        <v>0.0260000000000002</v>
      </c>
      <c r="AB23" s="0" t="n">
        <f aca="false">ABS(AA23)</f>
        <v>0.0260000000000002</v>
      </c>
    </row>
    <row r="24" customFormat="false" ht="12.75" hidden="true" customHeight="false" outlineLevel="0" collapsed="false">
      <c r="B24" s="8" t="n">
        <v>36557</v>
      </c>
      <c r="C24" s="9"/>
      <c r="D24" s="9"/>
      <c r="E24" s="9"/>
      <c r="F24" s="0" t="n">
        <f aca="false">[1]Price!P22</f>
        <v>2.591</v>
      </c>
      <c r="G24" s="0" t="n">
        <f aca="false">[1]Price!Q22</f>
        <v>2.49</v>
      </c>
      <c r="H24" s="0" t="n">
        <f aca="false">[1]Price!R22</f>
        <v>2.46</v>
      </c>
      <c r="I24" s="0" t="n">
        <f aca="false">[1]Price!S22</f>
        <v>2.462</v>
      </c>
      <c r="J24" s="0" t="n">
        <f aca="false">[1]Price!T22</f>
        <v>2.472</v>
      </c>
      <c r="K24" s="0" t="n">
        <f aca="false">[1]Price!U22</f>
        <v>2.485</v>
      </c>
      <c r="L24" s="0" t="n">
        <f aca="false">[1]Price!V22</f>
        <v>2.495</v>
      </c>
      <c r="M24" s="0" t="n">
        <f aca="false">[1]Price!W22</f>
        <v>2.523</v>
      </c>
      <c r="N24" s="0" t="n">
        <f aca="false">[1]Price!X22</f>
        <v>2.648</v>
      </c>
      <c r="P24" s="0" t="n">
        <f aca="false">STDEV(Z15:Z24)*SQRT($P$1)</f>
        <v>0</v>
      </c>
      <c r="R24" s="0" t="n">
        <f aca="false">[1]Volatility!P22</f>
        <v>0.28</v>
      </c>
      <c r="T24" s="9" t="n">
        <v>36557</v>
      </c>
      <c r="U24" s="0" t="e">
        <f aca="false">R24/SQRT($P$1)*F24</f>
        <v>#DIV/0!</v>
      </c>
      <c r="X24" s="0" t="n">
        <f aca="false">[1]Straddles!P22</f>
        <v>0</v>
      </c>
      <c r="Z24" s="0" t="n">
        <f aca="false">LN(F24/F23)</f>
        <v>-0.000385876910055315</v>
      </c>
      <c r="AA24" s="0" t="n">
        <f aca="false">F24-F23</f>
        <v>-0.00099999999999989</v>
      </c>
      <c r="AB24" s="0" t="n">
        <f aca="false">ABS(AA24)</f>
        <v>0.00099999999999989</v>
      </c>
    </row>
    <row r="25" customFormat="false" ht="12.75" hidden="true" customHeight="false" outlineLevel="0" collapsed="false">
      <c r="B25" s="8" t="n">
        <v>36558</v>
      </c>
      <c r="C25" s="9"/>
      <c r="D25" s="9"/>
      <c r="E25" s="9"/>
      <c r="F25" s="0" t="n">
        <f aca="false">[1]Price!P23</f>
        <v>2.595</v>
      </c>
      <c r="G25" s="0" t="n">
        <f aca="false">[1]Price!Q23</f>
        <v>2.491</v>
      </c>
      <c r="H25" s="0" t="n">
        <f aca="false">[1]Price!R23</f>
        <v>2.459</v>
      </c>
      <c r="I25" s="0" t="n">
        <f aca="false">[1]Price!S23</f>
        <v>2.461</v>
      </c>
      <c r="J25" s="0" t="n">
        <f aca="false">[1]Price!T23</f>
        <v>2.471</v>
      </c>
      <c r="K25" s="0" t="n">
        <f aca="false">[1]Price!U23</f>
        <v>2.484</v>
      </c>
      <c r="L25" s="0" t="n">
        <f aca="false">[1]Price!V23</f>
        <v>2.494</v>
      </c>
      <c r="M25" s="0" t="n">
        <f aca="false">[1]Price!W23</f>
        <v>2.522</v>
      </c>
      <c r="N25" s="0" t="n">
        <f aca="false">[1]Price!X23</f>
        <v>2.647</v>
      </c>
      <c r="P25" s="0" t="n">
        <f aca="false">STDEV(Z16:Z25)*SQRT($P$1)</f>
        <v>0</v>
      </c>
      <c r="R25" s="0" t="n">
        <f aca="false">[1]Volatility!P23</f>
        <v>0.2825</v>
      </c>
      <c r="T25" s="9" t="n">
        <v>36558</v>
      </c>
      <c r="U25" s="0" t="e">
        <f aca="false">R25/SQRT($P$1)*F25</f>
        <v>#DIV/0!</v>
      </c>
      <c r="X25" s="0" t="n">
        <f aca="false">[1]Straddles!P23</f>
        <v>0</v>
      </c>
      <c r="Z25" s="0" t="n">
        <f aca="false">LN(F25/F24)</f>
        <v>0.00154261503787906</v>
      </c>
      <c r="AA25" s="0" t="n">
        <f aca="false">F25-F24</f>
        <v>0.004</v>
      </c>
      <c r="AB25" s="0" t="n">
        <f aca="false">ABS(AA25)</f>
        <v>0.004</v>
      </c>
    </row>
    <row r="26" customFormat="false" ht="12.75" hidden="true" customHeight="false" outlineLevel="0" collapsed="false">
      <c r="B26" s="8" t="n">
        <v>36559</v>
      </c>
      <c r="C26" s="9"/>
      <c r="D26" s="9"/>
      <c r="E26" s="9"/>
      <c r="F26" s="0" t="n">
        <f aca="false">[1]Price!P24</f>
        <v>2.577</v>
      </c>
      <c r="G26" s="0" t="n">
        <f aca="false">[1]Price!Q24</f>
        <v>2.472</v>
      </c>
      <c r="H26" s="0" t="n">
        <f aca="false">[1]Price!R24</f>
        <v>2.44</v>
      </c>
      <c r="I26" s="0" t="n">
        <f aca="false">[1]Price!S24</f>
        <v>2.442</v>
      </c>
      <c r="J26" s="0" t="n">
        <f aca="false">[1]Price!T24</f>
        <v>2.452</v>
      </c>
      <c r="K26" s="0" t="n">
        <f aca="false">[1]Price!U24</f>
        <v>2.465</v>
      </c>
      <c r="L26" s="0" t="n">
        <f aca="false">[1]Price!V24</f>
        <v>2.475</v>
      </c>
      <c r="M26" s="0" t="n">
        <f aca="false">[1]Price!W24</f>
        <v>2.503</v>
      </c>
      <c r="N26" s="0" t="n">
        <f aca="false">[1]Price!X24</f>
        <v>2.628</v>
      </c>
      <c r="P26" s="0" t="n">
        <f aca="false">STDEV(Z17:Z26)*SQRT($P$1)</f>
        <v>0</v>
      </c>
      <c r="Q26" s="0" t="n">
        <f aca="false">STDEV(Z6:Z26)*SQRT($P$1)</f>
        <v>0</v>
      </c>
      <c r="R26" s="0" t="n">
        <f aca="false">[1]Volatility!P24</f>
        <v>0.2825</v>
      </c>
      <c r="T26" s="9" t="n">
        <v>36559</v>
      </c>
      <c r="U26" s="0" t="e">
        <f aca="false">R26/SQRT($P$1)*F26</f>
        <v>#DIV/0!</v>
      </c>
      <c r="V26" s="0" t="n">
        <f aca="false">AVERAGE(AB6:AB26)</f>
        <v>0.016</v>
      </c>
      <c r="X26" s="0" t="n">
        <f aca="false">[1]Straddles!P24</f>
        <v>0</v>
      </c>
      <c r="Z26" s="0" t="n">
        <f aca="false">LN(F26/F25)</f>
        <v>-0.00696058494762406</v>
      </c>
      <c r="AA26" s="0" t="n">
        <f aca="false">F26-F25</f>
        <v>-0.0180000000000002</v>
      </c>
      <c r="AB26" s="0" t="n">
        <f aca="false">ABS(AA26)</f>
        <v>0.0180000000000002</v>
      </c>
    </row>
    <row r="27" customFormat="false" ht="12.75" hidden="true" customHeight="false" outlineLevel="0" collapsed="false">
      <c r="B27" s="8" t="n">
        <v>36560</v>
      </c>
      <c r="C27" s="9"/>
      <c r="D27" s="9"/>
      <c r="E27" s="9"/>
      <c r="F27" s="0" t="n">
        <f aca="false">[1]Price!P25</f>
        <v>2.583</v>
      </c>
      <c r="G27" s="0" t="n">
        <f aca="false">[1]Price!Q25</f>
        <v>2.476</v>
      </c>
      <c r="H27" s="0" t="n">
        <f aca="false">[1]Price!R25</f>
        <v>2.442</v>
      </c>
      <c r="I27" s="0" t="n">
        <f aca="false">[1]Price!S25</f>
        <v>2.443</v>
      </c>
      <c r="J27" s="0" t="n">
        <f aca="false">[1]Price!T25</f>
        <v>2.453</v>
      </c>
      <c r="K27" s="0" t="n">
        <f aca="false">[1]Price!U25</f>
        <v>2.466</v>
      </c>
      <c r="L27" s="0" t="n">
        <f aca="false">[1]Price!V25</f>
        <v>2.477</v>
      </c>
      <c r="M27" s="0" t="n">
        <f aca="false">[1]Price!W25</f>
        <v>2.507</v>
      </c>
      <c r="N27" s="0" t="n">
        <f aca="false">[1]Price!X25</f>
        <v>2.633</v>
      </c>
      <c r="P27" s="0" t="n">
        <f aca="false">STDEV(Z18:Z27)*SQRT($P$1)</f>
        <v>0</v>
      </c>
      <c r="Q27" s="0" t="n">
        <f aca="false">STDEV(Z7:Z27)*SQRT($P$1)</f>
        <v>0</v>
      </c>
      <c r="R27" s="0" t="n">
        <f aca="false">[1]Volatility!P25</f>
        <v>0.2825</v>
      </c>
      <c r="T27" s="9" t="n">
        <v>36560</v>
      </c>
      <c r="U27" s="0" t="e">
        <f aca="false">R27/SQRT($P$1)*F27</f>
        <v>#DIV/0!</v>
      </c>
      <c r="V27" s="0" t="n">
        <f aca="false">AVERAGE(AB7:AB27)</f>
        <v>0.0160952380952381</v>
      </c>
      <c r="X27" s="0" t="n">
        <f aca="false">[1]Straddles!P25</f>
        <v>0</v>
      </c>
      <c r="Z27" s="0" t="n">
        <f aca="false">LN(F27/F26)</f>
        <v>0.00232558244347544</v>
      </c>
      <c r="AA27" s="0" t="n">
        <f aca="false">F27-F26</f>
        <v>0.00600000000000023</v>
      </c>
      <c r="AB27" s="0" t="n">
        <f aca="false">ABS(AA27)</f>
        <v>0.00600000000000023</v>
      </c>
    </row>
    <row r="28" customFormat="false" ht="12.75" hidden="true" customHeight="false" outlineLevel="0" collapsed="false">
      <c r="B28" s="8" t="n">
        <v>36563</v>
      </c>
      <c r="C28" s="9"/>
      <c r="D28" s="9"/>
      <c r="E28" s="9"/>
      <c r="F28" s="0" t="n">
        <f aca="false">[1]Price!P26</f>
        <v>2.578</v>
      </c>
      <c r="G28" s="0" t="n">
        <f aca="false">[1]Price!Q26</f>
        <v>2.471</v>
      </c>
      <c r="H28" s="0" t="n">
        <f aca="false">[1]Price!R26</f>
        <v>2.437</v>
      </c>
      <c r="I28" s="0" t="n">
        <f aca="false">[1]Price!S26</f>
        <v>2.438</v>
      </c>
      <c r="J28" s="0" t="n">
        <f aca="false">[1]Price!T26</f>
        <v>2.448</v>
      </c>
      <c r="K28" s="0" t="n">
        <f aca="false">[1]Price!U26</f>
        <v>2.461</v>
      </c>
      <c r="L28" s="0" t="n">
        <f aca="false">[1]Price!V26</f>
        <v>2.472</v>
      </c>
      <c r="M28" s="0" t="n">
        <f aca="false">[1]Price!W26</f>
        <v>2.502</v>
      </c>
      <c r="N28" s="0" t="n">
        <f aca="false">[1]Price!X26</f>
        <v>2.628</v>
      </c>
      <c r="P28" s="0" t="n">
        <f aca="false">STDEV(Z19:Z28)*SQRT($P$1)</f>
        <v>0</v>
      </c>
      <c r="Q28" s="0" t="n">
        <f aca="false">STDEV(Z8:Z28)*SQRT($P$1)</f>
        <v>0</v>
      </c>
      <c r="R28" s="0" t="n">
        <f aca="false">[1]Volatility!P26</f>
        <v>0.2825</v>
      </c>
      <c r="T28" s="9" t="n">
        <v>36563</v>
      </c>
      <c r="U28" s="0" t="e">
        <f aca="false">R28/SQRT($P$1)*F28</f>
        <v>#DIV/0!</v>
      </c>
      <c r="V28" s="0" t="n">
        <f aca="false">AVERAGE(AB8:AB28)</f>
        <v>0.0154761904761905</v>
      </c>
      <c r="X28" s="0" t="n">
        <f aca="false">[1]Straddles!P26</f>
        <v>0</v>
      </c>
      <c r="Z28" s="0" t="n">
        <f aca="false">LN(F28/F27)</f>
        <v>-0.00193760959670796</v>
      </c>
      <c r="AA28" s="0" t="n">
        <f aca="false">F28-F27</f>
        <v>-0.00500000000000034</v>
      </c>
      <c r="AB28" s="0" t="n">
        <f aca="false">ABS(AA28)</f>
        <v>0.00500000000000034</v>
      </c>
    </row>
    <row r="29" customFormat="false" ht="12.75" hidden="true" customHeight="false" outlineLevel="0" collapsed="false">
      <c r="B29" s="8" t="n">
        <v>36564</v>
      </c>
      <c r="C29" s="9"/>
      <c r="D29" s="9"/>
      <c r="E29" s="9"/>
      <c r="F29" s="0" t="n">
        <f aca="false">[1]Price!P27</f>
        <v>2.57</v>
      </c>
      <c r="G29" s="0" t="n">
        <f aca="false">[1]Price!Q27</f>
        <v>2.463</v>
      </c>
      <c r="H29" s="0" t="n">
        <f aca="false">[1]Price!R27</f>
        <v>2.431</v>
      </c>
      <c r="I29" s="0" t="n">
        <f aca="false">[1]Price!S27</f>
        <v>2.435</v>
      </c>
      <c r="J29" s="0" t="n">
        <f aca="false">[1]Price!T27</f>
        <v>2.443</v>
      </c>
      <c r="K29" s="0" t="n">
        <f aca="false">[1]Price!U27</f>
        <v>2.453</v>
      </c>
      <c r="L29" s="0" t="n">
        <f aca="false">[1]Price!V27</f>
        <v>2.463</v>
      </c>
      <c r="M29" s="0" t="n">
        <f aca="false">[1]Price!W27</f>
        <v>2.492</v>
      </c>
      <c r="N29" s="0" t="n">
        <f aca="false">[1]Price!X27</f>
        <v>2.618</v>
      </c>
      <c r="P29" s="0" t="n">
        <f aca="false">STDEV(Z20:Z29)*SQRT($P$1)</f>
        <v>0</v>
      </c>
      <c r="Q29" s="0" t="n">
        <f aca="false">STDEV(Z9:Z29)*SQRT($P$1)</f>
        <v>0</v>
      </c>
      <c r="R29" s="0" t="n">
        <f aca="false">[1]Volatility!P27</f>
        <v>0.2825</v>
      </c>
      <c r="T29" s="9" t="n">
        <v>36564</v>
      </c>
      <c r="U29" s="0" t="e">
        <f aca="false">R29/SQRT($P$1)*F29</f>
        <v>#DIV/0!</v>
      </c>
      <c r="V29" s="0" t="n">
        <f aca="false">AVERAGE(AB9:AB29)</f>
        <v>0.0154285714285715</v>
      </c>
      <c r="X29" s="0" t="n">
        <f aca="false">[1]Straddles!P27</f>
        <v>0</v>
      </c>
      <c r="Z29" s="0" t="n">
        <f aca="false">LN(F29/F28)</f>
        <v>-0.0031080056098672</v>
      </c>
      <c r="AA29" s="0" t="n">
        <f aca="false">F29-F28</f>
        <v>-0.00800000000000001</v>
      </c>
      <c r="AB29" s="0" t="n">
        <f aca="false">ABS(AA29)</f>
        <v>0.00800000000000001</v>
      </c>
    </row>
    <row r="30" customFormat="false" ht="12.75" hidden="true" customHeight="false" outlineLevel="0" collapsed="false">
      <c r="B30" s="8" t="n">
        <v>36565</v>
      </c>
      <c r="C30" s="9"/>
      <c r="D30" s="9"/>
      <c r="E30" s="9"/>
      <c r="F30" s="0" t="n">
        <f aca="false">[1]Price!P28</f>
        <v>2.59</v>
      </c>
      <c r="G30" s="0" t="n">
        <f aca="false">[1]Price!Q28</f>
        <v>2.478</v>
      </c>
      <c r="H30" s="0" t="n">
        <f aca="false">[1]Price!R28</f>
        <v>2.446</v>
      </c>
      <c r="I30" s="0" t="n">
        <f aca="false">[1]Price!S28</f>
        <v>2.45</v>
      </c>
      <c r="J30" s="0" t="n">
        <f aca="false">[1]Price!T28</f>
        <v>2.458</v>
      </c>
      <c r="K30" s="0" t="n">
        <f aca="false">[1]Price!U28</f>
        <v>2.468</v>
      </c>
      <c r="L30" s="0" t="n">
        <f aca="false">[1]Price!V28</f>
        <v>2.478</v>
      </c>
      <c r="M30" s="0" t="n">
        <f aca="false">[1]Price!W28</f>
        <v>2.507</v>
      </c>
      <c r="N30" s="0" t="n">
        <f aca="false">[1]Price!X28</f>
        <v>2.633</v>
      </c>
      <c r="P30" s="0" t="n">
        <f aca="false">STDEV(Z21:Z30)*SQRT($P$1)</f>
        <v>0</v>
      </c>
      <c r="Q30" s="0" t="n">
        <f aca="false">STDEV(Z10:Z30)*SQRT($P$1)</f>
        <v>0</v>
      </c>
      <c r="R30" s="0" t="n">
        <f aca="false">[1]Volatility!P28</f>
        <v>0.2825</v>
      </c>
      <c r="T30" s="9" t="n">
        <v>36565</v>
      </c>
      <c r="U30" s="0" t="e">
        <f aca="false">R30/SQRT($P$1)*F30</f>
        <v>#DIV/0!</v>
      </c>
      <c r="V30" s="0" t="n">
        <f aca="false">AVERAGE(AB10:AB30)</f>
        <v>0.0157619047619048</v>
      </c>
      <c r="X30" s="0" t="n">
        <f aca="false">[1]Straddles!P28</f>
        <v>0</v>
      </c>
      <c r="Z30" s="0" t="n">
        <f aca="false">LN(F30/F29)</f>
        <v>0.00775197680431792</v>
      </c>
      <c r="AA30" s="0" t="n">
        <f aca="false">F30-F29</f>
        <v>0.02</v>
      </c>
      <c r="AB30" s="0" t="n">
        <f aca="false">ABS(AA30)</f>
        <v>0.02</v>
      </c>
    </row>
    <row r="31" customFormat="false" ht="12.75" hidden="true" customHeight="false" outlineLevel="0" collapsed="false">
      <c r="B31" s="8" t="n">
        <v>36566</v>
      </c>
      <c r="C31" s="9"/>
      <c r="D31" s="9"/>
      <c r="E31" s="9"/>
      <c r="F31" s="0" t="n">
        <f aca="false">[1]Price!P29</f>
        <v>2.643</v>
      </c>
      <c r="G31" s="0" t="n">
        <f aca="false">[1]Price!Q29</f>
        <v>2.523</v>
      </c>
      <c r="H31" s="0" t="n">
        <f aca="false">[1]Price!R29</f>
        <v>2.483</v>
      </c>
      <c r="I31" s="0" t="n">
        <f aca="false">[1]Price!S29</f>
        <v>2.483</v>
      </c>
      <c r="J31" s="0" t="n">
        <f aca="false">[1]Price!T29</f>
        <v>2.488</v>
      </c>
      <c r="K31" s="0" t="n">
        <f aca="false">[1]Price!U29</f>
        <v>2.493</v>
      </c>
      <c r="L31" s="0" t="n">
        <f aca="false">[1]Price!V29</f>
        <v>2.501</v>
      </c>
      <c r="M31" s="0" t="n">
        <f aca="false">[1]Price!W29</f>
        <v>2.53</v>
      </c>
      <c r="N31" s="0" t="n">
        <f aca="false">[1]Price!X29</f>
        <v>2.656</v>
      </c>
      <c r="P31" s="0" t="n">
        <f aca="false">STDEV(Z22:Z31)*SQRT($P$1)</f>
        <v>0</v>
      </c>
      <c r="Q31" s="0" t="n">
        <f aca="false">STDEV(Z11:Z31)*SQRT($P$1)</f>
        <v>0</v>
      </c>
      <c r="R31" s="0" t="n">
        <f aca="false">[1]Volatility!P29</f>
        <v>0.2825</v>
      </c>
      <c r="T31" s="9" t="n">
        <v>36566</v>
      </c>
      <c r="U31" s="0" t="e">
        <f aca="false">R31/SQRT($P$1)*F31</f>
        <v>#DIV/0!</v>
      </c>
      <c r="V31" s="0" t="n">
        <f aca="false">AVERAGE(AB11:AB31)</f>
        <v>0.0174761904761905</v>
      </c>
      <c r="X31" s="0" t="n">
        <f aca="false">[1]Straddles!P29</f>
        <v>0</v>
      </c>
      <c r="Z31" s="0" t="n">
        <f aca="false">LN(F31/F30)</f>
        <v>0.0202567599107058</v>
      </c>
      <c r="AA31" s="0" t="n">
        <f aca="false">F31-F30</f>
        <v>0.0529999999999999</v>
      </c>
      <c r="AB31" s="0" t="n">
        <f aca="false">ABS(AA31)</f>
        <v>0.0529999999999999</v>
      </c>
    </row>
    <row r="32" customFormat="false" ht="12.75" hidden="true" customHeight="false" outlineLevel="0" collapsed="false">
      <c r="B32" s="8" t="n">
        <v>36567</v>
      </c>
      <c r="C32" s="9"/>
      <c r="D32" s="9"/>
      <c r="E32" s="9"/>
      <c r="F32" s="0" t="n">
        <f aca="false">[1]Price!P30</f>
        <v>2.662</v>
      </c>
      <c r="G32" s="0" t="n">
        <f aca="false">[1]Price!Q30</f>
        <v>2.54</v>
      </c>
      <c r="H32" s="0" t="n">
        <f aca="false">[1]Price!R30</f>
        <v>2.498</v>
      </c>
      <c r="I32" s="0" t="n">
        <f aca="false">[1]Price!S30</f>
        <v>2.497</v>
      </c>
      <c r="J32" s="0" t="n">
        <f aca="false">[1]Price!T30</f>
        <v>2.505</v>
      </c>
      <c r="K32" s="0" t="n">
        <f aca="false">[1]Price!U30</f>
        <v>2.512</v>
      </c>
      <c r="L32" s="0" t="n">
        <f aca="false">[1]Price!V30</f>
        <v>2.52</v>
      </c>
      <c r="M32" s="0" t="n">
        <f aca="false">[1]Price!W30</f>
        <v>2.549</v>
      </c>
      <c r="N32" s="0" t="n">
        <f aca="false">[1]Price!X30</f>
        <v>2.675</v>
      </c>
      <c r="P32" s="0" t="n">
        <f aca="false">STDEV(Z23:Z32)*SQRT($P$1)</f>
        <v>0</v>
      </c>
      <c r="Q32" s="0" t="n">
        <f aca="false">STDEV(Z12:Z32)*SQRT($P$1)</f>
        <v>0</v>
      </c>
      <c r="R32" s="0" t="n">
        <f aca="false">[1]Volatility!P30</f>
        <v>0.3</v>
      </c>
      <c r="T32" s="9" t="n">
        <v>36567</v>
      </c>
      <c r="U32" s="0" t="e">
        <f aca="false">R32/SQRT($P$1)*F32</f>
        <v>#DIV/0!</v>
      </c>
      <c r="V32" s="0" t="n">
        <f aca="false">AVERAGE(AB12:AB32)</f>
        <v>0.0182380952380953</v>
      </c>
      <c r="X32" s="0" t="n">
        <f aca="false">[1]Straddles!P30</f>
        <v>0</v>
      </c>
      <c r="Z32" s="0" t="n">
        <f aca="false">LN(F32/F31)</f>
        <v>0.0071630843507677</v>
      </c>
      <c r="AA32" s="0" t="n">
        <f aca="false">F32-F31</f>
        <v>0.0190000000000001</v>
      </c>
      <c r="AB32" s="0" t="n">
        <f aca="false">ABS(AA32)</f>
        <v>0.0190000000000001</v>
      </c>
    </row>
    <row r="33" customFormat="false" ht="12.75" hidden="true" customHeight="false" outlineLevel="0" collapsed="false">
      <c r="B33" s="8" t="n">
        <v>36570</v>
      </c>
      <c r="C33" s="9"/>
      <c r="D33" s="9"/>
      <c r="E33" s="9"/>
      <c r="F33" s="0" t="n">
        <f aca="false">[1]Price!P31</f>
        <v>2.654</v>
      </c>
      <c r="G33" s="0" t="n">
        <f aca="false">[1]Price!Q31</f>
        <v>2.532</v>
      </c>
      <c r="H33" s="0" t="n">
        <f aca="false">[1]Price!R31</f>
        <v>2.49</v>
      </c>
      <c r="I33" s="0" t="n">
        <f aca="false">[1]Price!S31</f>
        <v>2.49</v>
      </c>
      <c r="J33" s="0" t="n">
        <f aca="false">[1]Price!T31</f>
        <v>2.498</v>
      </c>
      <c r="K33" s="0" t="n">
        <f aca="false">[1]Price!U31</f>
        <v>2.505</v>
      </c>
      <c r="L33" s="0" t="n">
        <f aca="false">[1]Price!V31</f>
        <v>2.515</v>
      </c>
      <c r="M33" s="0" t="n">
        <f aca="false">[1]Price!W31</f>
        <v>2.544</v>
      </c>
      <c r="N33" s="0" t="n">
        <f aca="false">[1]Price!X31</f>
        <v>2.67</v>
      </c>
      <c r="P33" s="0" t="n">
        <f aca="false">STDEV(Z24:Z33)*SQRT($P$1)</f>
        <v>0</v>
      </c>
      <c r="Q33" s="0" t="n">
        <f aca="false">STDEV(Z13:Z33)*SQRT($P$1)</f>
        <v>0</v>
      </c>
      <c r="R33" s="0" t="n">
        <f aca="false">[1]Volatility!P31</f>
        <v>0.2925</v>
      </c>
      <c r="T33" s="9" t="n">
        <v>36570</v>
      </c>
      <c r="U33" s="0" t="e">
        <f aca="false">R33/SQRT($P$1)*F33</f>
        <v>#DIV/0!</v>
      </c>
      <c r="V33" s="0" t="n">
        <f aca="false">AVERAGE(AB13:AB33)</f>
        <v>0.0181428571428572</v>
      </c>
      <c r="X33" s="0" t="n">
        <f aca="false">[1]Straddles!P31</f>
        <v>0</v>
      </c>
      <c r="Z33" s="0" t="n">
        <f aca="false">LN(F33/F32)</f>
        <v>-0.00300978406290409</v>
      </c>
      <c r="AA33" s="0" t="n">
        <f aca="false">F33-F32</f>
        <v>-0.00800000000000001</v>
      </c>
      <c r="AB33" s="0" t="n">
        <f aca="false">ABS(AA33)</f>
        <v>0.00800000000000001</v>
      </c>
    </row>
    <row r="34" customFormat="false" ht="12.75" hidden="true" customHeight="false" outlineLevel="0" collapsed="false">
      <c r="B34" s="8" t="n">
        <v>36571</v>
      </c>
      <c r="C34" s="9"/>
      <c r="D34" s="9"/>
      <c r="E34" s="9"/>
      <c r="F34" s="0" t="n">
        <f aca="false">[1]Price!P32</f>
        <v>2.689</v>
      </c>
      <c r="G34" s="0" t="n">
        <f aca="false">[1]Price!Q32</f>
        <v>2.565</v>
      </c>
      <c r="H34" s="0" t="n">
        <f aca="false">[1]Price!R32</f>
        <v>2.521</v>
      </c>
      <c r="I34" s="0" t="n">
        <f aca="false">[1]Price!S32</f>
        <v>2.521</v>
      </c>
      <c r="J34" s="0" t="n">
        <f aca="false">[1]Price!T32</f>
        <v>2.529</v>
      </c>
      <c r="K34" s="0" t="n">
        <f aca="false">[1]Price!U32</f>
        <v>2.536</v>
      </c>
      <c r="L34" s="0" t="n">
        <f aca="false">[1]Price!V32</f>
        <v>2.543</v>
      </c>
      <c r="M34" s="0" t="n">
        <f aca="false">[1]Price!W32</f>
        <v>2.575</v>
      </c>
      <c r="N34" s="0" t="n">
        <f aca="false">[1]Price!X32</f>
        <v>2.697</v>
      </c>
      <c r="P34" s="0" t="n">
        <f aca="false">STDEV(Z25:Z34)*SQRT($P$1)</f>
        <v>0</v>
      </c>
      <c r="Q34" s="0" t="n">
        <f aca="false">STDEV(Z14:Z34)*SQRT($P$1)</f>
        <v>0</v>
      </c>
      <c r="R34" s="0" t="n">
        <f aca="false">[1]Volatility!P32</f>
        <v>0.3</v>
      </c>
      <c r="T34" s="9" t="n">
        <v>36571</v>
      </c>
      <c r="U34" s="0" t="e">
        <f aca="false">R34/SQRT($P$1)*F34</f>
        <v>#DIV/0!</v>
      </c>
      <c r="V34" s="0" t="n">
        <f aca="false">AVERAGE(AB14:AB34)</f>
        <v>0.0187619047619048</v>
      </c>
      <c r="X34" s="0" t="n">
        <f aca="false">[1]Straddles!P32</f>
        <v>0</v>
      </c>
      <c r="Z34" s="0" t="n">
        <f aca="false">LN(F34/F33)</f>
        <v>0.013101441376712</v>
      </c>
      <c r="AA34" s="0" t="n">
        <f aca="false">F34-F33</f>
        <v>0.0350000000000001</v>
      </c>
      <c r="AB34" s="0" t="n">
        <f aca="false">ABS(AA34)</f>
        <v>0.0350000000000001</v>
      </c>
    </row>
    <row r="35" customFormat="false" ht="12.75" hidden="true" customHeight="false" outlineLevel="0" collapsed="false">
      <c r="B35" s="8" t="n">
        <v>36572</v>
      </c>
      <c r="C35" s="9"/>
      <c r="D35" s="9"/>
      <c r="E35" s="9"/>
      <c r="F35" s="0" t="n">
        <f aca="false">[1]Price!P33</f>
        <v>2.678</v>
      </c>
      <c r="G35" s="0" t="n">
        <f aca="false">[1]Price!Q33</f>
        <v>2.558</v>
      </c>
      <c r="H35" s="0" t="n">
        <f aca="false">[1]Price!R33</f>
        <v>2.516</v>
      </c>
      <c r="I35" s="0" t="n">
        <f aca="false">[1]Price!S33</f>
        <v>2.518</v>
      </c>
      <c r="J35" s="0" t="n">
        <f aca="false">[1]Price!T33</f>
        <v>2.526</v>
      </c>
      <c r="K35" s="0" t="n">
        <f aca="false">[1]Price!U33</f>
        <v>2.533</v>
      </c>
      <c r="L35" s="0" t="n">
        <f aca="false">[1]Price!V33</f>
        <v>2.541</v>
      </c>
      <c r="M35" s="0" t="n">
        <f aca="false">[1]Price!W33</f>
        <v>2.573</v>
      </c>
      <c r="N35" s="0" t="n">
        <f aca="false">[1]Price!X33</f>
        <v>2.697</v>
      </c>
      <c r="P35" s="0" t="n">
        <f aca="false">STDEV(Z26:Z35)*SQRT($P$1)</f>
        <v>0</v>
      </c>
      <c r="Q35" s="0" t="n">
        <f aca="false">STDEV(Z15:Z35)*SQRT($P$1)</f>
        <v>0</v>
      </c>
      <c r="R35" s="0" t="n">
        <f aca="false">[1]Volatility!P33</f>
        <v>0.3025</v>
      </c>
      <c r="T35" s="9" t="n">
        <v>36572</v>
      </c>
      <c r="U35" s="0" t="e">
        <f aca="false">R35/SQRT($P$1)*F35</f>
        <v>#DIV/0!</v>
      </c>
      <c r="V35" s="0" t="n">
        <f aca="false">AVERAGE(AB15:AB35)</f>
        <v>0.017952380952381</v>
      </c>
      <c r="X35" s="0" t="n">
        <f aca="false">[1]Straddles!P33</f>
        <v>0</v>
      </c>
      <c r="Z35" s="0" t="n">
        <f aca="false">LN(F35/F34)</f>
        <v>-0.00409913001774689</v>
      </c>
      <c r="AA35" s="0" t="n">
        <f aca="false">F35-F34</f>
        <v>-0.0110000000000001</v>
      </c>
      <c r="AB35" s="0" t="n">
        <f aca="false">ABS(AA35)</f>
        <v>0.0110000000000001</v>
      </c>
    </row>
    <row r="36" customFormat="false" ht="12.75" hidden="true" customHeight="false" outlineLevel="0" collapsed="false">
      <c r="B36" s="8" t="n">
        <v>36573</v>
      </c>
      <c r="C36" s="9"/>
      <c r="D36" s="9"/>
      <c r="E36" s="9"/>
      <c r="F36" s="0" t="n">
        <f aca="false">[1]Price!P34</f>
        <v>2.718</v>
      </c>
      <c r="G36" s="0" t="n">
        <f aca="false">[1]Price!Q34</f>
        <v>2.597</v>
      </c>
      <c r="H36" s="0" t="n">
        <f aca="false">[1]Price!R34</f>
        <v>2.553</v>
      </c>
      <c r="I36" s="0" t="n">
        <f aca="false">[1]Price!S34</f>
        <v>2.554</v>
      </c>
      <c r="J36" s="0" t="n">
        <f aca="false">[1]Price!T34</f>
        <v>2.562</v>
      </c>
      <c r="K36" s="0" t="n">
        <f aca="false">[1]Price!U34</f>
        <v>2.569</v>
      </c>
      <c r="L36" s="0" t="n">
        <f aca="false">[1]Price!V34</f>
        <v>2.577</v>
      </c>
      <c r="M36" s="0" t="n">
        <f aca="false">[1]Price!W34</f>
        <v>2.609</v>
      </c>
      <c r="N36" s="0" t="n">
        <f aca="false">[1]Price!X34</f>
        <v>2.733</v>
      </c>
      <c r="P36" s="0" t="n">
        <f aca="false">STDEV(Z27:Z36)*SQRT($P$1)</f>
        <v>0</v>
      </c>
      <c r="Q36" s="0" t="n">
        <f aca="false">STDEV(Z16:Z36)*SQRT($P$1)</f>
        <v>0</v>
      </c>
      <c r="R36" s="0" t="n">
        <f aca="false">[1]Volatility!P34</f>
        <v>0.305</v>
      </c>
      <c r="T36" s="9" t="n">
        <v>36573</v>
      </c>
      <c r="U36" s="0" t="e">
        <f aca="false">R36/SQRT($P$1)*F36</f>
        <v>#DIV/0!</v>
      </c>
      <c r="V36" s="0" t="n">
        <f aca="false">AVERAGE(AB16:AB36)</f>
        <v>0.018952380952381</v>
      </c>
      <c r="X36" s="0" t="n">
        <f aca="false">[1]Straddles!P34</f>
        <v>0</v>
      </c>
      <c r="Z36" s="0" t="n">
        <f aca="false">LN(F36/F35)</f>
        <v>0.0148260684599713</v>
      </c>
      <c r="AA36" s="0" t="n">
        <f aca="false">F36-F35</f>
        <v>0.04</v>
      </c>
      <c r="AB36" s="0" t="n">
        <f aca="false">ABS(AA36)</f>
        <v>0.04</v>
      </c>
    </row>
    <row r="37" customFormat="false" ht="12.75" hidden="true" customHeight="false" outlineLevel="0" collapsed="false">
      <c r="B37" s="8" t="n">
        <v>36574</v>
      </c>
      <c r="C37" s="9"/>
      <c r="D37" s="9"/>
      <c r="E37" s="9"/>
      <c r="F37" s="0" t="n">
        <f aca="false">[1]Price!P35</f>
        <v>2.704</v>
      </c>
      <c r="G37" s="0" t="n">
        <f aca="false">[1]Price!Q35</f>
        <v>2.586</v>
      </c>
      <c r="H37" s="0" t="n">
        <f aca="false">[1]Price!R35</f>
        <v>2.546</v>
      </c>
      <c r="I37" s="0" t="n">
        <f aca="false">[1]Price!S35</f>
        <v>2.547</v>
      </c>
      <c r="J37" s="0" t="n">
        <f aca="false">[1]Price!T35</f>
        <v>2.555</v>
      </c>
      <c r="K37" s="0" t="n">
        <f aca="false">[1]Price!U35</f>
        <v>2.562</v>
      </c>
      <c r="L37" s="0" t="n">
        <f aca="false">[1]Price!V35</f>
        <v>2.57</v>
      </c>
      <c r="M37" s="0" t="n">
        <f aca="false">[1]Price!W35</f>
        <v>2.602</v>
      </c>
      <c r="N37" s="0" t="n">
        <f aca="false">[1]Price!X35</f>
        <v>2.726</v>
      </c>
      <c r="P37" s="0" t="n">
        <f aca="false">STDEV(Z28:Z37)*SQRT($P$1)</f>
        <v>0</v>
      </c>
      <c r="Q37" s="0" t="n">
        <f aca="false">STDEV(Z17:Z37)*SQRT($P$1)</f>
        <v>0</v>
      </c>
      <c r="R37" s="0" t="n">
        <f aca="false">[1]Volatility!P35</f>
        <v>0.3025</v>
      </c>
      <c r="T37" s="9" t="n">
        <v>36574</v>
      </c>
      <c r="U37" s="0" t="e">
        <f aca="false">R37/SQRT($P$1)*F37</f>
        <v>#DIV/0!</v>
      </c>
      <c r="V37" s="0" t="n">
        <f aca="false">AVERAGE(AB17:AB37)</f>
        <v>0.0168571428571429</v>
      </c>
      <c r="X37" s="0" t="n">
        <f aca="false">[1]Straddles!P35</f>
        <v>0</v>
      </c>
      <c r="Z37" s="0" t="n">
        <f aca="false">LN(F37/F36)</f>
        <v>-0.00516415754823426</v>
      </c>
      <c r="AA37" s="0" t="n">
        <f aca="false">F37-F36</f>
        <v>-0.0139999999999998</v>
      </c>
      <c r="AB37" s="0" t="n">
        <f aca="false">ABS(AA37)</f>
        <v>0.0139999999999998</v>
      </c>
    </row>
    <row r="38" customFormat="false" ht="12.75" hidden="true" customHeight="false" outlineLevel="0" collapsed="false">
      <c r="B38" s="8" t="n">
        <v>36578</v>
      </c>
      <c r="C38" s="9"/>
      <c r="D38" s="9"/>
      <c r="E38" s="9"/>
      <c r="F38" s="0" t="n">
        <f aca="false">[1]Price!P36</f>
        <v>2.67</v>
      </c>
      <c r="G38" s="0" t="n">
        <f aca="false">[1]Price!Q36</f>
        <v>2.556</v>
      </c>
      <c r="H38" s="0" t="n">
        <f aca="false">[1]Price!R36</f>
        <v>2.519</v>
      </c>
      <c r="I38" s="0" t="n">
        <f aca="false">[1]Price!S36</f>
        <v>2.529</v>
      </c>
      <c r="J38" s="0" t="n">
        <f aca="false">[1]Price!T36</f>
        <v>2.539</v>
      </c>
      <c r="K38" s="0" t="n">
        <f aca="false">[1]Price!U36</f>
        <v>2.546</v>
      </c>
      <c r="L38" s="0" t="n">
        <f aca="false">[1]Price!V36</f>
        <v>2.554</v>
      </c>
      <c r="M38" s="0" t="n">
        <f aca="false">[1]Price!W36</f>
        <v>2.589</v>
      </c>
      <c r="N38" s="0" t="n">
        <f aca="false">[1]Price!X36</f>
        <v>2.713</v>
      </c>
      <c r="P38" s="0" t="n">
        <f aca="false">STDEV(Z29:Z38)*SQRT($P$1)</f>
        <v>0</v>
      </c>
      <c r="Q38" s="0" t="n">
        <f aca="false">STDEV(Z18:Z38)*SQRT($P$1)</f>
        <v>0</v>
      </c>
      <c r="R38" s="0" t="n">
        <f aca="false">[1]Volatility!P36</f>
        <v>0.3025</v>
      </c>
      <c r="T38" s="9" t="n">
        <v>36578</v>
      </c>
      <c r="U38" s="0" t="e">
        <f aca="false">R38/SQRT($P$1)*F38</f>
        <v>#DIV/0!</v>
      </c>
      <c r="V38" s="0" t="n">
        <f aca="false">AVERAGE(AB18:AB38)</f>
        <v>0.0170476190476191</v>
      </c>
      <c r="X38" s="0" t="n">
        <f aca="false">[1]Straddles!P36</f>
        <v>0</v>
      </c>
      <c r="Z38" s="0" t="n">
        <f aca="false">LN(F38/F37)</f>
        <v>-0.0126536857685596</v>
      </c>
      <c r="AA38" s="0" t="n">
        <f aca="false">F38-F37</f>
        <v>-0.0340000000000003</v>
      </c>
      <c r="AB38" s="0" t="n">
        <f aca="false">ABS(AA38)</f>
        <v>0.0340000000000003</v>
      </c>
    </row>
    <row r="39" customFormat="false" ht="12.75" hidden="true" customHeight="false" outlineLevel="0" collapsed="false">
      <c r="B39" s="8" t="n">
        <v>36579</v>
      </c>
      <c r="C39" s="9"/>
      <c r="D39" s="9"/>
      <c r="E39" s="9"/>
      <c r="F39" s="0" t="n">
        <f aca="false">[1]Price!P37</f>
        <v>2.67</v>
      </c>
      <c r="G39" s="0" t="n">
        <f aca="false">[1]Price!Q37</f>
        <v>2.556</v>
      </c>
      <c r="H39" s="0" t="n">
        <f aca="false">[1]Price!R37</f>
        <v>2.519</v>
      </c>
      <c r="I39" s="0" t="n">
        <f aca="false">[1]Price!S37</f>
        <v>2.529</v>
      </c>
      <c r="J39" s="0" t="n">
        <f aca="false">[1]Price!T37</f>
        <v>2.539</v>
      </c>
      <c r="K39" s="0" t="n">
        <f aca="false">[1]Price!U37</f>
        <v>2.546</v>
      </c>
      <c r="L39" s="0" t="n">
        <f aca="false">[1]Price!V37</f>
        <v>2.554</v>
      </c>
      <c r="M39" s="0" t="n">
        <f aca="false">[1]Price!W37</f>
        <v>2.59</v>
      </c>
      <c r="N39" s="0" t="n">
        <f aca="false">[1]Price!X37</f>
        <v>2.713</v>
      </c>
      <c r="P39" s="0" t="n">
        <f aca="false">STDEV(Z30:Z39)*SQRT($P$1)</f>
        <v>0</v>
      </c>
      <c r="Q39" s="0" t="n">
        <f aca="false">STDEV(Z19:Z39)*SQRT($P$1)</f>
        <v>0</v>
      </c>
      <c r="R39" s="0" t="n">
        <f aca="false">[1]Volatility!P37</f>
        <v>0.305</v>
      </c>
      <c r="T39" s="9" t="n">
        <v>36579</v>
      </c>
      <c r="U39" s="0" t="e">
        <f aca="false">R39/SQRT($P$1)*F39</f>
        <v>#DIV/0!</v>
      </c>
      <c r="V39" s="0" t="n">
        <f aca="false">AVERAGE(AB19:AB39)</f>
        <v>0.016952380952381</v>
      </c>
      <c r="X39" s="0" t="n">
        <f aca="false">[1]Straddles!P37</f>
        <v>0</v>
      </c>
      <c r="Z39" s="0" t="n">
        <f aca="false">LN(F39/F38)</f>
        <v>0</v>
      </c>
      <c r="AA39" s="0" t="n">
        <f aca="false">F39-F38</f>
        <v>0</v>
      </c>
      <c r="AB39" s="0" t="n">
        <f aca="false">ABS(AA39)</f>
        <v>0</v>
      </c>
    </row>
    <row r="40" customFormat="false" ht="12.75" hidden="true" customHeight="false" outlineLevel="0" collapsed="false">
      <c r="B40" s="8" t="n">
        <v>36580</v>
      </c>
      <c r="C40" s="9"/>
      <c r="D40" s="9"/>
      <c r="E40" s="9"/>
      <c r="F40" s="0" t="n">
        <f aca="false">[1]Price!P38</f>
        <v>2.671</v>
      </c>
      <c r="G40" s="0" t="n">
        <f aca="false">[1]Price!Q38</f>
        <v>2.557</v>
      </c>
      <c r="H40" s="0" t="n">
        <f aca="false">[1]Price!R38</f>
        <v>2.52</v>
      </c>
      <c r="I40" s="0" t="n">
        <f aca="false">[1]Price!S38</f>
        <v>2.53</v>
      </c>
      <c r="J40" s="0" t="n">
        <f aca="false">[1]Price!T38</f>
        <v>2.54</v>
      </c>
      <c r="K40" s="0" t="n">
        <f aca="false">[1]Price!U38</f>
        <v>2.547</v>
      </c>
      <c r="L40" s="0" t="n">
        <f aca="false">[1]Price!V38</f>
        <v>2.555</v>
      </c>
      <c r="M40" s="0" t="n">
        <f aca="false">[1]Price!W38</f>
        <v>2.591</v>
      </c>
      <c r="N40" s="0" t="n">
        <f aca="false">[1]Price!X38</f>
        <v>2.714</v>
      </c>
      <c r="P40" s="0" t="n">
        <f aca="false">STDEV(Z31:Z40)*SQRT($P$1)</f>
        <v>0</v>
      </c>
      <c r="Q40" s="0" t="n">
        <f aca="false">STDEV(Z20:Z40)*SQRT($P$1)</f>
        <v>0</v>
      </c>
      <c r="R40" s="0" t="n">
        <f aca="false">[1]Volatility!P38</f>
        <v>0.305</v>
      </c>
      <c r="T40" s="9" t="n">
        <v>36580</v>
      </c>
      <c r="U40" s="0" t="e">
        <f aca="false">R40/SQRT($P$1)*F40</f>
        <v>#DIV/0!</v>
      </c>
      <c r="V40" s="0" t="n">
        <f aca="false">AVERAGE(AB20:AB40)</f>
        <v>0.0168571428571429</v>
      </c>
      <c r="X40" s="0" t="n">
        <f aca="false">[1]Straddles!P38</f>
        <v>0</v>
      </c>
      <c r="Z40" s="0" t="n">
        <f aca="false">LN(F40/F39)</f>
        <v>0.000374461715665634</v>
      </c>
      <c r="AA40" s="0" t="n">
        <f aca="false">F40-F39</f>
        <v>0.00099999999999989</v>
      </c>
      <c r="AB40" s="0" t="n">
        <f aca="false">ABS(AA40)</f>
        <v>0.00099999999999989</v>
      </c>
    </row>
    <row r="41" customFormat="false" ht="12.75" hidden="true" customHeight="false" outlineLevel="0" collapsed="false">
      <c r="B41" s="8" t="n">
        <v>36581</v>
      </c>
      <c r="C41" s="9"/>
      <c r="D41" s="9"/>
      <c r="E41" s="9"/>
      <c r="F41" s="0" t="n">
        <f aca="false">[1]Price!P39</f>
        <v>2.714</v>
      </c>
      <c r="G41" s="0" t="n">
        <f aca="false">[1]Price!Q39</f>
        <v>2.598</v>
      </c>
      <c r="H41" s="0" t="n">
        <f aca="false">[1]Price!R39</f>
        <v>2.56</v>
      </c>
      <c r="I41" s="0" t="n">
        <f aca="false">[1]Price!S39</f>
        <v>2.565</v>
      </c>
      <c r="J41" s="0" t="n">
        <f aca="false">[1]Price!T39</f>
        <v>2.575</v>
      </c>
      <c r="K41" s="0" t="n">
        <f aca="false">[1]Price!U39</f>
        <v>2.582</v>
      </c>
      <c r="L41" s="0" t="n">
        <f aca="false">[1]Price!V39</f>
        <v>2.59</v>
      </c>
      <c r="M41" s="0" t="n">
        <f aca="false">[1]Price!W39</f>
        <v>2.626</v>
      </c>
      <c r="N41" s="0" t="n">
        <f aca="false">[1]Price!X39</f>
        <v>2.749</v>
      </c>
      <c r="P41" s="0" t="n">
        <f aca="false">STDEV(Z32:Z41)*SQRT($P$1)</f>
        <v>0</v>
      </c>
      <c r="Q41" s="0" t="n">
        <f aca="false">STDEV(Z21:Z41)*SQRT($P$1)</f>
        <v>0</v>
      </c>
      <c r="R41" s="0" t="n">
        <f aca="false">[1]Volatility!P39</f>
        <v>0.315</v>
      </c>
      <c r="T41" s="9" t="n">
        <v>36581</v>
      </c>
      <c r="U41" s="0" t="e">
        <f aca="false">R41/SQRT($P$1)*F41</f>
        <v>#DIV/0!</v>
      </c>
      <c r="V41" s="0" t="n">
        <f aca="false">AVERAGE(AB21:AB41)</f>
        <v>0.0178095238095239</v>
      </c>
      <c r="X41" s="0" t="n">
        <f aca="false">[1]Straddles!P39</f>
        <v>0</v>
      </c>
      <c r="Z41" s="0" t="n">
        <f aca="false">LN(F41/F40)</f>
        <v>0.0159706272848536</v>
      </c>
      <c r="AA41" s="0" t="n">
        <f aca="false">F41-F40</f>
        <v>0.0430000000000002</v>
      </c>
      <c r="AB41" s="0" t="n">
        <f aca="false">ABS(AA41)</f>
        <v>0.0430000000000002</v>
      </c>
    </row>
    <row r="42" customFormat="false" ht="12.75" hidden="true" customHeight="false" outlineLevel="0" collapsed="false">
      <c r="B42" s="8" t="n">
        <v>36584</v>
      </c>
      <c r="C42" s="9"/>
      <c r="D42" s="9"/>
      <c r="E42" s="9"/>
      <c r="F42" s="0" t="n">
        <f aca="false">[1]Price!P40</f>
        <v>2.744</v>
      </c>
      <c r="G42" s="0" t="n">
        <f aca="false">[1]Price!Q40</f>
        <v>2.626</v>
      </c>
      <c r="H42" s="0" t="n">
        <f aca="false">[1]Price!R40</f>
        <v>2.588</v>
      </c>
      <c r="I42" s="0" t="n">
        <f aca="false">[1]Price!S40</f>
        <v>2.593</v>
      </c>
      <c r="J42" s="0" t="n">
        <f aca="false">[1]Price!T40</f>
        <v>2.603</v>
      </c>
      <c r="K42" s="0" t="n">
        <f aca="false">[1]Price!U40</f>
        <v>2.61</v>
      </c>
      <c r="L42" s="0" t="n">
        <f aca="false">[1]Price!V40</f>
        <v>2.618</v>
      </c>
      <c r="M42" s="0" t="n">
        <f aca="false">[1]Price!W40</f>
        <v>2.654</v>
      </c>
      <c r="N42" s="0" t="n">
        <f aca="false">[1]Price!X40</f>
        <v>2.777</v>
      </c>
      <c r="P42" s="0" t="n">
        <f aca="false">STDEV(Z33:Z42)*SQRT($P$1)</f>
        <v>0</v>
      </c>
      <c r="Q42" s="0" t="n">
        <f aca="false">STDEV(Z22:Z42)*SQRT($P$1)</f>
        <v>0</v>
      </c>
      <c r="R42" s="0" t="n">
        <f aca="false">[1]Volatility!P40</f>
        <v>0.335</v>
      </c>
      <c r="T42" s="9" t="n">
        <v>36584</v>
      </c>
      <c r="U42" s="0" t="e">
        <f aca="false">R42/SQRT($P$1)*F42</f>
        <v>#DIV/0!</v>
      </c>
      <c r="V42" s="0" t="n">
        <f aca="false">AVERAGE(AB22:AB42)</f>
        <v>0.0184285714285715</v>
      </c>
      <c r="X42" s="0" t="n">
        <f aca="false">[1]Straddles!P40</f>
        <v>0</v>
      </c>
      <c r="Z42" s="0" t="n">
        <f aca="false">LN(F42/F41)</f>
        <v>0.0109931484509616</v>
      </c>
      <c r="AA42" s="0" t="n">
        <f aca="false">F42-F41</f>
        <v>0.0300000000000003</v>
      </c>
      <c r="AB42" s="0" t="n">
        <f aca="false">ABS(AA42)</f>
        <v>0.0300000000000003</v>
      </c>
    </row>
    <row r="43" customFormat="false" ht="12.75" hidden="true" customHeight="false" outlineLevel="0" collapsed="false">
      <c r="B43" s="8" t="n">
        <v>36585</v>
      </c>
      <c r="C43" s="9"/>
      <c r="D43" s="9"/>
      <c r="E43" s="9"/>
      <c r="F43" s="0" t="n">
        <f aca="false">[1]Price!P41</f>
        <v>2.774</v>
      </c>
      <c r="G43" s="0" t="n">
        <f aca="false">[1]Price!Q41</f>
        <v>2.654</v>
      </c>
      <c r="H43" s="0" t="n">
        <f aca="false">[1]Price!R41</f>
        <v>2.616</v>
      </c>
      <c r="I43" s="0" t="n">
        <f aca="false">[1]Price!S41</f>
        <v>2.623</v>
      </c>
      <c r="J43" s="0" t="n">
        <f aca="false">[1]Price!T41</f>
        <v>2.633</v>
      </c>
      <c r="K43" s="0" t="n">
        <f aca="false">[1]Price!U41</f>
        <v>2.64</v>
      </c>
      <c r="L43" s="0" t="n">
        <f aca="false">[1]Price!V41</f>
        <v>2.648</v>
      </c>
      <c r="M43" s="0" t="n">
        <f aca="false">[1]Price!W41</f>
        <v>2.684</v>
      </c>
      <c r="N43" s="0" t="n">
        <f aca="false">[1]Price!X41</f>
        <v>2.807</v>
      </c>
      <c r="P43" s="0" t="n">
        <f aca="false">STDEV(Z34:Z43)*SQRT($P$1)</f>
        <v>0</v>
      </c>
      <c r="Q43" s="0" t="n">
        <f aca="false">STDEV(Z23:Z43)*SQRT($P$1)</f>
        <v>0</v>
      </c>
      <c r="R43" s="0" t="n">
        <f aca="false">[1]Volatility!P41</f>
        <v>0.34</v>
      </c>
      <c r="T43" s="9" t="n">
        <v>36585</v>
      </c>
      <c r="U43" s="0" t="e">
        <f aca="false">R43/SQRT($P$1)*F43</f>
        <v>#DIV/0!</v>
      </c>
      <c r="V43" s="0" t="n">
        <f aca="false">AVERAGE(AB23:AB43)</f>
        <v>0.0193333333333334</v>
      </c>
      <c r="X43" s="0" t="n">
        <f aca="false">[1]Straddles!P41</f>
        <v>0</v>
      </c>
      <c r="Z43" s="0" t="n">
        <f aca="false">LN(F43/F42)</f>
        <v>0.010873612029001</v>
      </c>
      <c r="AA43" s="0" t="n">
        <f aca="false">F43-F42</f>
        <v>0.0299999999999998</v>
      </c>
      <c r="AB43" s="0" t="n">
        <f aca="false">ABS(AA43)</f>
        <v>0.0299999999999998</v>
      </c>
    </row>
    <row r="44" customFormat="false" ht="12.75" hidden="true" customHeight="false" outlineLevel="0" collapsed="false">
      <c r="B44" s="8" t="n">
        <v>36586</v>
      </c>
      <c r="C44" s="9"/>
      <c r="D44" s="9"/>
      <c r="E44" s="9"/>
      <c r="F44" s="0" t="n">
        <f aca="false">[1]Price!P42</f>
        <v>2.82</v>
      </c>
      <c r="G44" s="0" t="n">
        <f aca="false">[1]Price!Q42</f>
        <v>2.697</v>
      </c>
      <c r="H44" s="0" t="n">
        <f aca="false">[1]Price!R42</f>
        <v>2.656</v>
      </c>
      <c r="I44" s="0" t="n">
        <f aca="false">[1]Price!S42</f>
        <v>2.66</v>
      </c>
      <c r="J44" s="0" t="n">
        <f aca="false">[1]Price!T42</f>
        <v>2.67</v>
      </c>
      <c r="K44" s="0" t="n">
        <f aca="false">[1]Price!U42</f>
        <v>2.677</v>
      </c>
      <c r="L44" s="0" t="n">
        <f aca="false">[1]Price!V42</f>
        <v>2.685</v>
      </c>
      <c r="M44" s="0" t="n">
        <f aca="false">[1]Price!W42</f>
        <v>2.721</v>
      </c>
      <c r="N44" s="0" t="n">
        <f aca="false">[1]Price!X42</f>
        <v>2.844</v>
      </c>
      <c r="P44" s="0" t="n">
        <f aca="false">STDEV(Z35:Z44)*SQRT($P$1)</f>
        <v>0</v>
      </c>
      <c r="Q44" s="0" t="n">
        <f aca="false">STDEV(Z24:Z44)*SQRT($P$1)</f>
        <v>0</v>
      </c>
      <c r="R44" s="0" t="n">
        <f aca="false">[1]Volatility!P42</f>
        <v>0.3425</v>
      </c>
      <c r="T44" s="9" t="n">
        <v>36586</v>
      </c>
      <c r="U44" s="0" t="e">
        <f aca="false">R44/SQRT($P$1)*F44</f>
        <v>#DIV/0!</v>
      </c>
      <c r="V44" s="0" t="n">
        <f aca="false">AVERAGE(AB24:AB44)</f>
        <v>0.0202857142857143</v>
      </c>
      <c r="X44" s="0" t="n">
        <f aca="false">[1]Straddles!P42</f>
        <v>0</v>
      </c>
      <c r="Z44" s="0" t="n">
        <f aca="false">LN(F44/F43)</f>
        <v>0.0164465630573822</v>
      </c>
      <c r="AA44" s="0" t="n">
        <f aca="false">F44-F43</f>
        <v>0.0459999999999998</v>
      </c>
      <c r="AB44" s="0" t="n">
        <f aca="false">ABS(AA44)</f>
        <v>0.0459999999999998</v>
      </c>
    </row>
    <row r="45" customFormat="false" ht="12.75" hidden="true" customHeight="false" outlineLevel="0" collapsed="false">
      <c r="B45" s="8" t="n">
        <v>36587</v>
      </c>
      <c r="C45" s="9"/>
      <c r="D45" s="9"/>
      <c r="E45" s="9"/>
      <c r="F45" s="0" t="n">
        <f aca="false">[1]Price!P43</f>
        <v>2.819</v>
      </c>
      <c r="G45" s="0" t="n">
        <f aca="false">[1]Price!Q43</f>
        <v>2.695</v>
      </c>
      <c r="H45" s="0" t="n">
        <f aca="false">[1]Price!R43</f>
        <v>2.652</v>
      </c>
      <c r="I45" s="0" t="n">
        <f aca="false">[1]Price!S43</f>
        <v>2.657</v>
      </c>
      <c r="J45" s="0" t="n">
        <f aca="false">[1]Price!T43</f>
        <v>2.667</v>
      </c>
      <c r="K45" s="0" t="n">
        <f aca="false">[1]Price!U43</f>
        <v>2.674</v>
      </c>
      <c r="L45" s="0" t="n">
        <f aca="false">[1]Price!V43</f>
        <v>2.682</v>
      </c>
      <c r="M45" s="0" t="n">
        <f aca="false">[1]Price!W43</f>
        <v>2.718</v>
      </c>
      <c r="N45" s="0" t="n">
        <f aca="false">[1]Price!X43</f>
        <v>2.841</v>
      </c>
      <c r="P45" s="0" t="n">
        <f aca="false">STDEV(Z36:Z45)*SQRT($P$1)</f>
        <v>0</v>
      </c>
      <c r="Q45" s="0" t="n">
        <f aca="false">STDEV(Z25:Z45)*SQRT($P$1)</f>
        <v>0</v>
      </c>
      <c r="R45" s="0" t="n">
        <f aca="false">[1]Volatility!P43</f>
        <v>0.3425</v>
      </c>
      <c r="T45" s="9" t="n">
        <v>36587</v>
      </c>
      <c r="U45" s="0" t="e">
        <f aca="false">R45/SQRT($P$1)*F45</f>
        <v>#DIV/0!</v>
      </c>
      <c r="V45" s="0" t="n">
        <f aca="false">AVERAGE(AB25:AB45)</f>
        <v>0.0202857142857143</v>
      </c>
      <c r="X45" s="0" t="n">
        <f aca="false">[1]Straddles!P43</f>
        <v>0</v>
      </c>
      <c r="Z45" s="0" t="n">
        <f aca="false">LN(F45/F44)</f>
        <v>-0.000354672818046695</v>
      </c>
      <c r="AA45" s="0" t="n">
        <f aca="false">F45-F44</f>
        <v>-0.00099999999999989</v>
      </c>
      <c r="AB45" s="0" t="n">
        <f aca="false">ABS(AA45)</f>
        <v>0.00099999999999989</v>
      </c>
    </row>
    <row r="46" customFormat="false" ht="12.75" hidden="true" customHeight="false" outlineLevel="0" collapsed="false">
      <c r="B46" s="8" t="n">
        <v>36588</v>
      </c>
      <c r="C46" s="9"/>
      <c r="D46" s="9"/>
      <c r="E46" s="9"/>
      <c r="F46" s="0" t="n">
        <f aca="false">[1]Price!P44</f>
        <v>2.835</v>
      </c>
      <c r="G46" s="0" t="n">
        <f aca="false">[1]Price!Q44</f>
        <v>2.71</v>
      </c>
      <c r="H46" s="0" t="n">
        <f aca="false">[1]Price!R44</f>
        <v>2.665</v>
      </c>
      <c r="I46" s="0" t="n">
        <f aca="false">[1]Price!S44</f>
        <v>2.667</v>
      </c>
      <c r="J46" s="0" t="n">
        <f aca="false">[1]Price!T44</f>
        <v>2.679</v>
      </c>
      <c r="K46" s="0" t="n">
        <f aca="false">[1]Price!U44</f>
        <v>2.687</v>
      </c>
      <c r="L46" s="0" t="n">
        <f aca="false">[1]Price!V44</f>
        <v>2.695</v>
      </c>
      <c r="M46" s="0" t="n">
        <f aca="false">[1]Price!W44</f>
        <v>2.731</v>
      </c>
      <c r="N46" s="0" t="n">
        <f aca="false">[1]Price!X44</f>
        <v>2.854</v>
      </c>
      <c r="P46" s="0" t="n">
        <f aca="false">STDEV(Z37:Z46)*SQRT($P$1)</f>
        <v>0</v>
      </c>
      <c r="Q46" s="0" t="n">
        <f aca="false">STDEV(Z26:Z46)*SQRT($P$1)</f>
        <v>0</v>
      </c>
      <c r="R46" s="0" t="n">
        <f aca="false">[1]Volatility!P44</f>
        <v>0.34</v>
      </c>
      <c r="T46" s="9" t="n">
        <v>36588</v>
      </c>
      <c r="U46" s="0" t="e">
        <f aca="false">R46/SQRT($P$1)*F46</f>
        <v>#DIV/0!</v>
      </c>
      <c r="V46" s="0" t="n">
        <f aca="false">AVERAGE(AB26:AB46)</f>
        <v>0.0208571428571429</v>
      </c>
      <c r="X46" s="0" t="n">
        <f aca="false">[1]Straddles!P44</f>
        <v>0</v>
      </c>
      <c r="Z46" s="0" t="n">
        <f aca="false">LN(F46/F45)</f>
        <v>0.00565972504773995</v>
      </c>
      <c r="AA46" s="0" t="n">
        <f aca="false">F46-F45</f>
        <v>0.016</v>
      </c>
      <c r="AB46" s="0" t="n">
        <f aca="false">ABS(AA46)</f>
        <v>0.016</v>
      </c>
    </row>
    <row r="47" customFormat="false" ht="12.75" hidden="true" customHeight="false" outlineLevel="0" collapsed="false">
      <c r="B47" s="8" t="n">
        <v>36591</v>
      </c>
      <c r="C47" s="9"/>
      <c r="D47" s="9"/>
      <c r="E47" s="9"/>
      <c r="F47" s="0" t="n">
        <f aca="false">[1]Price!P45</f>
        <v>2.858</v>
      </c>
      <c r="G47" s="0" t="n">
        <f aca="false">[1]Price!Q45</f>
        <v>2.73</v>
      </c>
      <c r="H47" s="0" t="n">
        <f aca="false">[1]Price!R45</f>
        <v>2.683</v>
      </c>
      <c r="I47" s="0" t="n">
        <f aca="false">[1]Price!S45</f>
        <v>2.683</v>
      </c>
      <c r="J47" s="0" t="n">
        <f aca="false">[1]Price!T45</f>
        <v>2.695</v>
      </c>
      <c r="K47" s="0" t="n">
        <f aca="false">[1]Price!U45</f>
        <v>2.703</v>
      </c>
      <c r="L47" s="0" t="n">
        <f aca="false">[1]Price!V45</f>
        <v>2.709</v>
      </c>
      <c r="M47" s="0" t="n">
        <f aca="false">[1]Price!W45</f>
        <v>2.743</v>
      </c>
      <c r="N47" s="0" t="n">
        <f aca="false">[1]Price!X45</f>
        <v>2.864</v>
      </c>
      <c r="P47" s="0" t="n">
        <f aca="false">STDEV(Z38:Z47)*SQRT($P$1)</f>
        <v>0</v>
      </c>
      <c r="Q47" s="0" t="n">
        <f aca="false">STDEV(Z27:Z47)*SQRT($P$1)</f>
        <v>0</v>
      </c>
      <c r="R47" s="0" t="n">
        <f aca="false">[1]Volatility!P45</f>
        <v>0.345</v>
      </c>
      <c r="T47" s="9" t="n">
        <v>36591</v>
      </c>
      <c r="U47" s="0" t="e">
        <f aca="false">R47/SQRT($P$1)*F47</f>
        <v>#DIV/0!</v>
      </c>
      <c r="V47" s="0" t="n">
        <f aca="false">AVERAGE(AB27:AB47)</f>
        <v>0.0210952380952381</v>
      </c>
      <c r="X47" s="0" t="n">
        <f aca="false">[1]Straddles!P45</f>
        <v>0</v>
      </c>
      <c r="Z47" s="0" t="n">
        <f aca="false">LN(F47/F46)</f>
        <v>0.00808014232796041</v>
      </c>
      <c r="AA47" s="0" t="n">
        <f aca="false">F47-F46</f>
        <v>0.0230000000000001</v>
      </c>
      <c r="AB47" s="0" t="n">
        <f aca="false">ABS(AA47)</f>
        <v>0.0230000000000001</v>
      </c>
    </row>
    <row r="48" customFormat="false" ht="12.75" hidden="true" customHeight="false" outlineLevel="0" collapsed="false">
      <c r="B48" s="8" t="n">
        <v>36592</v>
      </c>
      <c r="C48" s="9"/>
      <c r="D48" s="9"/>
      <c r="E48" s="9"/>
      <c r="F48" s="0" t="n">
        <f aca="false">[1]Price!P46</f>
        <v>2.842</v>
      </c>
      <c r="G48" s="0" t="n">
        <f aca="false">[1]Price!Q46</f>
        <v>2.712</v>
      </c>
      <c r="H48" s="0" t="n">
        <f aca="false">[1]Price!R46</f>
        <v>2.662</v>
      </c>
      <c r="I48" s="0" t="n">
        <f aca="false">[1]Price!S46</f>
        <v>2.662</v>
      </c>
      <c r="J48" s="0" t="n">
        <f aca="false">[1]Price!T46</f>
        <v>2.674</v>
      </c>
      <c r="K48" s="0" t="n">
        <f aca="false">[1]Price!U46</f>
        <v>2.682</v>
      </c>
      <c r="L48" s="0" t="n">
        <f aca="false">[1]Price!V46</f>
        <v>2.686</v>
      </c>
      <c r="M48" s="0" t="n">
        <f aca="false">[1]Price!W46</f>
        <v>2.717</v>
      </c>
      <c r="N48" s="0" t="n">
        <f aca="false">[1]Price!X46</f>
        <v>2.837</v>
      </c>
      <c r="P48" s="0" t="n">
        <f aca="false">STDEV(Z39:Z48)*SQRT($P$1)</f>
        <v>0</v>
      </c>
      <c r="Q48" s="0" t="n">
        <f aca="false">STDEV(Z28:Z48)*SQRT($P$1)</f>
        <v>0</v>
      </c>
      <c r="R48" s="0" t="n">
        <f aca="false">[1]Volatility!P46</f>
        <v>0.34</v>
      </c>
      <c r="T48" s="9" t="n">
        <v>36592</v>
      </c>
      <c r="U48" s="0" t="e">
        <f aca="false">R48/SQRT($P$1)*F48</f>
        <v>#DIV/0!</v>
      </c>
      <c r="V48" s="0" t="n">
        <f aca="false">AVERAGE(AB28:AB48)</f>
        <v>0.0215714285714286</v>
      </c>
      <c r="X48" s="0" t="n">
        <f aca="false">[1]Straddles!P46</f>
        <v>0</v>
      </c>
      <c r="Z48" s="0" t="n">
        <f aca="false">LN(F48/F47)</f>
        <v>-0.00561404983276682</v>
      </c>
      <c r="AA48" s="0" t="n">
        <f aca="false">F48-F47</f>
        <v>-0.016</v>
      </c>
      <c r="AB48" s="0" t="n">
        <f aca="false">ABS(AA48)</f>
        <v>0.016</v>
      </c>
    </row>
    <row r="49" customFormat="false" ht="12.75" hidden="true" customHeight="false" outlineLevel="0" collapsed="false">
      <c r="B49" s="8" t="n">
        <v>36593</v>
      </c>
      <c r="C49" s="9"/>
      <c r="D49" s="9"/>
      <c r="E49" s="9"/>
      <c r="F49" s="0" t="n">
        <f aca="false">[1]Price!P47</f>
        <v>2.805</v>
      </c>
      <c r="G49" s="0" t="n">
        <f aca="false">[1]Price!Q47</f>
        <v>2.68</v>
      </c>
      <c r="H49" s="0" t="n">
        <f aca="false">[1]Price!R47</f>
        <v>2.633</v>
      </c>
      <c r="I49" s="0" t="n">
        <f aca="false">[1]Price!S47</f>
        <v>2.634</v>
      </c>
      <c r="J49" s="0" t="n">
        <f aca="false">[1]Price!T47</f>
        <v>2.649</v>
      </c>
      <c r="K49" s="0" t="n">
        <f aca="false">[1]Price!U47</f>
        <v>2.658</v>
      </c>
      <c r="L49" s="0" t="n">
        <f aca="false">[1]Price!V47</f>
        <v>2.663</v>
      </c>
      <c r="M49" s="0" t="n">
        <f aca="false">[1]Price!W47</f>
        <v>2.693</v>
      </c>
      <c r="N49" s="0" t="n">
        <f aca="false">[1]Price!X47</f>
        <v>2.811</v>
      </c>
      <c r="P49" s="0" t="n">
        <f aca="false">STDEV(Z40:Z49)*SQRT($P$1)</f>
        <v>0</v>
      </c>
      <c r="Q49" s="0" t="n">
        <f aca="false">STDEV(Z29:Z49)*SQRT($P$1)</f>
        <v>0</v>
      </c>
      <c r="R49" s="0" t="n">
        <f aca="false">[1]Volatility!P47</f>
        <v>0.3325</v>
      </c>
      <c r="T49" s="9" t="n">
        <v>36593</v>
      </c>
      <c r="U49" s="0" t="e">
        <f aca="false">R49/SQRT($P$1)*F49</f>
        <v>#DIV/0!</v>
      </c>
      <c r="V49" s="0" t="n">
        <f aca="false">AVERAGE(AB29:AB49)</f>
        <v>0.0230952380952381</v>
      </c>
      <c r="X49" s="0" t="n">
        <f aca="false">[1]Straddles!P47</f>
        <v>0</v>
      </c>
      <c r="Z49" s="0" t="n">
        <f aca="false">LN(F49/F48)</f>
        <v>-0.0131044907002492</v>
      </c>
      <c r="AA49" s="0" t="n">
        <f aca="false">F49-F48</f>
        <v>-0.0369999999999999</v>
      </c>
      <c r="AB49" s="0" t="n">
        <f aca="false">ABS(AA49)</f>
        <v>0.0369999999999999</v>
      </c>
    </row>
    <row r="50" customFormat="false" ht="12.75" hidden="true" customHeight="false" outlineLevel="0" collapsed="false">
      <c r="B50" s="8" t="n">
        <v>36594</v>
      </c>
      <c r="C50" s="9"/>
      <c r="D50" s="9"/>
      <c r="E50" s="9"/>
      <c r="F50" s="0" t="n">
        <f aca="false">[1]Price!P48</f>
        <v>2.84</v>
      </c>
      <c r="G50" s="0" t="n">
        <f aca="false">[1]Price!Q48</f>
        <v>2.712</v>
      </c>
      <c r="H50" s="0" t="n">
        <f aca="false">[1]Price!R48</f>
        <v>2.662</v>
      </c>
      <c r="I50" s="0" t="n">
        <f aca="false">[1]Price!S48</f>
        <v>2.663</v>
      </c>
      <c r="J50" s="0" t="n">
        <f aca="false">[1]Price!T48</f>
        <v>2.678</v>
      </c>
      <c r="K50" s="0" t="n">
        <f aca="false">[1]Price!U48</f>
        <v>2.687</v>
      </c>
      <c r="L50" s="0" t="n">
        <f aca="false">[1]Price!V48</f>
        <v>2.692</v>
      </c>
      <c r="M50" s="0" t="n">
        <f aca="false">[1]Price!W48</f>
        <v>2.718</v>
      </c>
      <c r="N50" s="0" t="n">
        <f aca="false">[1]Price!X48</f>
        <v>2.832</v>
      </c>
      <c r="P50" s="0" t="n">
        <f aca="false">STDEV(Z41:Z50)*SQRT($P$1)</f>
        <v>0</v>
      </c>
      <c r="Q50" s="0" t="n">
        <f aca="false">STDEV(Z30:Z50)*SQRT($P$1)</f>
        <v>0</v>
      </c>
      <c r="R50" s="0" t="n">
        <f aca="false">[1]Volatility!P48</f>
        <v>0.34</v>
      </c>
      <c r="T50" s="9" t="n">
        <v>36594</v>
      </c>
      <c r="U50" s="0" t="e">
        <f aca="false">R50/SQRT($P$1)*F50</f>
        <v>#DIV/0!</v>
      </c>
      <c r="V50" s="0" t="n">
        <f aca="false">AVERAGE(AB30:AB50)</f>
        <v>0.0243809523809524</v>
      </c>
      <c r="X50" s="0" t="n">
        <f aca="false">[1]Straddles!P48</f>
        <v>0</v>
      </c>
      <c r="Z50" s="0" t="n">
        <f aca="false">LN(F50/F49)</f>
        <v>0.012400513198455</v>
      </c>
      <c r="AA50" s="0" t="n">
        <f aca="false">F50-F49</f>
        <v>0.0349999999999997</v>
      </c>
      <c r="AB50" s="0" t="n">
        <f aca="false">ABS(AA50)</f>
        <v>0.0349999999999997</v>
      </c>
    </row>
    <row r="51" customFormat="false" ht="12.75" hidden="true" customHeight="false" outlineLevel="0" collapsed="false">
      <c r="B51" s="8" t="n">
        <v>36595</v>
      </c>
      <c r="C51" s="9"/>
      <c r="D51" s="9"/>
      <c r="E51" s="9"/>
      <c r="F51" s="0" t="n">
        <f aca="false">[1]Price!P49</f>
        <v>2.839</v>
      </c>
      <c r="G51" s="0" t="n">
        <f aca="false">[1]Price!Q49</f>
        <v>2.714</v>
      </c>
      <c r="H51" s="0" t="n">
        <f aca="false">[1]Price!R49</f>
        <v>2.657</v>
      </c>
      <c r="I51" s="0" t="n">
        <f aca="false">[1]Price!S49</f>
        <v>2.658</v>
      </c>
      <c r="J51" s="0" t="n">
        <f aca="false">[1]Price!T49</f>
        <v>2.673</v>
      </c>
      <c r="K51" s="0" t="n">
        <f aca="false">[1]Price!U49</f>
        <v>2.682</v>
      </c>
      <c r="L51" s="0" t="n">
        <f aca="false">[1]Price!V49</f>
        <v>2.687</v>
      </c>
      <c r="M51" s="0" t="n">
        <f aca="false">[1]Price!W49</f>
        <v>2.708</v>
      </c>
      <c r="N51" s="0" t="n">
        <f aca="false">[1]Price!X49</f>
        <v>2.817</v>
      </c>
      <c r="P51" s="0" t="n">
        <f aca="false">STDEV(Z42:Z51)*SQRT($P$1)</f>
        <v>0</v>
      </c>
      <c r="Q51" s="0" t="n">
        <f aca="false">STDEV(Z31:Z51)*SQRT($P$1)</f>
        <v>0</v>
      </c>
      <c r="R51" s="0" t="n">
        <f aca="false">[1]Volatility!P49</f>
        <v>0.3375</v>
      </c>
      <c r="T51" s="9" t="n">
        <v>36595</v>
      </c>
      <c r="U51" s="0" t="e">
        <f aca="false">R51/SQRT($P$1)*F51</f>
        <v>#DIV/0!</v>
      </c>
      <c r="V51" s="0" t="n">
        <f aca="false">AVERAGE(AB31:AB51)</f>
        <v>0.0234761904761905</v>
      </c>
      <c r="X51" s="0" t="n">
        <f aca="false">[1]Straddles!P49</f>
        <v>0</v>
      </c>
      <c r="Z51" s="0" t="n">
        <f aca="false">LN(F51/F50)</f>
        <v>-0.000352174682280481</v>
      </c>
      <c r="AA51" s="0" t="n">
        <f aca="false">F51-F50</f>
        <v>-0.00099999999999989</v>
      </c>
      <c r="AB51" s="0" t="n">
        <f aca="false">ABS(AA51)</f>
        <v>0.00099999999999989</v>
      </c>
    </row>
    <row r="52" customFormat="false" ht="12.75" hidden="true" customHeight="false" outlineLevel="0" collapsed="false">
      <c r="B52" s="8" t="n">
        <v>36598</v>
      </c>
      <c r="C52" s="9"/>
      <c r="D52" s="9"/>
      <c r="E52" s="9"/>
      <c r="F52" s="0" t="n">
        <f aca="false">[1]Price!P50</f>
        <v>2.875</v>
      </c>
      <c r="G52" s="0" t="n">
        <f aca="false">[1]Price!Q50</f>
        <v>2.747</v>
      </c>
      <c r="H52" s="0" t="n">
        <f aca="false">[1]Price!R50</f>
        <v>2.69</v>
      </c>
      <c r="I52" s="0" t="n">
        <f aca="false">[1]Price!S50</f>
        <v>2.691</v>
      </c>
      <c r="J52" s="0" t="n">
        <f aca="false">[1]Price!T50</f>
        <v>2.706</v>
      </c>
      <c r="K52" s="0" t="n">
        <f aca="false">[1]Price!U50</f>
        <v>2.715</v>
      </c>
      <c r="L52" s="0" t="n">
        <f aca="false">[1]Price!V50</f>
        <v>2.72</v>
      </c>
      <c r="M52" s="0" t="n">
        <f aca="false">[1]Price!W50</f>
        <v>2.741</v>
      </c>
      <c r="N52" s="0" t="n">
        <f aca="false">[1]Price!X50</f>
        <v>2.85</v>
      </c>
      <c r="P52" s="0" t="n">
        <f aca="false">STDEV(Z43:Z52)*SQRT($P$1)</f>
        <v>0</v>
      </c>
      <c r="Q52" s="0" t="n">
        <f aca="false">STDEV(Z32:Z52)*SQRT($P$1)</f>
        <v>0</v>
      </c>
      <c r="R52" s="0" t="n">
        <f aca="false">[1]Volatility!P50</f>
        <v>0.3425</v>
      </c>
      <c r="T52" s="9" t="n">
        <v>36598</v>
      </c>
      <c r="U52" s="0" t="e">
        <f aca="false">R52/SQRT($P$1)*F52</f>
        <v>#DIV/0!</v>
      </c>
      <c r="V52" s="0" t="n">
        <f aca="false">AVERAGE(AB32:AB52)</f>
        <v>0.0226666666666667</v>
      </c>
      <c r="X52" s="0" t="n">
        <f aca="false">[1]Straddles!P50</f>
        <v>0</v>
      </c>
      <c r="Z52" s="0" t="n">
        <f aca="false">LN(F52/F51)</f>
        <v>0.0126007967584796</v>
      </c>
      <c r="AA52" s="0" t="n">
        <f aca="false">F52-F51</f>
        <v>0.036</v>
      </c>
      <c r="AB52" s="0" t="n">
        <f aca="false">ABS(AA52)</f>
        <v>0.036</v>
      </c>
    </row>
    <row r="53" customFormat="false" ht="12.75" hidden="true" customHeight="false" outlineLevel="0" collapsed="false">
      <c r="B53" s="8" t="n">
        <v>36599</v>
      </c>
      <c r="C53" s="9"/>
      <c r="D53" s="9"/>
      <c r="E53" s="9"/>
      <c r="F53" s="0" t="n">
        <f aca="false">[1]Price!P51</f>
        <v>2.86</v>
      </c>
      <c r="G53" s="0" t="n">
        <f aca="false">[1]Price!Q51</f>
        <v>2.735</v>
      </c>
      <c r="H53" s="0" t="n">
        <f aca="false">[1]Price!R51</f>
        <v>2.68</v>
      </c>
      <c r="I53" s="0" t="n">
        <f aca="false">[1]Price!S51</f>
        <v>2.681</v>
      </c>
      <c r="J53" s="0" t="n">
        <f aca="false">[1]Price!T51</f>
        <v>2.696</v>
      </c>
      <c r="K53" s="0" t="n">
        <f aca="false">[1]Price!U51</f>
        <v>2.705</v>
      </c>
      <c r="L53" s="0" t="n">
        <f aca="false">[1]Price!V51</f>
        <v>2.71</v>
      </c>
      <c r="M53" s="0" t="n">
        <f aca="false">[1]Price!W51</f>
        <v>2.733</v>
      </c>
      <c r="N53" s="0" t="n">
        <f aca="false">[1]Price!X51</f>
        <v>2.845</v>
      </c>
      <c r="P53" s="0" t="n">
        <f aca="false">STDEV(Z44:Z53)*SQRT($P$1)</f>
        <v>0</v>
      </c>
      <c r="Q53" s="0" t="n">
        <f aca="false">STDEV(Z33:Z53)*SQRT($P$1)</f>
        <v>0</v>
      </c>
      <c r="R53" s="0" t="n">
        <f aca="false">[1]Volatility!P51</f>
        <v>0.3375</v>
      </c>
      <c r="T53" s="9" t="n">
        <v>36599</v>
      </c>
      <c r="U53" s="0" t="e">
        <f aca="false">R53/SQRT($P$1)*F53</f>
        <v>#DIV/0!</v>
      </c>
      <c r="V53" s="0" t="n">
        <f aca="false">AVERAGE(AB33:AB53)</f>
        <v>0.0224761904761905</v>
      </c>
      <c r="X53" s="0" t="n">
        <f aca="false">[1]Straddles!P51</f>
        <v>0</v>
      </c>
      <c r="Z53" s="0" t="n">
        <f aca="false">LN(F53/F52)</f>
        <v>-0.00523104941755256</v>
      </c>
      <c r="AA53" s="0" t="n">
        <f aca="false">F53-F52</f>
        <v>-0.0150000000000001</v>
      </c>
      <c r="AB53" s="0" t="n">
        <f aca="false">ABS(AA53)</f>
        <v>0.0150000000000001</v>
      </c>
    </row>
    <row r="54" customFormat="false" ht="12.75" hidden="true" customHeight="false" outlineLevel="0" collapsed="false">
      <c r="B54" s="8" t="n">
        <v>36600</v>
      </c>
      <c r="C54" s="9"/>
      <c r="D54" s="9"/>
      <c r="E54" s="9"/>
      <c r="F54" s="0" t="n">
        <f aca="false">[1]Price!P52</f>
        <v>2.878</v>
      </c>
      <c r="G54" s="0" t="n">
        <f aca="false">[1]Price!Q52</f>
        <v>2.753</v>
      </c>
      <c r="H54" s="0" t="n">
        <f aca="false">[1]Price!R52</f>
        <v>2.702</v>
      </c>
      <c r="I54" s="0" t="n">
        <f aca="false">[1]Price!S52</f>
        <v>2.703</v>
      </c>
      <c r="J54" s="0" t="n">
        <f aca="false">[1]Price!T52</f>
        <v>2.718</v>
      </c>
      <c r="K54" s="0" t="n">
        <f aca="false">[1]Price!U52</f>
        <v>2.727</v>
      </c>
      <c r="L54" s="0" t="n">
        <f aca="false">[1]Price!V52</f>
        <v>2.732</v>
      </c>
      <c r="M54" s="0" t="n">
        <f aca="false">[1]Price!W52</f>
        <v>2.755</v>
      </c>
      <c r="N54" s="0" t="n">
        <f aca="false">[1]Price!X52</f>
        <v>2.867</v>
      </c>
      <c r="P54" s="0" t="n">
        <f aca="false">STDEV(Z45:Z54)*SQRT($P$1)</f>
        <v>0</v>
      </c>
      <c r="Q54" s="0" t="n">
        <f aca="false">STDEV(Z34:Z54)*SQRT($P$1)</f>
        <v>0</v>
      </c>
      <c r="R54" s="0" t="n">
        <f aca="false">[1]Volatility!P52</f>
        <v>0.34</v>
      </c>
      <c r="T54" s="9" t="n">
        <v>36600</v>
      </c>
      <c r="U54" s="0" t="e">
        <f aca="false">R54/SQRT($P$1)*F54</f>
        <v>#DIV/0!</v>
      </c>
      <c r="V54" s="0" t="n">
        <f aca="false">AVERAGE(AB34:AB54)</f>
        <v>0.022952380952381</v>
      </c>
      <c r="X54" s="0" t="n">
        <f aca="false">[1]Straddles!P52</f>
        <v>0</v>
      </c>
      <c r="Z54" s="0" t="n">
        <f aca="false">LN(F54/F53)</f>
        <v>0.00627398363341485</v>
      </c>
      <c r="AA54" s="0" t="n">
        <f aca="false">F54-F53</f>
        <v>0.0180000000000002</v>
      </c>
      <c r="AB54" s="0" t="n">
        <f aca="false">ABS(AA54)</f>
        <v>0.0180000000000002</v>
      </c>
    </row>
    <row r="55" customFormat="false" ht="12.75" hidden="true" customHeight="false" outlineLevel="0" collapsed="false">
      <c r="B55" s="8" t="n">
        <v>36601</v>
      </c>
      <c r="C55" s="9"/>
      <c r="D55" s="9"/>
      <c r="E55" s="9"/>
      <c r="F55" s="0" t="n">
        <f aca="false">[1]Price!P53</f>
        <v>2.865</v>
      </c>
      <c r="G55" s="0" t="n">
        <f aca="false">[1]Price!Q53</f>
        <v>2.74</v>
      </c>
      <c r="H55" s="0" t="n">
        <f aca="false">[1]Price!R53</f>
        <v>2.689</v>
      </c>
      <c r="I55" s="0" t="n">
        <f aca="false">[1]Price!S53</f>
        <v>2.69</v>
      </c>
      <c r="J55" s="0" t="n">
        <f aca="false">[1]Price!T53</f>
        <v>2.705</v>
      </c>
      <c r="K55" s="0" t="n">
        <f aca="false">[1]Price!U53</f>
        <v>2.714</v>
      </c>
      <c r="L55" s="0" t="n">
        <f aca="false">[1]Price!V53</f>
        <v>2.719</v>
      </c>
      <c r="M55" s="0" t="n">
        <f aca="false">[1]Price!W53</f>
        <v>2.738</v>
      </c>
      <c r="N55" s="0" t="n">
        <f aca="false">[1]Price!X53</f>
        <v>2.845</v>
      </c>
      <c r="P55" s="0" t="n">
        <f aca="false">STDEV(Z46:Z55)*SQRT($P$1)</f>
        <v>0</v>
      </c>
      <c r="Q55" s="0" t="n">
        <f aca="false">STDEV(Z35:Z55)*SQRT($P$1)</f>
        <v>0</v>
      </c>
      <c r="R55" s="0" t="n">
        <f aca="false">[1]Volatility!P53</f>
        <v>0.34</v>
      </c>
      <c r="T55" s="9" t="n">
        <v>36601</v>
      </c>
      <c r="U55" s="0" t="e">
        <f aca="false">R55/SQRT($P$1)*F55</f>
        <v>#DIV/0!</v>
      </c>
      <c r="V55" s="0" t="n">
        <f aca="false">AVERAGE(AB35:AB55)</f>
        <v>0.0219047619047619</v>
      </c>
      <c r="X55" s="0" t="n">
        <f aca="false">[1]Straddles!P53</f>
        <v>0</v>
      </c>
      <c r="Z55" s="0" t="n">
        <f aca="false">LN(F55/F54)</f>
        <v>-0.00452725829847315</v>
      </c>
      <c r="AA55" s="0" t="n">
        <f aca="false">F55-F54</f>
        <v>-0.0129999999999999</v>
      </c>
      <c r="AB55" s="0" t="n">
        <f aca="false">ABS(AA55)</f>
        <v>0.0129999999999999</v>
      </c>
    </row>
    <row r="56" customFormat="false" ht="12.75" hidden="true" customHeight="false" outlineLevel="0" collapsed="false">
      <c r="B56" s="8" t="n">
        <v>36602</v>
      </c>
      <c r="C56" s="9"/>
      <c r="D56" s="9"/>
      <c r="E56" s="9"/>
      <c r="F56" s="0" t="n">
        <f aca="false">[1]Price!P54</f>
        <v>2.84</v>
      </c>
      <c r="G56" s="0" t="n">
        <f aca="false">[1]Price!Q54</f>
        <v>2.715</v>
      </c>
      <c r="H56" s="0" t="n">
        <f aca="false">[1]Price!R54</f>
        <v>2.667</v>
      </c>
      <c r="I56" s="0" t="n">
        <f aca="false">[1]Price!S54</f>
        <v>2.67</v>
      </c>
      <c r="J56" s="0" t="n">
        <f aca="false">[1]Price!T54</f>
        <v>2.685</v>
      </c>
      <c r="K56" s="0" t="n">
        <f aca="false">[1]Price!U54</f>
        <v>2.694</v>
      </c>
      <c r="L56" s="0" t="n">
        <f aca="false">[1]Price!V54</f>
        <v>2.699</v>
      </c>
      <c r="M56" s="0" t="n">
        <f aca="false">[1]Price!W54</f>
        <v>2.718</v>
      </c>
      <c r="N56" s="0" t="n">
        <f aca="false">[1]Price!X54</f>
        <v>2.825</v>
      </c>
      <c r="P56" s="0" t="n">
        <f aca="false">STDEV(Z47:Z56)*SQRT($P$1)</f>
        <v>0</v>
      </c>
      <c r="Q56" s="0" t="n">
        <f aca="false">STDEV(Z36:Z56)*SQRT($P$1)</f>
        <v>0</v>
      </c>
      <c r="R56" s="0" t="n">
        <f aca="false">[1]Volatility!P54</f>
        <v>0.335</v>
      </c>
      <c r="T56" s="9" t="n">
        <v>36602</v>
      </c>
      <c r="U56" s="0" t="e">
        <f aca="false">R56/SQRT($P$1)*F56</f>
        <v>#DIV/0!</v>
      </c>
      <c r="V56" s="0" t="n">
        <f aca="false">AVERAGE(AB36:AB56)</f>
        <v>0.0225714285714286</v>
      </c>
      <c r="X56" s="0" t="n">
        <f aca="false">[1]Straddles!P54</f>
        <v>0</v>
      </c>
      <c r="Z56" s="0" t="n">
        <f aca="false">LN(F56/F55)</f>
        <v>-0.00876429799358836</v>
      </c>
      <c r="AA56" s="0" t="n">
        <f aca="false">F56-F55</f>
        <v>-0.0250000000000004</v>
      </c>
      <c r="AB56" s="0" t="n">
        <f aca="false">ABS(AA56)</f>
        <v>0.0250000000000004</v>
      </c>
    </row>
    <row r="57" customFormat="false" ht="12.75" hidden="true" customHeight="false" outlineLevel="0" collapsed="false">
      <c r="B57" s="8" t="n">
        <v>36605</v>
      </c>
      <c r="C57" s="9"/>
      <c r="D57" s="9"/>
      <c r="E57" s="9"/>
      <c r="F57" s="0" t="n">
        <f aca="false">[1]Price!P55</f>
        <v>2.805</v>
      </c>
      <c r="G57" s="0" t="n">
        <f aca="false">[1]Price!Q55</f>
        <v>2.682</v>
      </c>
      <c r="H57" s="0" t="n">
        <f aca="false">[1]Price!R55</f>
        <v>2.639</v>
      </c>
      <c r="I57" s="0" t="n">
        <f aca="false">[1]Price!S55</f>
        <v>2.647</v>
      </c>
      <c r="J57" s="0" t="n">
        <f aca="false">[1]Price!T55</f>
        <v>2.662</v>
      </c>
      <c r="K57" s="0" t="n">
        <f aca="false">[1]Price!U55</f>
        <v>2.672</v>
      </c>
      <c r="L57" s="0" t="n">
        <f aca="false">[1]Price!V55</f>
        <v>2.677</v>
      </c>
      <c r="M57" s="0" t="n">
        <f aca="false">[1]Price!W55</f>
        <v>2.695</v>
      </c>
      <c r="N57" s="0" t="n">
        <f aca="false">[1]Price!X55</f>
        <v>2.805</v>
      </c>
      <c r="P57" s="0" t="n">
        <f aca="false">STDEV(Z48:Z57)*SQRT($P$1)</f>
        <v>0</v>
      </c>
      <c r="Q57" s="0" t="n">
        <f aca="false">STDEV(Z37:Z57)*SQRT($P$1)</f>
        <v>0</v>
      </c>
      <c r="R57" s="0" t="n">
        <f aca="false">[1]Volatility!P55</f>
        <v>0.335</v>
      </c>
      <c r="T57" s="9" t="n">
        <v>36605</v>
      </c>
      <c r="U57" s="0" t="e">
        <f aca="false">R57/SQRT($P$1)*F57</f>
        <v>#DIV/0!</v>
      </c>
      <c r="V57" s="0" t="n">
        <f aca="false">AVERAGE(AB37:AB57)</f>
        <v>0.0223333333333333</v>
      </c>
      <c r="X57" s="0" t="n">
        <f aca="false">[1]Straddles!P55</f>
        <v>0</v>
      </c>
      <c r="Z57" s="0" t="n">
        <f aca="false">LN(F57/F56)</f>
        <v>-0.012400513198455</v>
      </c>
      <c r="AA57" s="0" t="n">
        <f aca="false">F57-F56</f>
        <v>-0.0349999999999997</v>
      </c>
      <c r="AB57" s="0" t="n">
        <f aca="false">ABS(AA57)</f>
        <v>0.0349999999999997</v>
      </c>
    </row>
    <row r="58" customFormat="false" ht="12.75" hidden="true" customHeight="false" outlineLevel="0" collapsed="false">
      <c r="B58" s="8" t="n">
        <v>36606</v>
      </c>
      <c r="C58" s="9"/>
      <c r="D58" s="9"/>
      <c r="E58" s="9"/>
      <c r="F58" s="0" t="n">
        <f aca="false">[1]Price!P56</f>
        <v>2.827</v>
      </c>
      <c r="G58" s="0" t="n">
        <f aca="false">[1]Price!Q56</f>
        <v>2.703</v>
      </c>
      <c r="H58" s="0" t="n">
        <f aca="false">[1]Price!R56</f>
        <v>2.66</v>
      </c>
      <c r="I58" s="0" t="n">
        <f aca="false">[1]Price!S56</f>
        <v>2.668</v>
      </c>
      <c r="J58" s="0" t="n">
        <f aca="false">[1]Price!T56</f>
        <v>2.68</v>
      </c>
      <c r="K58" s="0" t="n">
        <f aca="false">[1]Price!U56</f>
        <v>2.69</v>
      </c>
      <c r="L58" s="0" t="n">
        <f aca="false">[1]Price!V56</f>
        <v>2.695</v>
      </c>
      <c r="M58" s="0" t="n">
        <f aca="false">[1]Price!W56</f>
        <v>2.715</v>
      </c>
      <c r="N58" s="0" t="n">
        <f aca="false">[1]Price!X56</f>
        <v>2.824</v>
      </c>
      <c r="P58" s="0" t="n">
        <f aca="false">STDEV(Z49:Z58)*SQRT($P$1)</f>
        <v>0</v>
      </c>
      <c r="Q58" s="0" t="n">
        <f aca="false">STDEV(Z38:Z58)*SQRT($P$1)</f>
        <v>0</v>
      </c>
      <c r="R58" s="0" t="n">
        <f aca="false">[1]Volatility!P56</f>
        <v>0.335</v>
      </c>
      <c r="T58" s="9" t="n">
        <v>36606</v>
      </c>
      <c r="U58" s="0" t="e">
        <f aca="false">R58/SQRT($P$1)*F58</f>
        <v>#DIV/0!</v>
      </c>
      <c r="V58" s="0" t="n">
        <f aca="false">AVERAGE(AB38:AB58)</f>
        <v>0.0227142857142857</v>
      </c>
      <c r="X58" s="0" t="n">
        <f aca="false">[1]Straddles!P56</f>
        <v>0</v>
      </c>
      <c r="Z58" s="0" t="n">
        <f aca="false">LN(F58/F57)</f>
        <v>0.00781253973679363</v>
      </c>
      <c r="AA58" s="0" t="n">
        <f aca="false">F58-F57</f>
        <v>0.0219999999999998</v>
      </c>
      <c r="AB58" s="0" t="n">
        <f aca="false">ABS(AA58)</f>
        <v>0.0219999999999998</v>
      </c>
    </row>
    <row r="59" customFormat="false" ht="12.75" hidden="true" customHeight="false" outlineLevel="0" collapsed="false">
      <c r="B59" s="8" t="n">
        <v>36607</v>
      </c>
      <c r="C59" s="9"/>
      <c r="D59" s="9"/>
      <c r="E59" s="9"/>
      <c r="F59" s="0" t="n">
        <f aca="false">[1]Price!P57</f>
        <v>2.843</v>
      </c>
      <c r="G59" s="0" t="n">
        <f aca="false">[1]Price!Q57</f>
        <v>2.717</v>
      </c>
      <c r="H59" s="0" t="n">
        <f aca="false">[1]Price!R57</f>
        <v>2.673</v>
      </c>
      <c r="I59" s="0" t="n">
        <f aca="false">[1]Price!S57</f>
        <v>2.68</v>
      </c>
      <c r="J59" s="0" t="n">
        <f aca="false">[1]Price!T57</f>
        <v>2.69</v>
      </c>
      <c r="K59" s="0" t="n">
        <f aca="false">[1]Price!U57</f>
        <v>2.7</v>
      </c>
      <c r="L59" s="0" t="n">
        <f aca="false">[1]Price!V57</f>
        <v>2.705</v>
      </c>
      <c r="M59" s="0" t="n">
        <f aca="false">[1]Price!W57</f>
        <v>2.725</v>
      </c>
      <c r="N59" s="0" t="n">
        <f aca="false">[1]Price!X57</f>
        <v>2.834</v>
      </c>
      <c r="P59" s="0" t="n">
        <f aca="false">STDEV(Z50:Z59)*SQRT($P$1)</f>
        <v>0</v>
      </c>
      <c r="Q59" s="0" t="n">
        <f aca="false">STDEV(Z39:Z59)*SQRT($P$1)</f>
        <v>0</v>
      </c>
      <c r="R59" s="0" t="n">
        <f aca="false">[1]Volatility!P57</f>
        <v>0.335</v>
      </c>
      <c r="T59" s="9" t="n">
        <v>36607</v>
      </c>
      <c r="U59" s="0" t="e">
        <f aca="false">R59/SQRT($P$1)*F59</f>
        <v>#DIV/0!</v>
      </c>
      <c r="V59" s="0" t="n">
        <f aca="false">AVERAGE(AB39:AB59)</f>
        <v>0.0218571428571428</v>
      </c>
      <c r="X59" s="0" t="n">
        <f aca="false">[1]Straddles!P57</f>
        <v>0</v>
      </c>
      <c r="Z59" s="0" t="n">
        <f aca="false">LN(F59/F58)</f>
        <v>0.0056437539574095</v>
      </c>
      <c r="AA59" s="0" t="n">
        <f aca="false">F59-F58</f>
        <v>0.016</v>
      </c>
      <c r="AB59" s="0" t="n">
        <f aca="false">ABS(AA59)</f>
        <v>0.016</v>
      </c>
    </row>
    <row r="60" customFormat="false" ht="12.75" hidden="true" customHeight="false" outlineLevel="0" collapsed="false">
      <c r="B60" s="8" t="n">
        <v>36608</v>
      </c>
      <c r="C60" s="9"/>
      <c r="D60" s="9"/>
      <c r="E60" s="9"/>
      <c r="F60" s="0" t="n">
        <f aca="false">[1]Price!P58</f>
        <v>2.866</v>
      </c>
      <c r="G60" s="0" t="n">
        <f aca="false">[1]Price!Q58</f>
        <v>2.737</v>
      </c>
      <c r="H60" s="0" t="n">
        <f aca="false">[1]Price!R58</f>
        <v>2.693</v>
      </c>
      <c r="I60" s="0" t="n">
        <f aca="false">[1]Price!S58</f>
        <v>2.699</v>
      </c>
      <c r="J60" s="0" t="n">
        <f aca="false">[1]Price!T58</f>
        <v>2.706</v>
      </c>
      <c r="K60" s="0" t="n">
        <f aca="false">[1]Price!U58</f>
        <v>2.715</v>
      </c>
      <c r="L60" s="0" t="n">
        <f aca="false">[1]Price!V58</f>
        <v>2.72</v>
      </c>
      <c r="M60" s="0" t="n">
        <f aca="false">[1]Price!W58</f>
        <v>2.74</v>
      </c>
      <c r="N60" s="0" t="n">
        <f aca="false">[1]Price!X58</f>
        <v>2.849</v>
      </c>
      <c r="P60" s="0" t="n">
        <f aca="false">STDEV(Z51:Z60)*SQRT($P$1)</f>
        <v>0</v>
      </c>
      <c r="Q60" s="0" t="n">
        <f aca="false">STDEV(Z40:Z60)*SQRT($P$1)</f>
        <v>0</v>
      </c>
      <c r="R60" s="0" t="n">
        <f aca="false">[1]Volatility!P58</f>
        <v>0.339</v>
      </c>
      <c r="T60" s="9" t="n">
        <v>36608</v>
      </c>
      <c r="U60" s="0" t="e">
        <f aca="false">R60/SQRT($P$1)*F60</f>
        <v>#DIV/0!</v>
      </c>
      <c r="V60" s="0" t="n">
        <f aca="false">AVERAGE(AB40:AB60)</f>
        <v>0.0229523809523809</v>
      </c>
      <c r="X60" s="0" t="n">
        <f aca="false">[1]Straddles!P58</f>
        <v>0</v>
      </c>
      <c r="Z60" s="0" t="n">
        <f aca="false">LN(F60/F59)</f>
        <v>0.0080574967371175</v>
      </c>
      <c r="AA60" s="0" t="n">
        <f aca="false">F60-F59</f>
        <v>0.0230000000000001</v>
      </c>
      <c r="AB60" s="0" t="n">
        <f aca="false">ABS(AA60)</f>
        <v>0.0230000000000001</v>
      </c>
    </row>
    <row r="61" customFormat="false" ht="12.75" hidden="true" customHeight="false" outlineLevel="0" collapsed="false">
      <c r="B61" s="8" t="n">
        <v>36609</v>
      </c>
      <c r="C61" s="9"/>
      <c r="D61" s="9"/>
      <c r="E61" s="9"/>
      <c r="F61" s="0" t="n">
        <f aca="false">[1]Price!P59</f>
        <v>2.85</v>
      </c>
      <c r="G61" s="0" t="n">
        <f aca="false">[1]Price!Q59</f>
        <v>2.721</v>
      </c>
      <c r="H61" s="0" t="n">
        <f aca="false">[1]Price!R59</f>
        <v>2.678</v>
      </c>
      <c r="I61" s="0" t="n">
        <f aca="false">[1]Price!S59</f>
        <v>2.684</v>
      </c>
      <c r="J61" s="0" t="n">
        <f aca="false">[1]Price!T59</f>
        <v>2.691</v>
      </c>
      <c r="K61" s="0" t="n">
        <f aca="false">[1]Price!U59</f>
        <v>2.7</v>
      </c>
      <c r="L61" s="0" t="n">
        <f aca="false">[1]Price!V59</f>
        <v>2.705</v>
      </c>
      <c r="M61" s="0" t="n">
        <f aca="false">[1]Price!W59</f>
        <v>2.725</v>
      </c>
      <c r="N61" s="0" t="n">
        <f aca="false">[1]Price!X59</f>
        <v>2.834</v>
      </c>
      <c r="P61" s="0" t="n">
        <f aca="false">STDEV(Z52:Z61)*SQRT($P$1)</f>
        <v>0</v>
      </c>
      <c r="Q61" s="0" t="n">
        <f aca="false">STDEV(Z41:Z61)*SQRT($P$1)</f>
        <v>0</v>
      </c>
      <c r="R61" s="0" t="n">
        <f aca="false">[1]Volatility!P59</f>
        <v>0.345</v>
      </c>
      <c r="T61" s="9" t="n">
        <v>36609</v>
      </c>
      <c r="U61" s="0" t="e">
        <f aca="false">R61/SQRT($P$1)*F61</f>
        <v>#DIV/0!</v>
      </c>
      <c r="V61" s="0" t="n">
        <f aca="false">AVERAGE(AB41:AB61)</f>
        <v>0.0236666666666667</v>
      </c>
      <c r="X61" s="0" t="n">
        <f aca="false">[1]Straddles!P59</f>
        <v>0</v>
      </c>
      <c r="Z61" s="0" t="n">
        <f aca="false">LN(F61/F60)</f>
        <v>-0.00559833512542098</v>
      </c>
      <c r="AA61" s="0" t="n">
        <f aca="false">F61-F60</f>
        <v>-0.016</v>
      </c>
      <c r="AB61" s="0" t="n">
        <f aca="false">ABS(AA61)</f>
        <v>0.016</v>
      </c>
    </row>
    <row r="62" customFormat="false" ht="12.75" hidden="true" customHeight="false" outlineLevel="0" collapsed="false">
      <c r="B62" s="8" t="n">
        <v>36612</v>
      </c>
      <c r="C62" s="9"/>
      <c r="D62" s="9"/>
      <c r="E62" s="9"/>
      <c r="F62" s="0" t="n">
        <f aca="false">[1]Price!P60</f>
        <v>2.879</v>
      </c>
      <c r="G62" s="0" t="n">
        <f aca="false">[1]Price!Q60</f>
        <v>2.747</v>
      </c>
      <c r="H62" s="0" t="n">
        <f aca="false">[1]Price!R60</f>
        <v>2.704</v>
      </c>
      <c r="I62" s="0" t="n">
        <f aca="false">[1]Price!S60</f>
        <v>2.71</v>
      </c>
      <c r="J62" s="0" t="n">
        <f aca="false">[1]Price!T60</f>
        <v>2.717</v>
      </c>
      <c r="K62" s="0" t="n">
        <f aca="false">[1]Price!U60</f>
        <v>2.725</v>
      </c>
      <c r="L62" s="0" t="n">
        <f aca="false">[1]Price!V60</f>
        <v>2.73</v>
      </c>
      <c r="M62" s="0" t="n">
        <f aca="false">[1]Price!W60</f>
        <v>2.75</v>
      </c>
      <c r="N62" s="0" t="n">
        <f aca="false">[1]Price!X60</f>
        <v>2.859</v>
      </c>
      <c r="P62" s="0" t="n">
        <f aca="false">STDEV(Z53:Z62)*SQRT($P$1)</f>
        <v>0</v>
      </c>
      <c r="Q62" s="0" t="n">
        <f aca="false">STDEV(Z42:Z62)*SQRT($P$1)</f>
        <v>0</v>
      </c>
      <c r="R62" s="0" t="n">
        <f aca="false">[1]Volatility!P60</f>
        <v>0.345</v>
      </c>
      <c r="T62" s="9" t="n">
        <v>36612</v>
      </c>
      <c r="U62" s="0" t="e">
        <f aca="false">R62/SQRT($P$1)*F62</f>
        <v>#DIV/0!</v>
      </c>
      <c r="V62" s="0" t="n">
        <f aca="false">AVERAGE(AB42:AB62)</f>
        <v>0.023</v>
      </c>
      <c r="X62" s="0" t="n">
        <f aca="false">[1]Straddles!P60</f>
        <v>0</v>
      </c>
      <c r="Z62" s="0" t="n">
        <f aca="false">LN(F62/F61)</f>
        <v>0.0101240173494796</v>
      </c>
      <c r="AA62" s="0" t="n">
        <f aca="false">F62-F61</f>
        <v>0.0289999999999999</v>
      </c>
      <c r="AB62" s="0" t="n">
        <f aca="false">ABS(AA62)</f>
        <v>0.0289999999999999</v>
      </c>
    </row>
    <row r="63" customFormat="false" ht="12.75" hidden="true" customHeight="false" outlineLevel="0" collapsed="false">
      <c r="B63" s="8" t="n">
        <v>36613</v>
      </c>
      <c r="C63" s="9"/>
      <c r="D63" s="9"/>
      <c r="E63" s="9"/>
      <c r="F63" s="0" t="n">
        <f aca="false">[1]Price!P61</f>
        <v>2.885</v>
      </c>
      <c r="G63" s="0" t="n">
        <f aca="false">[1]Price!Q61</f>
        <v>2.753</v>
      </c>
      <c r="H63" s="0" t="n">
        <f aca="false">[1]Price!R61</f>
        <v>2.711</v>
      </c>
      <c r="I63" s="0" t="n">
        <f aca="false">[1]Price!S61</f>
        <v>2.717</v>
      </c>
      <c r="J63" s="0" t="n">
        <f aca="false">[1]Price!T61</f>
        <v>2.724</v>
      </c>
      <c r="K63" s="0" t="n">
        <f aca="false">[1]Price!U61</f>
        <v>2.732</v>
      </c>
      <c r="L63" s="0" t="n">
        <f aca="false">[1]Price!V61</f>
        <v>2.737</v>
      </c>
      <c r="M63" s="0" t="n">
        <f aca="false">[1]Price!W61</f>
        <v>2.757</v>
      </c>
      <c r="N63" s="0" t="n">
        <f aca="false">[1]Price!X61</f>
        <v>2.866</v>
      </c>
      <c r="P63" s="0" t="n">
        <f aca="false">STDEV(Z54:Z63)*SQRT($P$1)</f>
        <v>0</v>
      </c>
      <c r="Q63" s="0" t="n">
        <f aca="false">STDEV(Z43:Z63)*SQRT($P$1)</f>
        <v>0</v>
      </c>
      <c r="R63" s="0" t="n">
        <f aca="false">[1]Volatility!P61</f>
        <v>0.3575</v>
      </c>
      <c r="T63" s="9" t="n">
        <v>36613</v>
      </c>
      <c r="U63" s="0" t="e">
        <f aca="false">R63/SQRT($P$1)*F63</f>
        <v>#DIV/0!</v>
      </c>
      <c r="V63" s="0" t="n">
        <f aca="false">AVERAGE(AB43:AB63)</f>
        <v>0.0218571428571428</v>
      </c>
      <c r="X63" s="0" t="n">
        <f aca="false">[1]Straddles!P61</f>
        <v>0</v>
      </c>
      <c r="Z63" s="0" t="n">
        <f aca="false">LN(F63/F62)</f>
        <v>0.00208188833002391</v>
      </c>
      <c r="AA63" s="0" t="n">
        <f aca="false">F63-F62</f>
        <v>0.00599999999999978</v>
      </c>
      <c r="AB63" s="0" t="n">
        <f aca="false">ABS(AA63)</f>
        <v>0.00599999999999978</v>
      </c>
    </row>
    <row r="64" customFormat="false" ht="12.75" hidden="true" customHeight="false" outlineLevel="0" collapsed="false">
      <c r="B64" s="8" t="n">
        <v>36614</v>
      </c>
      <c r="C64" s="9"/>
      <c r="D64" s="9"/>
      <c r="E64" s="9"/>
      <c r="F64" s="0" t="n">
        <f aca="false">[1]Price!P62</f>
        <v>2.86</v>
      </c>
      <c r="G64" s="0" t="n">
        <f aca="false">[1]Price!Q62</f>
        <v>2.73</v>
      </c>
      <c r="H64" s="0" t="n">
        <f aca="false">[1]Price!R62</f>
        <v>2.691</v>
      </c>
      <c r="I64" s="0" t="n">
        <f aca="false">[1]Price!S62</f>
        <v>2.697</v>
      </c>
      <c r="J64" s="0" t="n">
        <f aca="false">[1]Price!T62</f>
        <v>2.704</v>
      </c>
      <c r="K64" s="0" t="n">
        <f aca="false">[1]Price!U62</f>
        <v>2.712</v>
      </c>
      <c r="L64" s="0" t="n">
        <f aca="false">[1]Price!V62</f>
        <v>2.717</v>
      </c>
      <c r="M64" s="0" t="n">
        <f aca="false">[1]Price!W62</f>
        <v>2.74</v>
      </c>
      <c r="N64" s="0" t="n">
        <f aca="false">[1]Price!X62</f>
        <v>2.849</v>
      </c>
      <c r="P64" s="0" t="n">
        <f aca="false">STDEV(Z55:Z64)*SQRT($P$1)</f>
        <v>0</v>
      </c>
      <c r="Q64" s="0" t="n">
        <f aca="false">STDEV(Z44:Z64)*SQRT($P$1)</f>
        <v>0</v>
      </c>
      <c r="R64" s="0" t="n">
        <f aca="false">[1]Volatility!P62</f>
        <v>0.365</v>
      </c>
      <c r="T64" s="9" t="n">
        <v>36614</v>
      </c>
      <c r="U64" s="0" t="e">
        <f aca="false">R64/SQRT($P$1)*F64</f>
        <v>#DIV/0!</v>
      </c>
      <c r="V64" s="0" t="n">
        <f aca="false">AVERAGE(AB44:AB64)</f>
        <v>0.0216190476190476</v>
      </c>
      <c r="X64" s="0" t="n">
        <f aca="false">[1]Straddles!P62</f>
        <v>0</v>
      </c>
      <c r="Z64" s="0" t="n">
        <f aca="false">LN(F64/F63)</f>
        <v>-0.00870327512830159</v>
      </c>
      <c r="AA64" s="0" t="n">
        <f aca="false">F64-F63</f>
        <v>-0.0249999999999999</v>
      </c>
      <c r="AB64" s="0" t="n">
        <f aca="false">ABS(AA64)</f>
        <v>0.0249999999999999</v>
      </c>
    </row>
    <row r="65" customFormat="false" ht="12.75" hidden="true" customHeight="false" outlineLevel="0" collapsed="false">
      <c r="B65" s="8" t="n">
        <v>36615</v>
      </c>
      <c r="C65" s="9"/>
      <c r="D65" s="9"/>
      <c r="E65" s="9"/>
      <c r="F65" s="0" t="n">
        <f aca="false">[1]Price!P63</f>
        <v>2.836</v>
      </c>
      <c r="G65" s="0" t="n">
        <f aca="false">[1]Price!Q63</f>
        <v>2.709</v>
      </c>
      <c r="H65" s="0" t="n">
        <f aca="false">[1]Price!R63</f>
        <v>2.674</v>
      </c>
      <c r="I65" s="0" t="n">
        <f aca="false">[1]Price!S63</f>
        <v>2.68</v>
      </c>
      <c r="J65" s="0" t="n">
        <f aca="false">[1]Price!T63</f>
        <v>2.687</v>
      </c>
      <c r="K65" s="0" t="n">
        <f aca="false">[1]Price!U63</f>
        <v>2.695</v>
      </c>
      <c r="L65" s="0" t="n">
        <f aca="false">[1]Price!V63</f>
        <v>2.7</v>
      </c>
      <c r="M65" s="0" t="n">
        <f aca="false">[1]Price!W63</f>
        <v>2.725</v>
      </c>
      <c r="N65" s="0" t="n">
        <f aca="false">[1]Price!X63</f>
        <v>2.835</v>
      </c>
      <c r="P65" s="0" t="n">
        <f aca="false">STDEV(Z56:Z65)*SQRT($P$1)</f>
        <v>0</v>
      </c>
      <c r="Q65" s="0" t="n">
        <f aca="false">STDEV(Z45:Z65)*SQRT($P$1)</f>
        <v>0</v>
      </c>
      <c r="R65" s="0" t="n">
        <f aca="false">[1]Volatility!P63</f>
        <v>0.36</v>
      </c>
      <c r="T65" s="9" t="n">
        <v>36615</v>
      </c>
      <c r="U65" s="0" t="e">
        <f aca="false">R65/SQRT($P$1)*F65</f>
        <v>#DIV/0!</v>
      </c>
      <c r="V65" s="0" t="n">
        <f aca="false">AVERAGE(AB45:AB65)</f>
        <v>0.0205714285714285</v>
      </c>
      <c r="X65" s="0" t="n">
        <f aca="false">[1]Straddles!P63</f>
        <v>0</v>
      </c>
      <c r="Z65" s="0" t="n">
        <f aca="false">LN(F65/F64)</f>
        <v>-0.00842701616188012</v>
      </c>
      <c r="AA65" s="0" t="n">
        <f aca="false">F65-F64</f>
        <v>-0.024</v>
      </c>
      <c r="AB65" s="0" t="n">
        <f aca="false">ABS(AA65)</f>
        <v>0.024</v>
      </c>
    </row>
    <row r="66" customFormat="false" ht="12.75" hidden="true" customHeight="false" outlineLevel="0" collapsed="false">
      <c r="B66" s="8" t="n">
        <v>36616</v>
      </c>
      <c r="C66" s="9"/>
      <c r="D66" s="9"/>
      <c r="E66" s="9"/>
      <c r="F66" s="0" t="n">
        <f aca="false">[1]Price!P64</f>
        <v>2.872</v>
      </c>
      <c r="G66" s="0" t="n">
        <f aca="false">[1]Price!Q64</f>
        <v>2.735</v>
      </c>
      <c r="H66" s="0" t="n">
        <f aca="false">[1]Price!R64</f>
        <v>2.694</v>
      </c>
      <c r="I66" s="0" t="n">
        <f aca="false">[1]Price!S64</f>
        <v>2.7</v>
      </c>
      <c r="J66" s="0" t="n">
        <f aca="false">[1]Price!T64</f>
        <v>2.707</v>
      </c>
      <c r="K66" s="0" t="n">
        <f aca="false">[1]Price!U64</f>
        <v>2.715</v>
      </c>
      <c r="L66" s="0" t="n">
        <f aca="false">[1]Price!V64</f>
        <v>2.72</v>
      </c>
      <c r="M66" s="0" t="n">
        <f aca="false">[1]Price!W64</f>
        <v>2.745</v>
      </c>
      <c r="N66" s="0" t="n">
        <f aca="false">[1]Price!X64</f>
        <v>2.855</v>
      </c>
      <c r="P66" s="0" t="n">
        <f aca="false">STDEV(Z57:Z66)*SQRT($P$1)</f>
        <v>0</v>
      </c>
      <c r="Q66" s="0" t="n">
        <f aca="false">STDEV(Z46:Z66)*SQRT($P$1)</f>
        <v>0</v>
      </c>
      <c r="R66" s="0" t="n">
        <f aca="false">[1]Volatility!P64</f>
        <v>0.365</v>
      </c>
      <c r="T66" s="9" t="n">
        <v>36616</v>
      </c>
      <c r="U66" s="0" t="e">
        <f aca="false">R66/SQRT($P$1)*F66</f>
        <v>#DIV/0!</v>
      </c>
      <c r="V66" s="0" t="n">
        <f aca="false">AVERAGE(AB46:AB66)</f>
        <v>0.0222380952380952</v>
      </c>
      <c r="X66" s="0" t="n">
        <f aca="false">[1]Straddles!P64</f>
        <v>0</v>
      </c>
      <c r="Z66" s="0" t="n">
        <f aca="false">LN(F66/F65)</f>
        <v>0.0126140425160967</v>
      </c>
      <c r="AA66" s="0" t="n">
        <f aca="false">F66-F65</f>
        <v>0.036</v>
      </c>
      <c r="AB66" s="0" t="n">
        <f aca="false">ABS(AA66)</f>
        <v>0.036</v>
      </c>
    </row>
    <row r="67" customFormat="false" ht="12.75" hidden="true" customHeight="false" outlineLevel="0" collapsed="false">
      <c r="B67" s="8" t="n">
        <v>36619</v>
      </c>
      <c r="C67" s="9"/>
      <c r="D67" s="9"/>
      <c r="E67" s="9"/>
      <c r="F67" s="0" t="n">
        <f aca="false">[1]Price!P65</f>
        <v>2.852</v>
      </c>
      <c r="G67" s="0" t="n">
        <f aca="false">[1]Price!Q65</f>
        <v>2.72</v>
      </c>
      <c r="H67" s="0" t="n">
        <f aca="false">[1]Price!R65</f>
        <v>2.681</v>
      </c>
      <c r="I67" s="0" t="n">
        <f aca="false">[1]Price!S65</f>
        <v>2.687</v>
      </c>
      <c r="J67" s="0" t="n">
        <f aca="false">[1]Price!T65</f>
        <v>2.694</v>
      </c>
      <c r="K67" s="0" t="n">
        <f aca="false">[1]Price!U65</f>
        <v>2.702</v>
      </c>
      <c r="L67" s="0" t="n">
        <f aca="false">[1]Price!V65</f>
        <v>2.707</v>
      </c>
      <c r="M67" s="0" t="n">
        <f aca="false">[1]Price!W65</f>
        <v>2.732</v>
      </c>
      <c r="N67" s="0" t="n">
        <f aca="false">[1]Price!X65</f>
        <v>2.842</v>
      </c>
      <c r="P67" s="0" t="n">
        <f aca="false">STDEV(Z58:Z67)*SQRT($P$1)</f>
        <v>0</v>
      </c>
      <c r="Q67" s="0" t="n">
        <f aca="false">STDEV(Z47:Z67)*SQRT($P$1)</f>
        <v>0</v>
      </c>
      <c r="R67" s="0" t="n">
        <f aca="false">[1]Volatility!P65</f>
        <v>0.3575</v>
      </c>
      <c r="T67" s="9" t="n">
        <v>36619</v>
      </c>
      <c r="U67" s="0" t="e">
        <f aca="false">R67/SQRT($P$1)*F67</f>
        <v>#DIV/0!</v>
      </c>
      <c r="V67" s="0" t="n">
        <f aca="false">AVERAGE(AB47:AB67)</f>
        <v>0.0224285714285714</v>
      </c>
      <c r="X67" s="0" t="n">
        <f aca="false">[1]Straddles!P65</f>
        <v>0</v>
      </c>
      <c r="Z67" s="0" t="n">
        <f aca="false">LN(F67/F66)</f>
        <v>-0.00698814863392825</v>
      </c>
      <c r="AA67" s="0" t="n">
        <f aca="false">F67-F66</f>
        <v>-0.02</v>
      </c>
      <c r="AB67" s="0" t="n">
        <f aca="false">ABS(AA67)</f>
        <v>0.02</v>
      </c>
    </row>
    <row r="68" customFormat="false" ht="12.75" hidden="true" customHeight="false" outlineLevel="0" collapsed="false">
      <c r="B68" s="8" t="n">
        <v>36620</v>
      </c>
      <c r="C68" s="9"/>
      <c r="D68" s="9"/>
      <c r="E68" s="9"/>
      <c r="F68" s="0" t="n">
        <f aca="false">[1]Price!P66</f>
        <v>2.813</v>
      </c>
      <c r="G68" s="0" t="n">
        <f aca="false">[1]Price!Q66</f>
        <v>2.693</v>
      </c>
      <c r="H68" s="0" t="n">
        <f aca="false">[1]Price!R66</f>
        <v>2.656</v>
      </c>
      <c r="I68" s="0" t="n">
        <f aca="false">[1]Price!S66</f>
        <v>2.662</v>
      </c>
      <c r="J68" s="0" t="n">
        <f aca="false">[1]Price!T66</f>
        <v>2.669</v>
      </c>
      <c r="K68" s="0" t="n">
        <f aca="false">[1]Price!U66</f>
        <v>2.677</v>
      </c>
      <c r="L68" s="0" t="n">
        <f aca="false">[1]Price!V66</f>
        <v>2.682</v>
      </c>
      <c r="M68" s="0" t="n">
        <f aca="false">[1]Price!W66</f>
        <v>2.707</v>
      </c>
      <c r="N68" s="0" t="n">
        <f aca="false">[1]Price!X66</f>
        <v>2.817</v>
      </c>
      <c r="P68" s="0" t="n">
        <f aca="false">STDEV(Z59:Z68)*SQRT($P$1)</f>
        <v>0</v>
      </c>
      <c r="Q68" s="0" t="n">
        <f aca="false">STDEV(Z48:Z68)*SQRT($P$1)</f>
        <v>0</v>
      </c>
      <c r="R68" s="0" t="n">
        <f aca="false">[1]Volatility!P66</f>
        <v>0.3575</v>
      </c>
      <c r="T68" s="9" t="n">
        <v>36620</v>
      </c>
      <c r="U68" s="0" t="e">
        <f aca="false">R68/SQRT($P$1)*F68</f>
        <v>#DIV/0!</v>
      </c>
      <c r="V68" s="0" t="n">
        <f aca="false">AVERAGE(AB48:AB68)</f>
        <v>0.0231904761904762</v>
      </c>
      <c r="X68" s="0" t="n">
        <f aca="false">[1]Straddles!P66</f>
        <v>0</v>
      </c>
      <c r="Z68" s="0" t="n">
        <f aca="false">LN(F68/F67)</f>
        <v>-0.0137689730443296</v>
      </c>
      <c r="AA68" s="0" t="n">
        <f aca="false">F68-F67</f>
        <v>-0.0389999999999997</v>
      </c>
      <c r="AB68" s="0" t="n">
        <f aca="false">ABS(AA68)</f>
        <v>0.0389999999999997</v>
      </c>
    </row>
    <row r="69" customFormat="false" ht="12.75" hidden="true" customHeight="false" outlineLevel="0" collapsed="false">
      <c r="B69" s="8" t="n">
        <v>36621</v>
      </c>
      <c r="C69" s="9"/>
      <c r="D69" s="9"/>
      <c r="E69" s="9"/>
      <c r="F69" s="0" t="n">
        <f aca="false">[1]Price!P67</f>
        <v>2.835</v>
      </c>
      <c r="G69" s="0" t="n">
        <f aca="false">[1]Price!Q67</f>
        <v>2.708</v>
      </c>
      <c r="H69" s="0" t="n">
        <f aca="false">[1]Price!R67</f>
        <v>2.671</v>
      </c>
      <c r="I69" s="0" t="n">
        <f aca="false">[1]Price!S67</f>
        <v>2.677</v>
      </c>
      <c r="J69" s="0" t="n">
        <f aca="false">[1]Price!T67</f>
        <v>2.684</v>
      </c>
      <c r="K69" s="0" t="n">
        <f aca="false">[1]Price!U67</f>
        <v>2.692</v>
      </c>
      <c r="L69" s="0" t="n">
        <f aca="false">[1]Price!V67</f>
        <v>2.697</v>
      </c>
      <c r="M69" s="0" t="n">
        <f aca="false">[1]Price!W67</f>
        <v>2.722</v>
      </c>
      <c r="N69" s="0" t="n">
        <f aca="false">[1]Price!X67</f>
        <v>2.832</v>
      </c>
      <c r="P69" s="0" t="n">
        <f aca="false">STDEV(Z60:Z69)*SQRT($P$1)</f>
        <v>0</v>
      </c>
      <c r="Q69" s="0" t="n">
        <f aca="false">STDEV(Z49:Z69)*SQRT($P$1)</f>
        <v>0</v>
      </c>
      <c r="R69" s="0" t="n">
        <f aca="false">[1]Volatility!P67</f>
        <v>0.3575</v>
      </c>
      <c r="T69" s="9" t="n">
        <v>36621</v>
      </c>
      <c r="U69" s="0" t="e">
        <f aca="false">R69/SQRT($P$1)*F69</f>
        <v>#DIV/0!</v>
      </c>
      <c r="V69" s="0" t="n">
        <f aca="false">AVERAGE(AB49:AB69)</f>
        <v>0.0234761904761904</v>
      </c>
      <c r="X69" s="0" t="n">
        <f aca="false">[1]Straddles!P67</f>
        <v>0</v>
      </c>
      <c r="Z69" s="0" t="n">
        <f aca="false">LN(F69/F68)</f>
        <v>0.00779040767199555</v>
      </c>
      <c r="AA69" s="0" t="n">
        <f aca="false">F69-F68</f>
        <v>0.0219999999999998</v>
      </c>
      <c r="AB69" s="0" t="n">
        <f aca="false">ABS(AA69)</f>
        <v>0.0219999999999998</v>
      </c>
    </row>
    <row r="70" customFormat="false" ht="12.75" hidden="true" customHeight="false" outlineLevel="0" collapsed="false">
      <c r="B70" s="8" t="n">
        <v>36622</v>
      </c>
      <c r="C70" s="9"/>
      <c r="D70" s="9"/>
      <c r="E70" s="9"/>
      <c r="F70" s="0" t="n">
        <f aca="false">[1]Price!P68</f>
        <v>2.873</v>
      </c>
      <c r="G70" s="0" t="n">
        <f aca="false">[1]Price!Q68</f>
        <v>2.735</v>
      </c>
      <c r="H70" s="0" t="n">
        <f aca="false">[1]Price!R68</f>
        <v>2.695</v>
      </c>
      <c r="I70" s="0" t="n">
        <f aca="false">[1]Price!S68</f>
        <v>2.701</v>
      </c>
      <c r="J70" s="0" t="n">
        <f aca="false">[1]Price!T68</f>
        <v>2.708</v>
      </c>
      <c r="K70" s="0" t="n">
        <f aca="false">[1]Price!U68</f>
        <v>2.712</v>
      </c>
      <c r="L70" s="0" t="n">
        <f aca="false">[1]Price!V68</f>
        <v>2.717</v>
      </c>
      <c r="M70" s="0" t="n">
        <f aca="false">[1]Price!W68</f>
        <v>2.742</v>
      </c>
      <c r="N70" s="0" t="n">
        <f aca="false">[1]Price!X68</f>
        <v>2.852</v>
      </c>
      <c r="P70" s="0" t="n">
        <f aca="false">STDEV(Z61:Z70)*SQRT($P$1)</f>
        <v>0</v>
      </c>
      <c r="Q70" s="0" t="n">
        <f aca="false">STDEV(Z50:Z70)*SQRT($P$1)</f>
        <v>0</v>
      </c>
      <c r="R70" s="0" t="n">
        <f aca="false">[1]Volatility!P68</f>
        <v>0.36</v>
      </c>
      <c r="T70" s="9" t="n">
        <v>36622</v>
      </c>
      <c r="U70" s="0" t="e">
        <f aca="false">R70/SQRT($P$1)*F70</f>
        <v>#DIV/0!</v>
      </c>
      <c r="V70" s="0" t="n">
        <f aca="false">AVERAGE(AB50:AB70)</f>
        <v>0.0235238095238095</v>
      </c>
      <c r="X70" s="0" t="n">
        <f aca="false">[1]Straddles!P68</f>
        <v>0</v>
      </c>
      <c r="Z70" s="0" t="n">
        <f aca="false">LN(F70/F69)</f>
        <v>0.0133148428174373</v>
      </c>
      <c r="AA70" s="0" t="n">
        <f aca="false">F70-F69</f>
        <v>0.0380000000000003</v>
      </c>
      <c r="AB70" s="0" t="n">
        <f aca="false">ABS(AA70)</f>
        <v>0.0380000000000003</v>
      </c>
    </row>
    <row r="71" customFormat="false" ht="12.75" hidden="true" customHeight="false" outlineLevel="0" collapsed="false">
      <c r="B71" s="8" t="n">
        <v>36623</v>
      </c>
      <c r="C71" s="9"/>
      <c r="D71" s="9"/>
      <c r="E71" s="9"/>
      <c r="F71" s="0" t="n">
        <f aca="false">[1]Price!P69</f>
        <v>2.89</v>
      </c>
      <c r="G71" s="0" t="n">
        <f aca="false">[1]Price!Q69</f>
        <v>2.753</v>
      </c>
      <c r="H71" s="0" t="n">
        <f aca="false">[1]Price!R69</f>
        <v>2.713</v>
      </c>
      <c r="I71" s="0" t="n">
        <f aca="false">[1]Price!S69</f>
        <v>2.719</v>
      </c>
      <c r="J71" s="0" t="n">
        <f aca="false">[1]Price!T69</f>
        <v>2.726</v>
      </c>
      <c r="K71" s="0" t="n">
        <f aca="false">[1]Price!U69</f>
        <v>2.731</v>
      </c>
      <c r="L71" s="0" t="n">
        <f aca="false">[1]Price!V69</f>
        <v>2.737</v>
      </c>
      <c r="M71" s="0" t="n">
        <f aca="false">[1]Price!W69</f>
        <v>2.757</v>
      </c>
      <c r="N71" s="0" t="n">
        <f aca="false">[1]Price!X69</f>
        <v>2.866</v>
      </c>
      <c r="P71" s="0" t="n">
        <f aca="false">STDEV(Z62:Z71)*SQRT($P$1)</f>
        <v>0</v>
      </c>
      <c r="Q71" s="0" t="n">
        <f aca="false">STDEV(Z51:Z71)*SQRT($P$1)</f>
        <v>0</v>
      </c>
      <c r="R71" s="0" t="n">
        <f aca="false">[1]Volatility!P69</f>
        <v>0.365</v>
      </c>
      <c r="T71" s="9" t="n">
        <v>36623</v>
      </c>
      <c r="U71" s="0" t="e">
        <f aca="false">R71/SQRT($P$1)*F71</f>
        <v>#DIV/0!</v>
      </c>
      <c r="V71" s="0" t="n">
        <f aca="false">AVERAGE(AB51:AB71)</f>
        <v>0.0226666666666666</v>
      </c>
      <c r="X71" s="0" t="n">
        <f aca="false">[1]Straddles!P69</f>
        <v>0</v>
      </c>
      <c r="Z71" s="0" t="n">
        <f aca="false">LN(F71/F70)</f>
        <v>0.00589972212718832</v>
      </c>
      <c r="AA71" s="0" t="n">
        <f aca="false">F71-F70</f>
        <v>0.0169999999999999</v>
      </c>
      <c r="AB71" s="0" t="n">
        <f aca="false">ABS(AA71)</f>
        <v>0.0169999999999999</v>
      </c>
    </row>
    <row r="72" customFormat="false" ht="12.75" hidden="true" customHeight="false" outlineLevel="0" collapsed="false">
      <c r="B72" s="8" t="n">
        <v>36626</v>
      </c>
      <c r="C72" s="9"/>
      <c r="D72" s="9"/>
      <c r="E72" s="9"/>
      <c r="F72" s="0" t="n">
        <f aca="false">[1]Price!P70</f>
        <v>2.9</v>
      </c>
      <c r="G72" s="0" t="n">
        <f aca="false">[1]Price!Q70</f>
        <v>2.76</v>
      </c>
      <c r="H72" s="0" t="n">
        <f aca="false">[1]Price!R70</f>
        <v>2.72</v>
      </c>
      <c r="I72" s="0" t="n">
        <f aca="false">[1]Price!S70</f>
        <v>2.726</v>
      </c>
      <c r="J72" s="0" t="n">
        <f aca="false">[1]Price!T70</f>
        <v>2.733</v>
      </c>
      <c r="K72" s="0" t="n">
        <f aca="false">[1]Price!U70</f>
        <v>2.738</v>
      </c>
      <c r="L72" s="0" t="n">
        <f aca="false">[1]Price!V70</f>
        <v>2.742</v>
      </c>
      <c r="M72" s="0" t="n">
        <f aca="false">[1]Price!W70</f>
        <v>2.762</v>
      </c>
      <c r="N72" s="0" t="n">
        <f aca="false">[1]Price!X70</f>
        <v>2.871</v>
      </c>
      <c r="P72" s="0" t="n">
        <f aca="false">STDEV(Z63:Z72)*SQRT($P$1)</f>
        <v>0</v>
      </c>
      <c r="Q72" s="0" t="n">
        <f aca="false">STDEV(Z52:Z72)*SQRT($P$1)</f>
        <v>0</v>
      </c>
      <c r="R72" s="0" t="n">
        <f aca="false">[1]Volatility!P70</f>
        <v>0.365</v>
      </c>
      <c r="T72" s="9" t="n">
        <v>36626</v>
      </c>
      <c r="U72" s="0" t="e">
        <f aca="false">R72/SQRT($P$1)*F72</f>
        <v>#DIV/0!</v>
      </c>
      <c r="V72" s="0" t="n">
        <f aca="false">AVERAGE(AB52:AB72)</f>
        <v>0.0230952380952381</v>
      </c>
      <c r="X72" s="0" t="n">
        <f aca="false">[1]Straddles!P70</f>
        <v>0</v>
      </c>
      <c r="Z72" s="0" t="n">
        <f aca="false">LN(F72/F71)</f>
        <v>0.00345423486808738</v>
      </c>
      <c r="AA72" s="0" t="n">
        <f aca="false">F72-F71</f>
        <v>0.00999999999999979</v>
      </c>
      <c r="AB72" s="0" t="n">
        <f aca="false">ABS(AA72)</f>
        <v>0.00999999999999979</v>
      </c>
    </row>
    <row r="73" customFormat="false" ht="12.75" hidden="true" customHeight="false" outlineLevel="0" collapsed="false">
      <c r="B73" s="8" t="n">
        <v>36627</v>
      </c>
      <c r="C73" s="9"/>
      <c r="D73" s="9"/>
      <c r="E73" s="9"/>
      <c r="F73" s="0" t="n">
        <f aca="false">[1]Price!P71</f>
        <v>2.892</v>
      </c>
      <c r="G73" s="0" t="n">
        <f aca="false">[1]Price!Q71</f>
        <v>2.752</v>
      </c>
      <c r="H73" s="0" t="n">
        <f aca="false">[1]Price!R71</f>
        <v>2.712</v>
      </c>
      <c r="I73" s="0" t="n">
        <f aca="false">[1]Price!S71</f>
        <v>2.718</v>
      </c>
      <c r="J73" s="0" t="n">
        <f aca="false">[1]Price!T71</f>
        <v>2.725</v>
      </c>
      <c r="K73" s="0" t="n">
        <f aca="false">[1]Price!U71</f>
        <v>2.729</v>
      </c>
      <c r="L73" s="0" t="n">
        <f aca="false">[1]Price!V71</f>
        <v>2.733</v>
      </c>
      <c r="M73" s="0" t="n">
        <f aca="false">[1]Price!W71</f>
        <v>2.753</v>
      </c>
      <c r="N73" s="0" t="n">
        <f aca="false">[1]Price!X71</f>
        <v>2.862</v>
      </c>
      <c r="P73" s="0" t="n">
        <f aca="false">STDEV(Z64:Z73)*SQRT($P$1)</f>
        <v>0</v>
      </c>
      <c r="Q73" s="0" t="n">
        <f aca="false">STDEV(Z53:Z73)*SQRT($P$1)</f>
        <v>0</v>
      </c>
      <c r="R73" s="0" t="n">
        <f aca="false">[1]Volatility!P71</f>
        <v>0.3625</v>
      </c>
      <c r="T73" s="9" t="n">
        <v>36627</v>
      </c>
      <c r="U73" s="0" t="e">
        <f aca="false">R73/SQRT($P$1)*F73</f>
        <v>#DIV/0!</v>
      </c>
      <c r="V73" s="0" t="n">
        <f aca="false">AVERAGE(AB53:AB73)</f>
        <v>0.0217619047619047</v>
      </c>
      <c r="X73" s="0" t="n">
        <f aca="false">[1]Straddles!P71</f>
        <v>0</v>
      </c>
      <c r="Z73" s="0" t="n">
        <f aca="false">LN(F73/F72)</f>
        <v>-0.00276243269591007</v>
      </c>
      <c r="AA73" s="0" t="n">
        <f aca="false">F73-F72</f>
        <v>-0.00800000000000001</v>
      </c>
      <c r="AB73" s="0" t="n">
        <f aca="false">ABS(AA73)</f>
        <v>0.00800000000000001</v>
      </c>
    </row>
    <row r="74" customFormat="false" ht="12.75" hidden="true" customHeight="false" outlineLevel="0" collapsed="false">
      <c r="B74" s="8" t="n">
        <v>36628</v>
      </c>
      <c r="C74" s="9"/>
      <c r="D74" s="9"/>
      <c r="E74" s="9"/>
      <c r="F74" s="0" t="n">
        <f aca="false">[1]Price!P72</f>
        <v>2.927</v>
      </c>
      <c r="G74" s="0" t="n">
        <f aca="false">[1]Price!Q72</f>
        <v>2.782</v>
      </c>
      <c r="H74" s="0" t="n">
        <f aca="false">[1]Price!R72</f>
        <v>2.742</v>
      </c>
      <c r="I74" s="0" t="n">
        <f aca="false">[1]Price!S72</f>
        <v>2.748</v>
      </c>
      <c r="J74" s="0" t="n">
        <f aca="false">[1]Price!T72</f>
        <v>2.755</v>
      </c>
      <c r="K74" s="0" t="n">
        <f aca="false">[1]Price!U72</f>
        <v>2.759</v>
      </c>
      <c r="L74" s="0" t="n">
        <f aca="false">[1]Price!V72</f>
        <v>2.763</v>
      </c>
      <c r="M74" s="0" t="n">
        <f aca="false">[1]Price!W72</f>
        <v>2.783</v>
      </c>
      <c r="N74" s="0" t="n">
        <f aca="false">[1]Price!X72</f>
        <v>2.892</v>
      </c>
      <c r="P74" s="0" t="n">
        <f aca="false">STDEV(Z65:Z74)*SQRT($P$1)</f>
        <v>0</v>
      </c>
      <c r="Q74" s="0" t="n">
        <f aca="false">STDEV(Z54:Z74)*SQRT($P$1)</f>
        <v>0</v>
      </c>
      <c r="R74" s="0" t="n">
        <f aca="false">[1]Volatility!P72</f>
        <v>0.3625</v>
      </c>
      <c r="T74" s="9" t="n">
        <v>36628</v>
      </c>
      <c r="U74" s="0" t="e">
        <f aca="false">R74/SQRT($P$1)*F74</f>
        <v>#DIV/0!</v>
      </c>
      <c r="V74" s="0" t="n">
        <f aca="false">AVERAGE(AB54:AB74)</f>
        <v>0.0227142857142857</v>
      </c>
      <c r="X74" s="0" t="n">
        <f aca="false">[1]Straddles!P72</f>
        <v>0</v>
      </c>
      <c r="Z74" s="0" t="n">
        <f aca="false">LN(F74/F73)</f>
        <v>0.0120297034132305</v>
      </c>
      <c r="AA74" s="0" t="n">
        <f aca="false">F74-F73</f>
        <v>0.0350000000000001</v>
      </c>
      <c r="AB74" s="0" t="n">
        <f aca="false">ABS(AA74)</f>
        <v>0.0350000000000001</v>
      </c>
    </row>
    <row r="75" customFormat="false" ht="12.75" hidden="true" customHeight="false" outlineLevel="0" collapsed="false">
      <c r="B75" s="8" t="n">
        <v>36629</v>
      </c>
      <c r="C75" s="9"/>
      <c r="D75" s="9"/>
      <c r="E75" s="9"/>
      <c r="F75" s="0" t="n">
        <f aca="false">[1]Price!P73</f>
        <v>2.975</v>
      </c>
      <c r="G75" s="0" t="n">
        <f aca="false">[1]Price!Q73</f>
        <v>2.825</v>
      </c>
      <c r="H75" s="0" t="n">
        <f aca="false">[1]Price!R73</f>
        <v>2.774</v>
      </c>
      <c r="I75" s="0" t="n">
        <f aca="false">[1]Price!S73</f>
        <v>2.776</v>
      </c>
      <c r="J75" s="0" t="n">
        <f aca="false">[1]Price!T73</f>
        <v>2.777</v>
      </c>
      <c r="K75" s="0" t="n">
        <f aca="false">[1]Price!U73</f>
        <v>2.779</v>
      </c>
      <c r="L75" s="0" t="n">
        <f aca="false">[1]Price!V73</f>
        <v>2.783</v>
      </c>
      <c r="M75" s="0" t="n">
        <f aca="false">[1]Price!W73</f>
        <v>2.803</v>
      </c>
      <c r="N75" s="0" t="n">
        <f aca="false">[1]Price!X73</f>
        <v>2.912</v>
      </c>
      <c r="P75" s="0" t="n">
        <f aca="false">STDEV(Z66:Z75)*SQRT($P$1)</f>
        <v>0</v>
      </c>
      <c r="Q75" s="0" t="n">
        <f aca="false">STDEV(Z55:Z75)*SQRT($P$1)</f>
        <v>0</v>
      </c>
      <c r="R75" s="0" t="n">
        <f aca="false">[1]Volatility!P73</f>
        <v>0.3725</v>
      </c>
      <c r="T75" s="9" t="n">
        <v>36629</v>
      </c>
      <c r="U75" s="0" t="e">
        <f aca="false">R75/SQRT($P$1)*F75</f>
        <v>#DIV/0!</v>
      </c>
      <c r="V75" s="0" t="n">
        <f aca="false">AVERAGE(AB55:AB75)</f>
        <v>0.0241428571428571</v>
      </c>
      <c r="X75" s="0" t="n">
        <f aca="false">[1]Straddles!P73</f>
        <v>0</v>
      </c>
      <c r="Z75" s="0" t="n">
        <f aca="false">LN(F75/F74)</f>
        <v>0.0162660312878443</v>
      </c>
      <c r="AA75" s="0" t="n">
        <f aca="false">F75-F74</f>
        <v>0.048</v>
      </c>
      <c r="AB75" s="0" t="n">
        <f aca="false">ABS(AA75)</f>
        <v>0.048</v>
      </c>
    </row>
    <row r="76" customFormat="false" ht="12.75" hidden="true" customHeight="false" outlineLevel="0" collapsed="false">
      <c r="B76" s="8" t="n">
        <v>36630</v>
      </c>
      <c r="C76" s="9"/>
      <c r="D76" s="9"/>
      <c r="E76" s="9"/>
      <c r="F76" s="0" t="n">
        <f aca="false">[1]Price!P74</f>
        <v>2.975</v>
      </c>
      <c r="G76" s="0" t="n">
        <f aca="false">[1]Price!Q74</f>
        <v>2.825</v>
      </c>
      <c r="H76" s="0" t="n">
        <f aca="false">[1]Price!R74</f>
        <v>2.774</v>
      </c>
      <c r="I76" s="0" t="n">
        <f aca="false">[1]Price!S74</f>
        <v>2.776</v>
      </c>
      <c r="J76" s="0" t="n">
        <f aca="false">[1]Price!T74</f>
        <v>2.777</v>
      </c>
      <c r="K76" s="0" t="n">
        <f aca="false">[1]Price!U74</f>
        <v>2.779</v>
      </c>
      <c r="L76" s="0" t="n">
        <f aca="false">[1]Price!V74</f>
        <v>2.783</v>
      </c>
      <c r="M76" s="0" t="n">
        <f aca="false">[1]Price!W74</f>
        <v>2.803</v>
      </c>
      <c r="N76" s="0" t="n">
        <f aca="false">[1]Price!X74</f>
        <v>2.912</v>
      </c>
      <c r="P76" s="0" t="n">
        <f aca="false">STDEV(Z67:Z76)*SQRT($P$1)</f>
        <v>0</v>
      </c>
      <c r="Q76" s="0" t="n">
        <f aca="false">STDEV(Z56:Z76)*SQRT($P$1)</f>
        <v>0</v>
      </c>
      <c r="R76" s="0" t="n">
        <f aca="false">[1]Volatility!P74</f>
        <v>0.37</v>
      </c>
      <c r="T76" s="9" t="n">
        <v>36630</v>
      </c>
      <c r="U76" s="0" t="e">
        <f aca="false">R76/SQRT($P$1)*F76</f>
        <v>#DIV/0!</v>
      </c>
      <c r="V76" s="0" t="n">
        <f aca="false">AVERAGE(AB56:AB76)</f>
        <v>0.0235238095238095</v>
      </c>
      <c r="X76" s="0" t="n">
        <f aca="false">[1]Straddles!P74</f>
        <v>0</v>
      </c>
      <c r="Z76" s="0" t="n">
        <f aca="false">LN(F76/F75)</f>
        <v>0</v>
      </c>
      <c r="AA76" s="0" t="n">
        <f aca="false">F76-F75</f>
        <v>0</v>
      </c>
      <c r="AB76" s="0" t="n">
        <f aca="false">ABS(AA76)</f>
        <v>0</v>
      </c>
    </row>
    <row r="77" customFormat="false" ht="12.75" hidden="true" customHeight="false" outlineLevel="0" collapsed="false">
      <c r="B77" s="8" t="n">
        <v>36633</v>
      </c>
      <c r="C77" s="9"/>
      <c r="D77" s="9"/>
      <c r="E77" s="9"/>
      <c r="F77" s="0" t="n">
        <f aca="false">[1]Price!P75</f>
        <v>3.017</v>
      </c>
      <c r="G77" s="0" t="n">
        <f aca="false">[1]Price!Q75</f>
        <v>2.861</v>
      </c>
      <c r="H77" s="0" t="n">
        <f aca="false">[1]Price!R75</f>
        <v>2.81</v>
      </c>
      <c r="I77" s="0" t="n">
        <f aca="false">[1]Price!S75</f>
        <v>2.812</v>
      </c>
      <c r="J77" s="0" t="n">
        <f aca="false">[1]Price!T75</f>
        <v>2.813</v>
      </c>
      <c r="K77" s="0" t="n">
        <f aca="false">[1]Price!U75</f>
        <v>2.813</v>
      </c>
      <c r="L77" s="0" t="n">
        <f aca="false">[1]Price!V75</f>
        <v>2.813</v>
      </c>
      <c r="M77" s="0" t="n">
        <f aca="false">[1]Price!W75</f>
        <v>2.833</v>
      </c>
      <c r="N77" s="0" t="n">
        <f aca="false">[1]Price!X75</f>
        <v>2.942</v>
      </c>
      <c r="P77" s="0" t="n">
        <f aca="false">STDEV(Z68:Z77)*SQRT($P$1)</f>
        <v>0</v>
      </c>
      <c r="Q77" s="0" t="n">
        <f aca="false">STDEV(Z57:Z77)*SQRT($P$1)</f>
        <v>0</v>
      </c>
      <c r="R77" s="0" t="n">
        <f aca="false">[1]Volatility!P75</f>
        <v>0.375</v>
      </c>
      <c r="T77" s="9" t="n">
        <v>36633</v>
      </c>
      <c r="U77" s="0" t="e">
        <f aca="false">R77/SQRT($P$1)*F77</f>
        <v>#DIV/0!</v>
      </c>
      <c r="V77" s="0" t="n">
        <f aca="false">AVERAGE(AB57:AB77)</f>
        <v>0.0243333333333333</v>
      </c>
      <c r="X77" s="0" t="n">
        <f aca="false">[1]Straddles!P75</f>
        <v>0</v>
      </c>
      <c r="Z77" s="0" t="n">
        <f aca="false">LN(F77/F76)</f>
        <v>0.014018921179331</v>
      </c>
      <c r="AA77" s="0" t="n">
        <f aca="false">F77-F76</f>
        <v>0.0419999999999998</v>
      </c>
      <c r="AB77" s="0" t="n">
        <f aca="false">ABS(AA77)</f>
        <v>0.0419999999999998</v>
      </c>
    </row>
    <row r="78" customFormat="false" ht="12.75" hidden="true" customHeight="false" outlineLevel="0" collapsed="false">
      <c r="B78" s="8" t="n">
        <v>36634</v>
      </c>
      <c r="C78" s="9"/>
      <c r="D78" s="9"/>
      <c r="E78" s="9"/>
      <c r="F78" s="0" t="n">
        <f aca="false">[1]Price!P76</f>
        <v>3</v>
      </c>
      <c r="G78" s="0" t="n">
        <f aca="false">[1]Price!Q76</f>
        <v>2.847</v>
      </c>
      <c r="H78" s="0" t="n">
        <f aca="false">[1]Price!R76</f>
        <v>2.796</v>
      </c>
      <c r="I78" s="0" t="n">
        <f aca="false">[1]Price!S76</f>
        <v>2.798</v>
      </c>
      <c r="J78" s="0" t="n">
        <f aca="false">[1]Price!T76</f>
        <v>2.799</v>
      </c>
      <c r="K78" s="0" t="n">
        <f aca="false">[1]Price!U76</f>
        <v>2.799</v>
      </c>
      <c r="L78" s="0" t="n">
        <f aca="false">[1]Price!V76</f>
        <v>2.799</v>
      </c>
      <c r="M78" s="0" t="n">
        <f aca="false">[1]Price!W76</f>
        <v>2.819</v>
      </c>
      <c r="N78" s="0" t="n">
        <f aca="false">[1]Price!X76</f>
        <v>2.928</v>
      </c>
      <c r="P78" s="0" t="n">
        <f aca="false">STDEV(Z69:Z78)*SQRT($P$1)</f>
        <v>0</v>
      </c>
      <c r="Q78" s="0" t="n">
        <f aca="false">STDEV(Z58:Z78)*SQRT($P$1)</f>
        <v>0</v>
      </c>
      <c r="R78" s="0" t="n">
        <f aca="false">[1]Volatility!P76</f>
        <v>0.3725</v>
      </c>
      <c r="T78" s="9" t="n">
        <v>36634</v>
      </c>
      <c r="U78" s="0" t="e">
        <f aca="false">R78/SQRT($P$1)*F78</f>
        <v>#DIV/0!</v>
      </c>
      <c r="V78" s="0" t="n">
        <f aca="false">AVERAGE(AB58:AB78)</f>
        <v>0.0234761904761904</v>
      </c>
      <c r="X78" s="0" t="n">
        <f aca="false">[1]Straddles!P76</f>
        <v>0</v>
      </c>
      <c r="Z78" s="0" t="n">
        <f aca="false">LN(F78/F77)</f>
        <v>-0.0056506715088143</v>
      </c>
      <c r="AA78" s="0" t="n">
        <f aca="false">F78-F77</f>
        <v>-0.0169999999999999</v>
      </c>
      <c r="AB78" s="0" t="n">
        <f aca="false">ABS(AA78)</f>
        <v>0.0169999999999999</v>
      </c>
    </row>
    <row r="79" customFormat="false" ht="12.75" hidden="true" customHeight="false" outlineLevel="0" collapsed="false">
      <c r="B79" s="8" t="n">
        <v>36635</v>
      </c>
      <c r="C79" s="9"/>
      <c r="D79" s="9"/>
      <c r="E79" s="9"/>
      <c r="F79" s="0" t="n">
        <f aca="false">[1]Price!P77</f>
        <v>2.981</v>
      </c>
      <c r="G79" s="0" t="n">
        <f aca="false">[1]Price!Q77</f>
        <v>2.831</v>
      </c>
      <c r="H79" s="0" t="n">
        <f aca="false">[1]Price!R77</f>
        <v>2.79</v>
      </c>
      <c r="I79" s="0" t="n">
        <f aca="false">[1]Price!S77</f>
        <v>2.792</v>
      </c>
      <c r="J79" s="0" t="n">
        <f aca="false">[1]Price!T77</f>
        <v>2.793</v>
      </c>
      <c r="K79" s="0" t="n">
        <f aca="false">[1]Price!U77</f>
        <v>2.793</v>
      </c>
      <c r="L79" s="0" t="n">
        <f aca="false">[1]Price!V77</f>
        <v>2.793</v>
      </c>
      <c r="M79" s="0" t="n">
        <f aca="false">[1]Price!W77</f>
        <v>2.813</v>
      </c>
      <c r="N79" s="0" t="n">
        <f aca="false">[1]Price!X77</f>
        <v>2.922</v>
      </c>
      <c r="P79" s="0" t="n">
        <f aca="false">STDEV(Z70:Z79)*SQRT($P$1)</f>
        <v>0</v>
      </c>
      <c r="Q79" s="0" t="n">
        <f aca="false">STDEV(Z59:Z79)*SQRT($P$1)</f>
        <v>0</v>
      </c>
      <c r="R79" s="0" t="n">
        <f aca="false">[1]Volatility!P77</f>
        <v>0.37</v>
      </c>
      <c r="T79" s="9" t="n">
        <v>36635</v>
      </c>
      <c r="U79" s="0" t="e">
        <f aca="false">R79/SQRT($P$1)*F79</f>
        <v>#DIV/0!</v>
      </c>
      <c r="V79" s="0" t="n">
        <f aca="false">AVERAGE(AB59:AB79)</f>
        <v>0.0233333333333333</v>
      </c>
      <c r="X79" s="0" t="n">
        <f aca="false">[1]Straddles!P77</f>
        <v>0</v>
      </c>
      <c r="Z79" s="0" t="n">
        <f aca="false">LN(F79/F78)</f>
        <v>-0.00635347397217538</v>
      </c>
      <c r="AA79" s="0" t="n">
        <f aca="false">F79-F78</f>
        <v>-0.0190000000000001</v>
      </c>
      <c r="AB79" s="0" t="n">
        <f aca="false">ABS(AA79)</f>
        <v>0.0190000000000001</v>
      </c>
    </row>
    <row r="80" customFormat="false" ht="12.75" hidden="true" customHeight="false" outlineLevel="0" collapsed="false">
      <c r="B80" s="8" t="n">
        <v>36636</v>
      </c>
      <c r="C80" s="9"/>
      <c r="D80" s="9"/>
      <c r="E80" s="9"/>
      <c r="F80" s="0" t="n">
        <f aca="false">[1]Price!P78</f>
        <v>2.986</v>
      </c>
      <c r="G80" s="0" t="n">
        <f aca="false">[1]Price!Q78</f>
        <v>2.836</v>
      </c>
      <c r="H80" s="0" t="n">
        <f aca="false">[1]Price!R78</f>
        <v>2.795</v>
      </c>
      <c r="I80" s="0" t="n">
        <f aca="false">[1]Price!S78</f>
        <v>2.797</v>
      </c>
      <c r="J80" s="0" t="n">
        <f aca="false">[1]Price!T78</f>
        <v>2.798</v>
      </c>
      <c r="K80" s="0" t="n">
        <f aca="false">[1]Price!U78</f>
        <v>2.798</v>
      </c>
      <c r="L80" s="0" t="n">
        <f aca="false">[1]Price!V78</f>
        <v>2.798</v>
      </c>
      <c r="M80" s="0" t="n">
        <f aca="false">[1]Price!W78</f>
        <v>2.818</v>
      </c>
      <c r="N80" s="0" t="n">
        <f aca="false">[1]Price!X78</f>
        <v>2.927</v>
      </c>
      <c r="P80" s="0" t="n">
        <f aca="false">STDEV(Z71:Z80)*SQRT($P$1)</f>
        <v>0</v>
      </c>
      <c r="Q80" s="0" t="n">
        <f aca="false">STDEV(Z60:Z80)*SQRT($P$1)</f>
        <v>0</v>
      </c>
      <c r="R80" s="0" t="n">
        <f aca="false">[1]Volatility!P78</f>
        <v>0.37</v>
      </c>
      <c r="T80" s="9" t="n">
        <v>36636</v>
      </c>
      <c r="U80" s="0" t="e">
        <f aca="false">R80/SQRT($P$1)*F80</f>
        <v>#DIV/0!</v>
      </c>
      <c r="V80" s="0" t="n">
        <f aca="false">AVERAGE(AB60:AB80)</f>
        <v>0.0228095238095238</v>
      </c>
      <c r="X80" s="0" t="n">
        <f aca="false">[1]Straddles!P78</f>
        <v>0</v>
      </c>
      <c r="Z80" s="0" t="n">
        <f aca="false">LN(F80/F79)</f>
        <v>0.00167588442106429</v>
      </c>
      <c r="AA80" s="0" t="n">
        <f aca="false">F80-F79</f>
        <v>0.00500000000000034</v>
      </c>
      <c r="AB80" s="0" t="n">
        <f aca="false">ABS(AA80)</f>
        <v>0.00500000000000034</v>
      </c>
    </row>
    <row r="81" customFormat="false" ht="12.75" hidden="true" customHeight="false" outlineLevel="0" collapsed="false">
      <c r="B81" s="8" t="n">
        <v>36640</v>
      </c>
      <c r="C81" s="9"/>
      <c r="D81" s="9"/>
      <c r="E81" s="9"/>
      <c r="F81" s="0" t="n">
        <f aca="false">[1]Price!P79</f>
        <v>3.024</v>
      </c>
      <c r="G81" s="0" t="n">
        <f aca="false">[1]Price!Q79</f>
        <v>2.871</v>
      </c>
      <c r="H81" s="0" t="n">
        <f aca="false">[1]Price!R79</f>
        <v>2.829</v>
      </c>
      <c r="I81" s="0" t="n">
        <f aca="false">[1]Price!S79</f>
        <v>2.829</v>
      </c>
      <c r="J81" s="0" t="n">
        <f aca="false">[1]Price!T79</f>
        <v>2.83</v>
      </c>
      <c r="K81" s="0" t="n">
        <f aca="false">[1]Price!U79</f>
        <v>2.832</v>
      </c>
      <c r="L81" s="0" t="n">
        <f aca="false">[1]Price!V79</f>
        <v>2.832</v>
      </c>
      <c r="M81" s="0" t="n">
        <f aca="false">[1]Price!W79</f>
        <v>2.852</v>
      </c>
      <c r="N81" s="0" t="n">
        <f aca="false">[1]Price!X79</f>
        <v>2.961</v>
      </c>
      <c r="P81" s="0" t="n">
        <f aca="false">STDEV(Z72:Z81)*SQRT($P$1)</f>
        <v>0</v>
      </c>
      <c r="Q81" s="0" t="n">
        <f aca="false">STDEV(Z61:Z81)*SQRT($P$1)</f>
        <v>0</v>
      </c>
      <c r="R81" s="0" t="n">
        <f aca="false">[1]Volatility!P79</f>
        <v>0.3775</v>
      </c>
      <c r="T81" s="9" t="n">
        <v>36640</v>
      </c>
      <c r="U81" s="0" t="e">
        <f aca="false">R81/SQRT($P$1)*F81</f>
        <v>#DIV/0!</v>
      </c>
      <c r="V81" s="0" t="n">
        <f aca="false">AVERAGE(AB61:AB81)</f>
        <v>0.0235238095238095</v>
      </c>
      <c r="X81" s="0" t="n">
        <f aca="false">[1]Straddles!P79</f>
        <v>0</v>
      </c>
      <c r="Z81" s="0" t="n">
        <f aca="false">LN(F81/F80)</f>
        <v>0.0126457592002878</v>
      </c>
      <c r="AA81" s="0" t="n">
        <f aca="false">F81-F80</f>
        <v>0.0379999999999998</v>
      </c>
      <c r="AB81" s="0" t="n">
        <f aca="false">ABS(AA81)</f>
        <v>0.0379999999999998</v>
      </c>
    </row>
    <row r="82" customFormat="false" ht="12.75" hidden="true" customHeight="false" outlineLevel="0" collapsed="false">
      <c r="B82" s="8" t="n">
        <v>36641</v>
      </c>
      <c r="C82" s="9"/>
      <c r="D82" s="9"/>
      <c r="E82" s="9"/>
      <c r="F82" s="0" t="n">
        <f aca="false">[1]Price!P80</f>
        <v>3.015</v>
      </c>
      <c r="G82" s="0" t="n">
        <f aca="false">[1]Price!Q80</f>
        <v>2.863</v>
      </c>
      <c r="H82" s="0" t="n">
        <f aca="false">[1]Price!R80</f>
        <v>2.821</v>
      </c>
      <c r="I82" s="0" t="n">
        <f aca="false">[1]Price!S80</f>
        <v>2.822</v>
      </c>
      <c r="J82" s="0" t="n">
        <f aca="false">[1]Price!T80</f>
        <v>2.827</v>
      </c>
      <c r="K82" s="0" t="n">
        <f aca="false">[1]Price!U80</f>
        <v>2.832</v>
      </c>
      <c r="L82" s="0" t="n">
        <f aca="false">[1]Price!V80</f>
        <v>2.828</v>
      </c>
      <c r="M82" s="0" t="n">
        <f aca="false">[1]Price!W80</f>
        <v>2.847</v>
      </c>
      <c r="N82" s="0" t="n">
        <f aca="false">[1]Price!X80</f>
        <v>2.955</v>
      </c>
      <c r="P82" s="0" t="n">
        <f aca="false">STDEV(Z73:Z82)*SQRT($P$1)</f>
        <v>0</v>
      </c>
      <c r="Q82" s="0" t="n">
        <f aca="false">STDEV(Z62:Z82)*SQRT($P$1)</f>
        <v>0</v>
      </c>
      <c r="R82" s="0" t="n">
        <f aca="false">[1]Volatility!P80</f>
        <v>0.3775</v>
      </c>
      <c r="T82" s="9" t="n">
        <v>36641</v>
      </c>
      <c r="U82" s="0" t="e">
        <f aca="false">R82/SQRT($P$1)*F82</f>
        <v>#DIV/0!</v>
      </c>
      <c r="V82" s="0" t="n">
        <f aca="false">AVERAGE(AB62:AB82)</f>
        <v>0.0231904761904762</v>
      </c>
      <c r="X82" s="0" t="n">
        <f aca="false">[1]Straddles!P80</f>
        <v>0</v>
      </c>
      <c r="Z82" s="0" t="n">
        <f aca="false">LN(F82/F81)</f>
        <v>-0.00298062813813779</v>
      </c>
      <c r="AA82" s="0" t="n">
        <f aca="false">F82-F81</f>
        <v>-0.0089999999999999</v>
      </c>
      <c r="AB82" s="0" t="n">
        <f aca="false">ABS(AA82)</f>
        <v>0.0089999999999999</v>
      </c>
    </row>
    <row r="83" customFormat="false" ht="12.75" hidden="true" customHeight="false" outlineLevel="0" collapsed="false">
      <c r="B83" s="8" t="n">
        <v>36642</v>
      </c>
      <c r="C83" s="9"/>
      <c r="D83" s="9"/>
      <c r="E83" s="9"/>
      <c r="F83" s="0" t="n">
        <f aca="false">[1]Price!P81</f>
        <v>2.997</v>
      </c>
      <c r="G83" s="0" t="n">
        <f aca="false">[1]Price!Q81</f>
        <v>2.845</v>
      </c>
      <c r="H83" s="0" t="n">
        <f aca="false">[1]Price!R81</f>
        <v>2.804</v>
      </c>
      <c r="I83" s="0" t="n">
        <f aca="false">[1]Price!S81</f>
        <v>2.805</v>
      </c>
      <c r="J83" s="0" t="n">
        <f aca="false">[1]Price!T81</f>
        <v>2.81</v>
      </c>
      <c r="K83" s="0" t="n">
        <f aca="false">[1]Price!U81</f>
        <v>2.817</v>
      </c>
      <c r="L83" s="0" t="n">
        <f aca="false">[1]Price!V81</f>
        <v>2.815</v>
      </c>
      <c r="M83" s="0" t="n">
        <f aca="false">[1]Price!W81</f>
        <v>2.834</v>
      </c>
      <c r="N83" s="0" t="n">
        <f aca="false">[1]Price!X81</f>
        <v>2.942</v>
      </c>
      <c r="P83" s="0" t="n">
        <f aca="false">STDEV(Z74:Z83)*SQRT($P$1)</f>
        <v>0</v>
      </c>
      <c r="Q83" s="0" t="n">
        <f aca="false">STDEV(Z63:Z83)*SQRT($P$1)</f>
        <v>0</v>
      </c>
      <c r="R83" s="0" t="n">
        <f aca="false">[1]Volatility!P81</f>
        <v>0.375</v>
      </c>
      <c r="T83" s="9" t="n">
        <v>36642</v>
      </c>
      <c r="U83" s="0" t="e">
        <f aca="false">R83/SQRT($P$1)*F83</f>
        <v>#DIV/0!</v>
      </c>
      <c r="V83" s="0" t="n">
        <f aca="false">AVERAGE(AB63:AB83)</f>
        <v>0.0226666666666666</v>
      </c>
      <c r="X83" s="0" t="n">
        <f aca="false">[1]Straddles!P81</f>
        <v>0</v>
      </c>
      <c r="Z83" s="0" t="n">
        <f aca="false">LN(F83/F82)</f>
        <v>-0.00598804184462267</v>
      </c>
      <c r="AA83" s="0" t="n">
        <f aca="false">F83-F82</f>
        <v>-0.0180000000000002</v>
      </c>
      <c r="AB83" s="0" t="n">
        <f aca="false">ABS(AA83)</f>
        <v>0.0180000000000002</v>
      </c>
    </row>
    <row r="84" customFormat="false" ht="12.75" hidden="true" customHeight="false" outlineLevel="0" collapsed="false">
      <c r="B84" s="8" t="n">
        <v>36643</v>
      </c>
      <c r="C84" s="9"/>
      <c r="D84" s="9"/>
      <c r="E84" s="9"/>
      <c r="F84" s="0" t="n">
        <f aca="false">[1]Price!P82</f>
        <v>2.983</v>
      </c>
      <c r="G84" s="0" t="n">
        <f aca="false">[1]Price!Q82</f>
        <v>2.831</v>
      </c>
      <c r="H84" s="0" t="n">
        <f aca="false">[1]Price!R82</f>
        <v>2.791</v>
      </c>
      <c r="I84" s="0" t="n">
        <f aca="false">[1]Price!S82</f>
        <v>2.792</v>
      </c>
      <c r="J84" s="0" t="n">
        <f aca="false">[1]Price!T82</f>
        <v>2.797</v>
      </c>
      <c r="K84" s="0" t="n">
        <f aca="false">[1]Price!U82</f>
        <v>2.805</v>
      </c>
      <c r="L84" s="0" t="n">
        <f aca="false">[1]Price!V82</f>
        <v>2.803</v>
      </c>
      <c r="M84" s="0" t="n">
        <f aca="false">[1]Price!W82</f>
        <v>2.822</v>
      </c>
      <c r="N84" s="0" t="n">
        <f aca="false">[1]Price!X82</f>
        <v>2.93</v>
      </c>
      <c r="P84" s="0" t="n">
        <f aca="false">STDEV(Z75:Z84)*SQRT($P$1)</f>
        <v>0</v>
      </c>
      <c r="Q84" s="0" t="n">
        <f aca="false">STDEV(Z64:Z84)*SQRT($P$1)</f>
        <v>0</v>
      </c>
      <c r="R84" s="0" t="n">
        <f aca="false">[1]Volatility!P82</f>
        <v>0.375</v>
      </c>
      <c r="T84" s="9" t="n">
        <v>36643</v>
      </c>
      <c r="U84" s="0" t="e">
        <f aca="false">R84/SQRT($P$1)*F84</f>
        <v>#DIV/0!</v>
      </c>
      <c r="V84" s="0" t="n">
        <f aca="false">AVERAGE(AB64:AB84)</f>
        <v>0.023047619047619</v>
      </c>
      <c r="X84" s="0" t="n">
        <f aca="false">[1]Straddles!P82</f>
        <v>0</v>
      </c>
      <c r="Z84" s="0" t="n">
        <f aca="false">LN(F84/F83)</f>
        <v>-0.00468228280191459</v>
      </c>
      <c r="AA84" s="0" t="n">
        <f aca="false">F84-F83</f>
        <v>-0.0139999999999998</v>
      </c>
      <c r="AB84" s="0" t="n">
        <f aca="false">ABS(AA84)</f>
        <v>0.0139999999999998</v>
      </c>
    </row>
    <row r="85" customFormat="false" ht="12.75" hidden="true" customHeight="false" outlineLevel="0" collapsed="false">
      <c r="B85" s="8" t="n">
        <v>36644</v>
      </c>
      <c r="C85" s="9"/>
      <c r="D85" s="9"/>
      <c r="E85" s="9"/>
      <c r="F85" s="0" t="n">
        <f aca="false">[1]Price!P83</f>
        <v>3.035</v>
      </c>
      <c r="G85" s="0" t="n">
        <f aca="false">[1]Price!Q83</f>
        <v>2.875</v>
      </c>
      <c r="H85" s="0" t="n">
        <f aca="false">[1]Price!R83</f>
        <v>2.83</v>
      </c>
      <c r="I85" s="0" t="n">
        <f aca="false">[1]Price!S83</f>
        <v>2.83</v>
      </c>
      <c r="J85" s="0" t="n">
        <f aca="false">[1]Price!T83</f>
        <v>2.83</v>
      </c>
      <c r="K85" s="0" t="n">
        <f aca="false">[1]Price!U83</f>
        <v>2.831</v>
      </c>
      <c r="L85" s="0" t="n">
        <f aca="false">[1]Price!V83</f>
        <v>2.829</v>
      </c>
      <c r="M85" s="0" t="n">
        <f aca="false">[1]Price!W83</f>
        <v>2.848</v>
      </c>
      <c r="N85" s="0" t="n">
        <f aca="false">[1]Price!X83</f>
        <v>2.956</v>
      </c>
      <c r="P85" s="0" t="n">
        <f aca="false">STDEV(Z76:Z85)*SQRT($P$1)</f>
        <v>0</v>
      </c>
      <c r="Q85" s="0" t="n">
        <f aca="false">STDEV(Z65:Z85)*SQRT($P$1)</f>
        <v>0</v>
      </c>
      <c r="R85" s="0" t="n">
        <f aca="false">[1]Volatility!P83</f>
        <v>0.38</v>
      </c>
      <c r="T85" s="9" t="n">
        <v>36644</v>
      </c>
      <c r="U85" s="0" t="e">
        <f aca="false">R85/SQRT($P$1)*F85</f>
        <v>#DIV/0!</v>
      </c>
      <c r="V85" s="0" t="n">
        <f aca="false">AVERAGE(AB65:AB85)</f>
        <v>0.0243333333333333</v>
      </c>
      <c r="X85" s="0" t="n">
        <f aca="false">[1]Straddles!P83</f>
        <v>0</v>
      </c>
      <c r="Z85" s="0" t="n">
        <f aca="false">LN(F85/F84)</f>
        <v>0.0172819189788502</v>
      </c>
      <c r="AA85" s="0" t="n">
        <f aca="false">F85-F84</f>
        <v>0.052</v>
      </c>
      <c r="AB85" s="0" t="n">
        <f aca="false">ABS(AA85)</f>
        <v>0.052</v>
      </c>
    </row>
    <row r="86" customFormat="false" ht="12.75" hidden="true" customHeight="false" outlineLevel="0" collapsed="false">
      <c r="B86" s="8" t="n">
        <v>36646</v>
      </c>
      <c r="C86" s="9"/>
      <c r="D86" s="9"/>
      <c r="E86" s="9"/>
      <c r="F86" s="0" t="n">
        <f aca="false">[1]Price!P84</f>
        <v>3.035</v>
      </c>
      <c r="G86" s="0" t="n">
        <f aca="false">[1]Price!Q84</f>
        <v>2.875</v>
      </c>
      <c r="H86" s="0" t="n">
        <f aca="false">[1]Price!R84</f>
        <v>2.83</v>
      </c>
      <c r="I86" s="0" t="n">
        <f aca="false">[1]Price!S84</f>
        <v>2.83</v>
      </c>
      <c r="J86" s="0" t="n">
        <f aca="false">[1]Price!T84</f>
        <v>2.83</v>
      </c>
      <c r="K86" s="0" t="n">
        <f aca="false">[1]Price!U84</f>
        <v>2.831</v>
      </c>
      <c r="L86" s="0" t="n">
        <f aca="false">[1]Price!V84</f>
        <v>2.829</v>
      </c>
      <c r="M86" s="0" t="n">
        <f aca="false">[1]Price!W84</f>
        <v>2.848</v>
      </c>
      <c r="N86" s="0" t="n">
        <f aca="false">[1]Price!X84</f>
        <v>2.956</v>
      </c>
      <c r="P86" s="0" t="n">
        <f aca="false">STDEV(Z77:Z86)*SQRT($P$1)</f>
        <v>0</v>
      </c>
      <c r="Q86" s="0" t="n">
        <f aca="false">STDEV(Z66:Z86)*SQRT($P$1)</f>
        <v>0</v>
      </c>
      <c r="R86" s="0" t="n">
        <f aca="false">[1]Volatility!P84</f>
        <v>0.38</v>
      </c>
      <c r="T86" s="9" t="n">
        <v>36646</v>
      </c>
      <c r="U86" s="0" t="e">
        <f aca="false">R86/SQRT($P$1)*F86</f>
        <v>#DIV/0!</v>
      </c>
      <c r="V86" s="0" t="n">
        <f aca="false">AVERAGE(AB66:AB86)</f>
        <v>0.0231904761904762</v>
      </c>
      <c r="X86" s="0" t="n">
        <f aca="false">[1]Straddles!P84</f>
        <v>0</v>
      </c>
      <c r="Z86" s="0" t="n">
        <f aca="false">LN(F86/F85)</f>
        <v>0</v>
      </c>
      <c r="AA86" s="0" t="n">
        <f aca="false">F86-F85</f>
        <v>0</v>
      </c>
      <c r="AB86" s="0" t="n">
        <f aca="false">ABS(AA86)</f>
        <v>0</v>
      </c>
    </row>
    <row r="87" customFormat="false" ht="12.75" hidden="true" customHeight="false" outlineLevel="0" collapsed="false">
      <c r="B87" s="8" t="n">
        <v>36647</v>
      </c>
      <c r="C87" s="9"/>
      <c r="D87" s="9"/>
      <c r="E87" s="9"/>
      <c r="F87" s="0" t="n">
        <f aca="false">[1]Price!P85</f>
        <v>3.088</v>
      </c>
      <c r="G87" s="0" t="n">
        <f aca="false">[1]Price!Q85</f>
        <v>2.92</v>
      </c>
      <c r="H87" s="0" t="n">
        <f aca="false">[1]Price!R85</f>
        <v>2.875</v>
      </c>
      <c r="I87" s="0" t="n">
        <f aca="false">[1]Price!S85</f>
        <v>2.873</v>
      </c>
      <c r="J87" s="0" t="n">
        <f aca="false">[1]Price!T85</f>
        <v>2.873</v>
      </c>
      <c r="K87" s="0" t="n">
        <f aca="false">[1]Price!U85</f>
        <v>2.873</v>
      </c>
      <c r="L87" s="0" t="n">
        <f aca="false">[1]Price!V85</f>
        <v>2.87</v>
      </c>
      <c r="M87" s="0" t="n">
        <f aca="false">[1]Price!W85</f>
        <v>2.889</v>
      </c>
      <c r="N87" s="0" t="n">
        <f aca="false">[1]Price!X85</f>
        <v>2.997</v>
      </c>
      <c r="P87" s="0" t="n">
        <f aca="false">STDEV(Z78:Z87)*SQRT($P$1)</f>
        <v>0</v>
      </c>
      <c r="Q87" s="0" t="n">
        <f aca="false">STDEV(Z67:Z87)*SQRT($P$1)</f>
        <v>0</v>
      </c>
      <c r="R87" s="0" t="n">
        <f aca="false">[1]Volatility!P85</f>
        <v>0.38</v>
      </c>
      <c r="T87" s="9" t="n">
        <v>36647</v>
      </c>
      <c r="U87" s="0" t="e">
        <f aca="false">R87/SQRT($P$1)*F87</f>
        <v>#DIV/0!</v>
      </c>
      <c r="V87" s="0" t="n">
        <f aca="false">AVERAGE(AB67:AB87)</f>
        <v>0.024</v>
      </c>
      <c r="X87" s="0" t="n">
        <f aca="false">[1]Straddles!P85</f>
        <v>0</v>
      </c>
      <c r="Z87" s="0" t="n">
        <f aca="false">LN(F87/F86)</f>
        <v>0.017312207651068</v>
      </c>
      <c r="AA87" s="0" t="n">
        <f aca="false">F87-F86</f>
        <v>0.0529999999999999</v>
      </c>
      <c r="AB87" s="0" t="n">
        <f aca="false">ABS(AA87)</f>
        <v>0.0529999999999999</v>
      </c>
    </row>
    <row r="88" customFormat="false" ht="12.75" hidden="true" customHeight="false" outlineLevel="0" collapsed="false">
      <c r="B88" s="8" t="n">
        <v>36648</v>
      </c>
      <c r="C88" s="9"/>
      <c r="D88" s="9"/>
      <c r="E88" s="9"/>
      <c r="F88" s="0" t="n">
        <f aca="false">[1]Price!P86</f>
        <v>3.1</v>
      </c>
      <c r="G88" s="0" t="n">
        <f aca="false">[1]Price!Q86</f>
        <v>2.93</v>
      </c>
      <c r="H88" s="0" t="n">
        <f aca="false">[1]Price!R86</f>
        <v>2.885</v>
      </c>
      <c r="I88" s="0" t="n">
        <f aca="false">[1]Price!S86</f>
        <v>2.883</v>
      </c>
      <c r="J88" s="0" t="n">
        <f aca="false">[1]Price!T86</f>
        <v>2.883</v>
      </c>
      <c r="K88" s="0" t="n">
        <f aca="false">[1]Price!U86</f>
        <v>2.883</v>
      </c>
      <c r="L88" s="0" t="n">
        <f aca="false">[1]Price!V86</f>
        <v>2.88</v>
      </c>
      <c r="M88" s="0" t="n">
        <f aca="false">[1]Price!W86</f>
        <v>2.9</v>
      </c>
      <c r="N88" s="0" t="n">
        <f aca="false">[1]Price!X86</f>
        <v>3.009</v>
      </c>
      <c r="P88" s="0" t="n">
        <f aca="false">STDEV(Z79:Z88)*SQRT($P$1)</f>
        <v>0</v>
      </c>
      <c r="Q88" s="0" t="n">
        <f aca="false">STDEV(Z68:Z88)*SQRT($P$1)</f>
        <v>0</v>
      </c>
      <c r="R88" s="0" t="n">
        <f aca="false">[1]Volatility!P86</f>
        <v>0.3825</v>
      </c>
      <c r="T88" s="9" t="n">
        <v>36648</v>
      </c>
      <c r="U88" s="0" t="e">
        <f aca="false">R88/SQRT($P$1)*F88</f>
        <v>#DIV/0!</v>
      </c>
      <c r="V88" s="0" t="n">
        <f aca="false">AVERAGE(AB68:AB88)</f>
        <v>0.0236190476190476</v>
      </c>
      <c r="X88" s="0" t="n">
        <f aca="false">[1]Straddles!P86</f>
        <v>0</v>
      </c>
      <c r="Z88" s="0" t="n">
        <f aca="false">LN(F88/F87)</f>
        <v>0.00387847932857084</v>
      </c>
      <c r="AA88" s="0" t="n">
        <f aca="false">F88-F87</f>
        <v>0.012</v>
      </c>
      <c r="AB88" s="0" t="n">
        <f aca="false">ABS(AA88)</f>
        <v>0.012</v>
      </c>
    </row>
    <row r="89" customFormat="false" ht="12.75" hidden="true" customHeight="false" outlineLevel="0" collapsed="false">
      <c r="B89" s="8" t="n">
        <v>36649</v>
      </c>
      <c r="C89" s="9"/>
      <c r="D89" s="9"/>
      <c r="E89" s="9"/>
      <c r="F89" s="0" t="n">
        <f aca="false">[1]Price!P87</f>
        <v>3.063</v>
      </c>
      <c r="G89" s="0" t="n">
        <f aca="false">[1]Price!Q87</f>
        <v>2.896</v>
      </c>
      <c r="H89" s="0" t="n">
        <f aca="false">[1]Price!R87</f>
        <v>2.852</v>
      </c>
      <c r="I89" s="0" t="n">
        <f aca="false">[1]Price!S87</f>
        <v>2.85</v>
      </c>
      <c r="J89" s="0" t="n">
        <f aca="false">[1]Price!T87</f>
        <v>2.85</v>
      </c>
      <c r="K89" s="0" t="n">
        <f aca="false">[1]Price!U87</f>
        <v>2.854</v>
      </c>
      <c r="L89" s="0" t="n">
        <f aca="false">[1]Price!V87</f>
        <v>2.854</v>
      </c>
      <c r="M89" s="0" t="n">
        <f aca="false">[1]Price!W87</f>
        <v>2.875</v>
      </c>
      <c r="N89" s="0" t="n">
        <f aca="false">[1]Price!X87</f>
        <v>2.984</v>
      </c>
      <c r="P89" s="0" t="n">
        <f aca="false">STDEV(Z80:Z89)*SQRT($P$1)</f>
        <v>0</v>
      </c>
      <c r="Q89" s="0" t="n">
        <f aca="false">STDEV(Z69:Z89)*SQRT($P$1)</f>
        <v>0</v>
      </c>
      <c r="R89" s="0" t="n">
        <f aca="false">[1]Volatility!P87</f>
        <v>0.38</v>
      </c>
      <c r="T89" s="9" t="n">
        <v>36649</v>
      </c>
      <c r="U89" s="0" t="e">
        <f aca="false">R89/SQRT($P$1)*F89</f>
        <v>#DIV/0!</v>
      </c>
      <c r="V89" s="0" t="n">
        <f aca="false">AVERAGE(AB69:AB89)</f>
        <v>0.0235238095238095</v>
      </c>
      <c r="X89" s="0" t="n">
        <f aca="false">[1]Straddles!P87</f>
        <v>0</v>
      </c>
      <c r="Z89" s="0" t="n">
        <f aca="false">LN(F89/F88)</f>
        <v>-0.0120072836404624</v>
      </c>
      <c r="AA89" s="0" t="n">
        <f aca="false">F89-F88</f>
        <v>-0.0369999999999999</v>
      </c>
      <c r="AB89" s="0" t="n">
        <f aca="false">ABS(AA89)</f>
        <v>0.0369999999999999</v>
      </c>
    </row>
    <row r="90" customFormat="false" ht="12.75" hidden="true" customHeight="false" outlineLevel="0" collapsed="false">
      <c r="B90" s="8" t="n">
        <v>36650</v>
      </c>
      <c r="C90" s="9"/>
      <c r="D90" s="9"/>
      <c r="E90" s="9"/>
      <c r="F90" s="0" t="n">
        <f aca="false">[1]Price!P88</f>
        <v>3.05</v>
      </c>
      <c r="G90" s="0" t="n">
        <f aca="false">[1]Price!Q88</f>
        <v>2.885</v>
      </c>
      <c r="H90" s="0" t="n">
        <f aca="false">[1]Price!R88</f>
        <v>2.84</v>
      </c>
      <c r="I90" s="0" t="n">
        <f aca="false">[1]Price!S88</f>
        <v>2.838</v>
      </c>
      <c r="J90" s="0" t="n">
        <f aca="false">[1]Price!T88</f>
        <v>2.838</v>
      </c>
      <c r="K90" s="0" t="n">
        <f aca="false">[1]Price!U88</f>
        <v>2.842</v>
      </c>
      <c r="L90" s="0" t="n">
        <f aca="false">[1]Price!V88</f>
        <v>2.842</v>
      </c>
      <c r="M90" s="0" t="n">
        <f aca="false">[1]Price!W88</f>
        <v>2.863</v>
      </c>
      <c r="N90" s="0" t="n">
        <f aca="false">[1]Price!X88</f>
        <v>2.972</v>
      </c>
      <c r="P90" s="0" t="n">
        <f aca="false">STDEV(Z81:Z90)*SQRT($P$1)</f>
        <v>0</v>
      </c>
      <c r="Q90" s="0" t="n">
        <f aca="false">STDEV(Z70:Z90)*SQRT($P$1)</f>
        <v>0</v>
      </c>
      <c r="R90" s="0" t="n">
        <f aca="false">[1]Volatility!P88</f>
        <v>0.38</v>
      </c>
      <c r="T90" s="9" t="n">
        <v>36650</v>
      </c>
      <c r="U90" s="0" t="e">
        <f aca="false">R90/SQRT($P$1)*F90</f>
        <v>#DIV/0!</v>
      </c>
      <c r="V90" s="0" t="n">
        <f aca="false">AVERAGE(AB70:AB90)</f>
        <v>0.0230952380952381</v>
      </c>
      <c r="X90" s="0" t="n">
        <f aca="false">[1]Straddles!P88</f>
        <v>0</v>
      </c>
      <c r="Z90" s="0" t="n">
        <f aca="false">LN(F90/F89)</f>
        <v>-0.00425323723131806</v>
      </c>
      <c r="AA90" s="0" t="n">
        <f aca="false">F90-F89</f>
        <v>-0.0130000000000003</v>
      </c>
      <c r="AB90" s="0" t="n">
        <f aca="false">ABS(AA90)</f>
        <v>0.0130000000000003</v>
      </c>
    </row>
    <row r="91" customFormat="false" ht="12.75" hidden="true" customHeight="false" outlineLevel="0" collapsed="false">
      <c r="B91" s="8" t="n">
        <v>36651</v>
      </c>
      <c r="C91" s="9"/>
      <c r="D91" s="9"/>
      <c r="E91" s="9"/>
      <c r="F91" s="0" t="n">
        <f aca="false">[1]Price!P89</f>
        <v>3.01</v>
      </c>
      <c r="G91" s="0" t="n">
        <f aca="false">[1]Price!Q89</f>
        <v>2.855</v>
      </c>
      <c r="H91" s="0" t="n">
        <f aca="false">[1]Price!R89</f>
        <v>2.815</v>
      </c>
      <c r="I91" s="0" t="n">
        <f aca="false">[1]Price!S89</f>
        <v>2.813</v>
      </c>
      <c r="J91" s="0" t="n">
        <f aca="false">[1]Price!T89</f>
        <v>2.813</v>
      </c>
      <c r="K91" s="0" t="n">
        <f aca="false">[1]Price!U89</f>
        <v>2.817</v>
      </c>
      <c r="L91" s="0" t="n">
        <f aca="false">[1]Price!V89</f>
        <v>2.817</v>
      </c>
      <c r="M91" s="0" t="n">
        <f aca="false">[1]Price!W89</f>
        <v>2.838</v>
      </c>
      <c r="N91" s="0" t="n">
        <f aca="false">[1]Price!X89</f>
        <v>2.947</v>
      </c>
      <c r="P91" s="0" t="n">
        <f aca="false">STDEV(Z82:Z91)*SQRT($P$1)</f>
        <v>0</v>
      </c>
      <c r="Q91" s="0" t="n">
        <f aca="false">STDEV(Z71:Z91)*SQRT($P$1)</f>
        <v>0</v>
      </c>
      <c r="R91" s="0" t="n">
        <f aca="false">[1]Volatility!P89</f>
        <v>0.38</v>
      </c>
      <c r="T91" s="9" t="n">
        <v>36651</v>
      </c>
      <c r="U91" s="0" t="e">
        <f aca="false">R91/SQRT($P$1)*F91</f>
        <v>#DIV/0!</v>
      </c>
      <c r="V91" s="0" t="n">
        <f aca="false">AVERAGE(AB71:AB91)</f>
        <v>0.0231904761904762</v>
      </c>
      <c r="X91" s="0" t="n">
        <f aca="false">[1]Straddles!P89</f>
        <v>0</v>
      </c>
      <c r="Z91" s="0" t="n">
        <f aca="false">LN(F91/F90)</f>
        <v>-0.013201511858536</v>
      </c>
      <c r="AA91" s="0" t="n">
        <f aca="false">F91-F90</f>
        <v>-0.04</v>
      </c>
      <c r="AB91" s="0" t="n">
        <f aca="false">ABS(AA91)</f>
        <v>0.04</v>
      </c>
    </row>
    <row r="92" customFormat="false" ht="12.75" hidden="true" customHeight="false" outlineLevel="0" collapsed="false">
      <c r="B92" s="8" t="n">
        <v>36654</v>
      </c>
      <c r="C92" s="9"/>
      <c r="D92" s="9"/>
      <c r="E92" s="9"/>
      <c r="F92" s="0" t="n">
        <f aca="false">[1]Price!P90</f>
        <v>3.075</v>
      </c>
      <c r="G92" s="0" t="n">
        <f aca="false">[1]Price!Q90</f>
        <v>2.907</v>
      </c>
      <c r="H92" s="0" t="n">
        <f aca="false">[1]Price!R90</f>
        <v>2.864</v>
      </c>
      <c r="I92" s="0" t="n">
        <f aca="false">[1]Price!S90</f>
        <v>2.859</v>
      </c>
      <c r="J92" s="0" t="n">
        <f aca="false">[1]Price!T90</f>
        <v>2.859</v>
      </c>
      <c r="K92" s="0" t="n">
        <f aca="false">[1]Price!U90</f>
        <v>2.863</v>
      </c>
      <c r="L92" s="0" t="n">
        <f aca="false">[1]Price!V90</f>
        <v>2.863</v>
      </c>
      <c r="M92" s="0" t="n">
        <f aca="false">[1]Price!W90</f>
        <v>2.884</v>
      </c>
      <c r="N92" s="0" t="n">
        <f aca="false">[1]Price!X90</f>
        <v>2.993</v>
      </c>
      <c r="P92" s="0" t="n">
        <f aca="false">STDEV(Z83:Z92)*SQRT($P$1)</f>
        <v>0</v>
      </c>
      <c r="Q92" s="0" t="n">
        <f aca="false">STDEV(Z72:Z92)*SQRT($P$1)</f>
        <v>0</v>
      </c>
      <c r="R92" s="0" t="n">
        <f aca="false">[1]Volatility!P90</f>
        <v>0.3925</v>
      </c>
      <c r="T92" s="9" t="n">
        <v>36654</v>
      </c>
      <c r="U92" s="0" t="e">
        <f aca="false">R92/SQRT($P$1)*F92</f>
        <v>#DIV/0!</v>
      </c>
      <c r="V92" s="0" t="n">
        <f aca="false">AVERAGE(AB72:AB92)</f>
        <v>0.0254761904761905</v>
      </c>
      <c r="X92" s="0" t="n">
        <f aca="false">[1]Straddles!P90</f>
        <v>0</v>
      </c>
      <c r="Z92" s="0" t="n">
        <f aca="false">LN(F92/F91)</f>
        <v>0.021364822497697</v>
      </c>
      <c r="AA92" s="0" t="n">
        <f aca="false">F92-F91</f>
        <v>0.0650000000000004</v>
      </c>
      <c r="AB92" s="0" t="n">
        <f aca="false">ABS(AA92)</f>
        <v>0.0650000000000004</v>
      </c>
    </row>
    <row r="93" customFormat="false" ht="12.75" hidden="true" customHeight="false" outlineLevel="0" collapsed="false">
      <c r="B93" s="8" t="n">
        <v>36655</v>
      </c>
      <c r="C93" s="9"/>
      <c r="D93" s="9"/>
      <c r="E93" s="9"/>
      <c r="F93" s="0" t="n">
        <f aca="false">[1]Price!P91</f>
        <v>3.09</v>
      </c>
      <c r="G93" s="0" t="n">
        <f aca="false">[1]Price!Q91</f>
        <v>2.92</v>
      </c>
      <c r="H93" s="0" t="n">
        <f aca="false">[1]Price!R91</f>
        <v>2.88</v>
      </c>
      <c r="I93" s="0" t="n">
        <f aca="false">[1]Price!S91</f>
        <v>2.876</v>
      </c>
      <c r="J93" s="0" t="n">
        <f aca="false">[1]Price!T91</f>
        <v>2.876</v>
      </c>
      <c r="K93" s="0" t="n">
        <f aca="false">[1]Price!U91</f>
        <v>2.88</v>
      </c>
      <c r="L93" s="0" t="n">
        <f aca="false">[1]Price!V91</f>
        <v>2.879</v>
      </c>
      <c r="M93" s="0" t="n">
        <f aca="false">[1]Price!W91</f>
        <v>2.9</v>
      </c>
      <c r="N93" s="0" t="n">
        <f aca="false">[1]Price!X91</f>
        <v>3.004</v>
      </c>
      <c r="P93" s="0" t="n">
        <f aca="false">STDEV(Z84:Z93)*SQRT($P$1)</f>
        <v>0</v>
      </c>
      <c r="Q93" s="0" t="n">
        <f aca="false">STDEV(Z73:Z93)*SQRT($P$1)</f>
        <v>0</v>
      </c>
      <c r="R93" s="0" t="n">
        <f aca="false">[1]Volatility!P91</f>
        <v>0.395</v>
      </c>
      <c r="T93" s="9" t="n">
        <v>36655</v>
      </c>
      <c r="U93" s="0" t="e">
        <f aca="false">R93/SQRT($P$1)*F93</f>
        <v>#DIV/0!</v>
      </c>
      <c r="V93" s="0" t="n">
        <f aca="false">AVERAGE(AB73:AB93)</f>
        <v>0.0257142857142857</v>
      </c>
      <c r="X93" s="0" t="n">
        <f aca="false">[1]Straddles!P91</f>
        <v>0</v>
      </c>
      <c r="Z93" s="0" t="n">
        <f aca="false">LN(F93/F92)</f>
        <v>0.00486618965117291</v>
      </c>
      <c r="AA93" s="0" t="n">
        <f aca="false">F93-F92</f>
        <v>0.0149999999999997</v>
      </c>
      <c r="AB93" s="0" t="n">
        <f aca="false">ABS(AA93)</f>
        <v>0.0149999999999997</v>
      </c>
    </row>
    <row r="94" customFormat="false" ht="12.75" hidden="true" customHeight="false" outlineLevel="0" collapsed="false">
      <c r="B94" s="8" t="n">
        <v>36656</v>
      </c>
      <c r="C94" s="9"/>
      <c r="D94" s="9"/>
      <c r="E94" s="9"/>
      <c r="F94" s="0" t="n">
        <f aca="false">[1]Price!P92</f>
        <v>3.18</v>
      </c>
      <c r="G94" s="0" t="n">
        <f aca="false">[1]Price!Q92</f>
        <v>3</v>
      </c>
      <c r="H94" s="0" t="n">
        <f aca="false">[1]Price!R92</f>
        <v>2.95</v>
      </c>
      <c r="I94" s="0" t="n">
        <f aca="false">[1]Price!S92</f>
        <v>2.935</v>
      </c>
      <c r="J94" s="0" t="n">
        <f aca="false">[1]Price!T92</f>
        <v>2.935</v>
      </c>
      <c r="K94" s="0" t="n">
        <f aca="false">[1]Price!U92</f>
        <v>2.939</v>
      </c>
      <c r="L94" s="0" t="n">
        <f aca="false">[1]Price!V92</f>
        <v>2.934</v>
      </c>
      <c r="M94" s="0" t="n">
        <f aca="false">[1]Price!W92</f>
        <v>2.954</v>
      </c>
      <c r="N94" s="0" t="n">
        <f aca="false">[1]Price!X92</f>
        <v>3.052</v>
      </c>
      <c r="P94" s="0" t="n">
        <f aca="false">STDEV(Z85:Z94)*SQRT($P$1)</f>
        <v>0</v>
      </c>
      <c r="Q94" s="0" t="n">
        <f aca="false">STDEV(Z74:Z94)*SQRT($P$1)</f>
        <v>0</v>
      </c>
      <c r="R94" s="0" t="n">
        <f aca="false">[1]Volatility!P92</f>
        <v>0.405</v>
      </c>
      <c r="T94" s="9" t="n">
        <v>36656</v>
      </c>
      <c r="U94" s="0" t="e">
        <f aca="false">R94/SQRT($P$1)*F94</f>
        <v>#DIV/0!</v>
      </c>
      <c r="V94" s="0" t="n">
        <f aca="false">AVERAGE(AB74:AB94)</f>
        <v>0.0296190476190477</v>
      </c>
      <c r="X94" s="0" t="n">
        <f aca="false">[1]Straddles!P92</f>
        <v>0</v>
      </c>
      <c r="Z94" s="0" t="n">
        <f aca="false">LN(F94/F93)</f>
        <v>0.0287101058824316</v>
      </c>
      <c r="AA94" s="0" t="n">
        <f aca="false">F94-F93</f>
        <v>0.0900000000000003</v>
      </c>
      <c r="AB94" s="0" t="n">
        <f aca="false">ABS(AA94)</f>
        <v>0.0900000000000003</v>
      </c>
    </row>
    <row r="95" customFormat="false" ht="12.75" hidden="true" customHeight="false" outlineLevel="0" collapsed="false">
      <c r="B95" s="8" t="n">
        <v>36657</v>
      </c>
      <c r="C95" s="9"/>
      <c r="D95" s="9"/>
      <c r="E95" s="9"/>
      <c r="F95" s="0" t="n">
        <f aca="false">[1]Price!P93</f>
        <v>3.23</v>
      </c>
      <c r="G95" s="0" t="n">
        <f aca="false">[1]Price!Q93</f>
        <v>3.045</v>
      </c>
      <c r="H95" s="0" t="n">
        <f aca="false">[1]Price!R93</f>
        <v>2.99</v>
      </c>
      <c r="I95" s="0" t="n">
        <f aca="false">[1]Price!S93</f>
        <v>2.975</v>
      </c>
      <c r="J95" s="0" t="n">
        <f aca="false">[1]Price!T93</f>
        <v>2.976</v>
      </c>
      <c r="K95" s="0" t="n">
        <f aca="false">[1]Price!U93</f>
        <v>2.98</v>
      </c>
      <c r="L95" s="0" t="n">
        <f aca="false">[1]Price!V93</f>
        <v>2.974</v>
      </c>
      <c r="M95" s="0" t="n">
        <f aca="false">[1]Price!W93</f>
        <v>2.992</v>
      </c>
      <c r="N95" s="0" t="n">
        <f aca="false">[1]Price!X93</f>
        <v>3.087</v>
      </c>
      <c r="P95" s="0" t="n">
        <f aca="false">STDEV(Z86:Z95)*SQRT($P$1)</f>
        <v>0</v>
      </c>
      <c r="Q95" s="0" t="n">
        <f aca="false">STDEV(Z75:Z95)*SQRT($P$1)</f>
        <v>0</v>
      </c>
      <c r="R95" s="0" t="n">
        <f aca="false">[1]Volatility!P93</f>
        <v>0.41</v>
      </c>
      <c r="T95" s="9" t="n">
        <v>36657</v>
      </c>
      <c r="U95" s="0" t="e">
        <f aca="false">R95/SQRT($P$1)*F95</f>
        <v>#DIV/0!</v>
      </c>
      <c r="V95" s="0" t="n">
        <f aca="false">AVERAGE(AB75:AB95)</f>
        <v>0.0303333333333334</v>
      </c>
      <c r="X95" s="0" t="n">
        <f aca="false">[1]Straddles!P93</f>
        <v>0</v>
      </c>
      <c r="Z95" s="0" t="n">
        <f aca="false">LN(F95/F94)</f>
        <v>0.0156009404424796</v>
      </c>
      <c r="AA95" s="0" t="n">
        <f aca="false">F95-F94</f>
        <v>0.0499999999999998</v>
      </c>
      <c r="AB95" s="0" t="n">
        <f aca="false">ABS(AA95)</f>
        <v>0.0499999999999998</v>
      </c>
    </row>
    <row r="96" customFormat="false" ht="12.75" hidden="true" customHeight="false" outlineLevel="0" collapsed="false">
      <c r="B96" s="8" t="n">
        <v>36658</v>
      </c>
      <c r="C96" s="9"/>
      <c r="D96" s="9"/>
      <c r="E96" s="9"/>
      <c r="F96" s="0" t="n">
        <f aca="false">[1]Price!P94</f>
        <v>3.252</v>
      </c>
      <c r="G96" s="0" t="n">
        <f aca="false">[1]Price!Q94</f>
        <v>3.065</v>
      </c>
      <c r="H96" s="0" t="n">
        <f aca="false">[1]Price!R94</f>
        <v>3.005</v>
      </c>
      <c r="I96" s="0" t="n">
        <f aca="false">[1]Price!S94</f>
        <v>2.99</v>
      </c>
      <c r="J96" s="0" t="n">
        <f aca="false">[1]Price!T94</f>
        <v>2.99</v>
      </c>
      <c r="K96" s="0" t="n">
        <f aca="false">[1]Price!U94</f>
        <v>2.997</v>
      </c>
      <c r="L96" s="0" t="n">
        <f aca="false">[1]Price!V94</f>
        <v>2.997</v>
      </c>
      <c r="M96" s="0" t="n">
        <f aca="false">[1]Price!W94</f>
        <v>3.017</v>
      </c>
      <c r="N96" s="0" t="n">
        <f aca="false">[1]Price!X94</f>
        <v>3.114</v>
      </c>
      <c r="P96" s="0" t="n">
        <f aca="false">STDEV(Z87:Z96)*SQRT($P$1)</f>
        <v>0</v>
      </c>
      <c r="Q96" s="0" t="n">
        <f aca="false">STDEV(Z76:Z96)*SQRT($P$1)</f>
        <v>0</v>
      </c>
      <c r="R96" s="0" t="n">
        <f aca="false">[1]Volatility!P94</f>
        <v>0.41</v>
      </c>
      <c r="T96" s="9" t="n">
        <v>36658</v>
      </c>
      <c r="U96" s="0" t="e">
        <f aca="false">R96/SQRT($P$1)*F96</f>
        <v>#DIV/0!</v>
      </c>
      <c r="V96" s="0" t="n">
        <f aca="false">AVERAGE(AB76:AB96)</f>
        <v>0.0290952380952381</v>
      </c>
      <c r="X96" s="0" t="n">
        <f aca="false">[1]Straddles!P94</f>
        <v>0</v>
      </c>
      <c r="Z96" s="0" t="n">
        <f aca="false">LN(F96/F95)</f>
        <v>0.00678805445099902</v>
      </c>
      <c r="AA96" s="0" t="n">
        <f aca="false">F96-F95</f>
        <v>0.0219999999999998</v>
      </c>
      <c r="AB96" s="0" t="n">
        <f aca="false">ABS(AA96)</f>
        <v>0.0219999999999998</v>
      </c>
    </row>
    <row r="97" customFormat="false" ht="12.75" hidden="true" customHeight="false" outlineLevel="0" collapsed="false">
      <c r="B97" s="8" t="n">
        <v>36661</v>
      </c>
      <c r="C97" s="9"/>
      <c r="D97" s="9"/>
      <c r="E97" s="9"/>
      <c r="F97" s="0" t="n">
        <f aca="false">[1]Price!P95</f>
        <v>3.305</v>
      </c>
      <c r="G97" s="0" t="n">
        <f aca="false">[1]Price!Q95</f>
        <v>3.105</v>
      </c>
      <c r="H97" s="0" t="n">
        <f aca="false">[1]Price!R95</f>
        <v>3.04</v>
      </c>
      <c r="I97" s="0" t="n">
        <f aca="false">[1]Price!S95</f>
        <v>3.027</v>
      </c>
      <c r="J97" s="0" t="n">
        <f aca="false">[1]Price!T95</f>
        <v>3.03</v>
      </c>
      <c r="K97" s="0" t="n">
        <f aca="false">[1]Price!U95</f>
        <v>3.032</v>
      </c>
      <c r="L97" s="0" t="n">
        <f aca="false">[1]Price!V95</f>
        <v>3.034</v>
      </c>
      <c r="M97" s="0" t="n">
        <f aca="false">[1]Price!W95</f>
        <v>3.054</v>
      </c>
      <c r="N97" s="0" t="n">
        <f aca="false">[1]Price!X95</f>
        <v>3.15</v>
      </c>
      <c r="P97" s="0" t="n">
        <f aca="false">STDEV(Z88:Z97)*SQRT($P$1)</f>
        <v>0</v>
      </c>
      <c r="Q97" s="0" t="n">
        <f aca="false">STDEV(Z77:Z97)*SQRT($P$1)</f>
        <v>0</v>
      </c>
      <c r="R97" s="0" t="n">
        <f aca="false">[1]Volatility!P95</f>
        <v>0.4175</v>
      </c>
      <c r="T97" s="9" t="n">
        <v>36661</v>
      </c>
      <c r="U97" s="0" t="e">
        <f aca="false">R97/SQRT($P$1)*F97</f>
        <v>#DIV/0!</v>
      </c>
      <c r="V97" s="0" t="n">
        <f aca="false">AVERAGE(AB77:AB97)</f>
        <v>0.0316190476190476</v>
      </c>
      <c r="X97" s="0" t="n">
        <f aca="false">[1]Straddles!P95</f>
        <v>0</v>
      </c>
      <c r="Z97" s="0" t="n">
        <f aca="false">LN(F97/F96)</f>
        <v>0.0161662816180855</v>
      </c>
      <c r="AA97" s="0" t="n">
        <f aca="false">F97-F96</f>
        <v>0.0530000000000004</v>
      </c>
      <c r="AB97" s="0" t="n">
        <f aca="false">ABS(AA97)</f>
        <v>0.0530000000000004</v>
      </c>
    </row>
    <row r="98" customFormat="false" ht="12.75" hidden="true" customHeight="false" outlineLevel="0" collapsed="false">
      <c r="B98" s="8" t="n">
        <v>36662</v>
      </c>
      <c r="C98" s="9"/>
      <c r="D98" s="9"/>
      <c r="E98" s="9"/>
      <c r="F98" s="0" t="n">
        <f aca="false">[1]Price!P96</f>
        <v>3.38</v>
      </c>
      <c r="G98" s="0" t="n">
        <f aca="false">[1]Price!Q96</f>
        <v>3.178</v>
      </c>
      <c r="H98" s="0" t="n">
        <f aca="false">[1]Price!R96</f>
        <v>3.113</v>
      </c>
      <c r="I98" s="0" t="n">
        <f aca="false">[1]Price!S96</f>
        <v>3.1</v>
      </c>
      <c r="J98" s="0" t="n">
        <f aca="false">[1]Price!T96</f>
        <v>3.103</v>
      </c>
      <c r="K98" s="0" t="n">
        <f aca="false">[1]Price!U96</f>
        <v>3.105</v>
      </c>
      <c r="L98" s="0" t="n">
        <f aca="false">[1]Price!V96</f>
        <v>3.104</v>
      </c>
      <c r="M98" s="0" t="n">
        <f aca="false">[1]Price!W96</f>
        <v>3.123</v>
      </c>
      <c r="N98" s="0" t="n">
        <f aca="false">[1]Price!X96</f>
        <v>3.219</v>
      </c>
      <c r="P98" s="0" t="n">
        <f aca="false">STDEV(Z89:Z98)*SQRT($P$1)</f>
        <v>0</v>
      </c>
      <c r="Q98" s="0" t="n">
        <f aca="false">STDEV(Z78:Z98)*SQRT($P$1)</f>
        <v>0</v>
      </c>
      <c r="R98" s="0" t="n">
        <f aca="false">[1]Volatility!P96</f>
        <v>0.425</v>
      </c>
      <c r="T98" s="9" t="n">
        <v>36662</v>
      </c>
      <c r="U98" s="0" t="e">
        <f aca="false">R98/SQRT($P$1)*F98</f>
        <v>#DIV/0!</v>
      </c>
      <c r="V98" s="0" t="n">
        <f aca="false">AVERAGE(AB78:AB98)</f>
        <v>0.0331904761904762</v>
      </c>
      <c r="X98" s="0" t="n">
        <f aca="false">[1]Straddles!P96</f>
        <v>0</v>
      </c>
      <c r="Z98" s="0" t="n">
        <f aca="false">LN(F98/F97)</f>
        <v>0.0224392361912778</v>
      </c>
      <c r="AA98" s="0" t="n">
        <f aca="false">F98-F97</f>
        <v>0.0749999999999997</v>
      </c>
      <c r="AB98" s="0" t="n">
        <f aca="false">ABS(AA98)</f>
        <v>0.0749999999999997</v>
      </c>
    </row>
    <row r="99" customFormat="false" ht="12.75" hidden="true" customHeight="false" outlineLevel="0" collapsed="false">
      <c r="B99" s="8" t="n">
        <v>36663</v>
      </c>
      <c r="C99" s="9"/>
      <c r="D99" s="9"/>
      <c r="E99" s="9"/>
      <c r="F99" s="0" t="n">
        <f aca="false">[1]Price!P97</f>
        <v>3.553</v>
      </c>
      <c r="G99" s="0" t="n">
        <f aca="false">[1]Price!Q97</f>
        <v>3.333</v>
      </c>
      <c r="H99" s="0" t="n">
        <f aca="false">[1]Price!R97</f>
        <v>3.243</v>
      </c>
      <c r="I99" s="0" t="n">
        <f aca="false">[1]Price!S97</f>
        <v>3.221</v>
      </c>
      <c r="J99" s="0" t="n">
        <f aca="false">[1]Price!T97</f>
        <v>3.224</v>
      </c>
      <c r="K99" s="0" t="n">
        <f aca="false">[1]Price!U97</f>
        <v>3.226</v>
      </c>
      <c r="L99" s="0" t="n">
        <f aca="false">[1]Price!V97</f>
        <v>3.225</v>
      </c>
      <c r="M99" s="0" t="n">
        <f aca="false">[1]Price!W97</f>
        <v>3.244</v>
      </c>
      <c r="N99" s="0" t="n">
        <f aca="false">[1]Price!X97</f>
        <v>3.34</v>
      </c>
      <c r="P99" s="0" t="n">
        <f aca="false">STDEV(Z90:Z99)*SQRT($P$1)</f>
        <v>0</v>
      </c>
      <c r="Q99" s="0" t="n">
        <f aca="false">STDEV(Z79:Z99)*SQRT($P$1)</f>
        <v>0</v>
      </c>
      <c r="R99" s="0" t="n">
        <f aca="false">[1]Volatility!P97</f>
        <v>0.445</v>
      </c>
      <c r="T99" s="9" t="n">
        <v>36663</v>
      </c>
      <c r="U99" s="0" t="e">
        <f aca="false">R99/SQRT($P$1)*F99</f>
        <v>#DIV/0!</v>
      </c>
      <c r="V99" s="0" t="n">
        <f aca="false">AVERAGE(AB79:AB99)</f>
        <v>0.0406190476190477</v>
      </c>
      <c r="X99" s="0" t="n">
        <f aca="false">[1]Straddles!P97</f>
        <v>0</v>
      </c>
      <c r="Z99" s="0" t="n">
        <f aca="false">LN(F99/F98)</f>
        <v>0.0499166075439626</v>
      </c>
      <c r="AA99" s="0" t="n">
        <f aca="false">F99-F98</f>
        <v>0.173</v>
      </c>
      <c r="AB99" s="0" t="n">
        <f aca="false">ABS(AA99)</f>
        <v>0.173</v>
      </c>
    </row>
    <row r="100" customFormat="false" ht="12.75" hidden="true" customHeight="false" outlineLevel="0" collapsed="false">
      <c r="B100" s="8" t="n">
        <v>36664</v>
      </c>
      <c r="C100" s="9"/>
      <c r="D100" s="9"/>
      <c r="E100" s="9"/>
      <c r="F100" s="0" t="n">
        <f aca="false">[1]Price!P98</f>
        <v>3.562</v>
      </c>
      <c r="G100" s="0" t="n">
        <f aca="false">[1]Price!Q98</f>
        <v>3.348</v>
      </c>
      <c r="H100" s="0" t="n">
        <f aca="false">[1]Price!R98</f>
        <v>3.263</v>
      </c>
      <c r="I100" s="0" t="n">
        <f aca="false">[1]Price!S98</f>
        <v>3.241</v>
      </c>
      <c r="J100" s="0" t="n">
        <f aca="false">[1]Price!T98</f>
        <v>3.245</v>
      </c>
      <c r="K100" s="0" t="n">
        <f aca="false">[1]Price!U98</f>
        <v>3.248</v>
      </c>
      <c r="L100" s="0" t="n">
        <f aca="false">[1]Price!V98</f>
        <v>3.25</v>
      </c>
      <c r="M100" s="0" t="n">
        <f aca="false">[1]Price!W98</f>
        <v>3.271</v>
      </c>
      <c r="N100" s="0" t="n">
        <f aca="false">[1]Price!X98</f>
        <v>3.367</v>
      </c>
      <c r="P100" s="0" t="n">
        <f aca="false">STDEV(Z91:Z100)*SQRT($P$1)</f>
        <v>0</v>
      </c>
      <c r="Q100" s="0" t="n">
        <f aca="false">STDEV(Z80:Z100)*SQRT($P$1)</f>
        <v>0</v>
      </c>
      <c r="R100" s="0" t="n">
        <f aca="false">[1]Volatility!P98</f>
        <v>0.45</v>
      </c>
      <c r="T100" s="9" t="n">
        <v>36664</v>
      </c>
      <c r="U100" s="0" t="e">
        <f aca="false">R100/SQRT($P$1)*F100</f>
        <v>#DIV/0!</v>
      </c>
      <c r="V100" s="0" t="n">
        <f aca="false">AVERAGE(AB80:AB100)</f>
        <v>0.0401428571428572</v>
      </c>
      <c r="X100" s="0" t="n">
        <f aca="false">[1]Straddles!P98</f>
        <v>0</v>
      </c>
      <c r="Z100" s="0" t="n">
        <f aca="false">LN(F100/F99)</f>
        <v>0.00252986782857981</v>
      </c>
      <c r="AA100" s="0" t="n">
        <f aca="false">F100-F99</f>
        <v>0.0089999999999999</v>
      </c>
      <c r="AB100" s="0" t="n">
        <f aca="false">ABS(AA100)</f>
        <v>0.0089999999999999</v>
      </c>
    </row>
    <row r="101" customFormat="false" ht="12.75" hidden="true" customHeight="false" outlineLevel="0" collapsed="false">
      <c r="B101" s="8" t="n">
        <v>36665</v>
      </c>
      <c r="C101" s="9"/>
      <c r="D101" s="9"/>
      <c r="E101" s="9"/>
      <c r="F101" s="0" t="n">
        <f aca="false">[1]Price!P99</f>
        <v>3.645</v>
      </c>
      <c r="G101" s="0" t="n">
        <f aca="false">[1]Price!Q99</f>
        <v>3.425</v>
      </c>
      <c r="H101" s="0" t="n">
        <f aca="false">[1]Price!R99</f>
        <v>3.335</v>
      </c>
      <c r="I101" s="0" t="n">
        <f aca="false">[1]Price!S99</f>
        <v>3.312</v>
      </c>
      <c r="J101" s="0" t="n">
        <f aca="false">[1]Price!T99</f>
        <v>3.315</v>
      </c>
      <c r="K101" s="0" t="n">
        <f aca="false">[1]Price!U99</f>
        <v>3.327</v>
      </c>
      <c r="L101" s="0" t="n">
        <f aca="false">[1]Price!V99</f>
        <v>3.329</v>
      </c>
      <c r="M101" s="0" t="n">
        <f aca="false">[1]Price!W99</f>
        <v>3.35</v>
      </c>
      <c r="N101" s="0" t="n">
        <f aca="false">[1]Price!X99</f>
        <v>3.45</v>
      </c>
      <c r="P101" s="0" t="n">
        <f aca="false">STDEV(Z92:Z101)*SQRT($P$1)</f>
        <v>0</v>
      </c>
      <c r="Q101" s="0" t="n">
        <f aca="false">STDEV(Z81:Z101)*SQRT($P$1)</f>
        <v>0</v>
      </c>
      <c r="R101" s="0" t="n">
        <f aca="false">[1]Volatility!P99</f>
        <v>0.46</v>
      </c>
      <c r="T101" s="9" t="n">
        <v>36665</v>
      </c>
      <c r="U101" s="0" t="e">
        <f aca="false">R101/SQRT($P$1)*F101</f>
        <v>#DIV/0!</v>
      </c>
      <c r="V101" s="0" t="n">
        <f aca="false">AVERAGE(AB81:AB101)</f>
        <v>0.0438571428571429</v>
      </c>
      <c r="X101" s="0" t="n">
        <f aca="false">[1]Straddles!P99</f>
        <v>0</v>
      </c>
      <c r="Z101" s="0" t="n">
        <f aca="false">LN(F101/F100)</f>
        <v>0.0230341805931517</v>
      </c>
      <c r="AA101" s="0" t="n">
        <f aca="false">F101-F100</f>
        <v>0.0830000000000002</v>
      </c>
      <c r="AB101" s="0" t="n">
        <f aca="false">ABS(AA101)</f>
        <v>0.0830000000000002</v>
      </c>
    </row>
    <row r="102" customFormat="false" ht="12.75" hidden="true" customHeight="false" outlineLevel="0" collapsed="false">
      <c r="B102" s="8" t="n">
        <v>36668</v>
      </c>
      <c r="C102" s="9"/>
      <c r="D102" s="9"/>
      <c r="E102" s="9"/>
      <c r="F102" s="0" t="n">
        <f aca="false">[1]Price!P100</f>
        <v>3.611</v>
      </c>
      <c r="G102" s="0" t="n">
        <f aca="false">[1]Price!Q100</f>
        <v>3.396</v>
      </c>
      <c r="H102" s="0" t="n">
        <f aca="false">[1]Price!R100</f>
        <v>3.308</v>
      </c>
      <c r="I102" s="0" t="n">
        <f aca="false">[1]Price!S100</f>
        <v>3.285</v>
      </c>
      <c r="J102" s="0" t="n">
        <f aca="false">[1]Price!T100</f>
        <v>3.288</v>
      </c>
      <c r="K102" s="0" t="n">
        <f aca="false">[1]Price!U100</f>
        <v>3.303</v>
      </c>
      <c r="L102" s="0" t="n">
        <f aca="false">[1]Price!V100</f>
        <v>3.303</v>
      </c>
      <c r="M102" s="0" t="n">
        <f aca="false">[1]Price!W100</f>
        <v>3.323</v>
      </c>
      <c r="N102" s="0" t="n">
        <f aca="false">[1]Price!X100</f>
        <v>3.423</v>
      </c>
      <c r="P102" s="0" t="n">
        <f aca="false">STDEV(Z93:Z102)*SQRT($P$1)</f>
        <v>0</v>
      </c>
      <c r="Q102" s="0" t="n">
        <f aca="false">STDEV(Z82:Z102)*SQRT($P$1)</f>
        <v>0</v>
      </c>
      <c r="R102" s="0" t="n">
        <f aca="false">[1]Volatility!P100</f>
        <v>0.465</v>
      </c>
      <c r="T102" s="9" t="n">
        <v>36668</v>
      </c>
      <c r="U102" s="0" t="e">
        <f aca="false">R102/SQRT($P$1)*F102</f>
        <v>#DIV/0!</v>
      </c>
      <c r="V102" s="0" t="n">
        <f aca="false">AVERAGE(AB82:AB102)</f>
        <v>0.0436666666666667</v>
      </c>
      <c r="X102" s="0" t="n">
        <f aca="false">[1]Straddles!P100</f>
        <v>0</v>
      </c>
      <c r="Z102" s="0" t="n">
        <f aca="false">LN(F102/F101)</f>
        <v>-0.00937162316530075</v>
      </c>
      <c r="AA102" s="0" t="n">
        <f aca="false">F102-F101</f>
        <v>-0.0339999999999998</v>
      </c>
      <c r="AB102" s="0" t="n">
        <f aca="false">ABS(AA102)</f>
        <v>0.0339999999999998</v>
      </c>
    </row>
    <row r="103" customFormat="false" ht="12.75" hidden="true" customHeight="false" outlineLevel="0" collapsed="false">
      <c r="B103" s="8" t="n">
        <v>36669</v>
      </c>
      <c r="C103" s="9"/>
      <c r="D103" s="9"/>
      <c r="E103" s="9"/>
      <c r="F103" s="0" t="n">
        <f aca="false">[1]Price!P101</f>
        <v>3.651</v>
      </c>
      <c r="G103" s="0" t="n">
        <f aca="false">[1]Price!Q101</f>
        <v>3.436</v>
      </c>
      <c r="H103" s="0" t="n">
        <f aca="false">[1]Price!R101</f>
        <v>3.348</v>
      </c>
      <c r="I103" s="0" t="n">
        <f aca="false">[1]Price!S101</f>
        <v>3.325</v>
      </c>
      <c r="J103" s="0" t="n">
        <f aca="false">[1]Price!T101</f>
        <v>3.328</v>
      </c>
      <c r="K103" s="0" t="n">
        <f aca="false">[1]Price!U101</f>
        <v>3.338</v>
      </c>
      <c r="L103" s="0" t="n">
        <f aca="false">[1]Price!V101</f>
        <v>3.338</v>
      </c>
      <c r="M103" s="0" t="n">
        <f aca="false">[1]Price!W101</f>
        <v>3.358</v>
      </c>
      <c r="N103" s="0" t="n">
        <f aca="false">[1]Price!X101</f>
        <v>3.458</v>
      </c>
      <c r="P103" s="0" t="n">
        <f aca="false">STDEV(Z94:Z103)*SQRT($P$1)</f>
        <v>0</v>
      </c>
      <c r="Q103" s="0" t="n">
        <f aca="false">STDEV(Z83:Z103)*SQRT($P$1)</f>
        <v>0</v>
      </c>
      <c r="R103" s="0" t="n">
        <f aca="false">[1]Volatility!P101</f>
        <v>0.4525</v>
      </c>
      <c r="T103" s="9" t="n">
        <v>36669</v>
      </c>
      <c r="U103" s="0" t="e">
        <f aca="false">R103/SQRT($P$1)*F103</f>
        <v>#DIV/0!</v>
      </c>
      <c r="V103" s="0" t="n">
        <f aca="false">AVERAGE(AB83:AB103)</f>
        <v>0.0451428571428571</v>
      </c>
      <c r="X103" s="0" t="n">
        <f aca="false">[1]Straddles!P101</f>
        <v>0</v>
      </c>
      <c r="Z103" s="0" t="n">
        <f aca="false">LN(F103/F102)</f>
        <v>0.0110163603781791</v>
      </c>
      <c r="AA103" s="0" t="n">
        <f aca="false">F103-F102</f>
        <v>0.0399999999999996</v>
      </c>
      <c r="AB103" s="0" t="n">
        <f aca="false">ABS(AA103)</f>
        <v>0.0399999999999996</v>
      </c>
    </row>
    <row r="104" customFormat="false" ht="12.75" hidden="true" customHeight="false" outlineLevel="0" collapsed="false">
      <c r="B104" s="8" t="n">
        <v>36670</v>
      </c>
      <c r="C104" s="9"/>
      <c r="D104" s="9"/>
      <c r="E104" s="9"/>
      <c r="F104" s="0" t="n">
        <f aca="false">[1]Price!P102</f>
        <v>3.828</v>
      </c>
      <c r="G104" s="0" t="n">
        <f aca="false">[1]Price!Q102</f>
        <v>3.593</v>
      </c>
      <c r="H104" s="0" t="n">
        <f aca="false">[1]Price!R102</f>
        <v>3.483</v>
      </c>
      <c r="I104" s="0" t="n">
        <f aca="false">[1]Price!S102</f>
        <v>3.46</v>
      </c>
      <c r="J104" s="0" t="n">
        <f aca="false">[1]Price!T102</f>
        <v>3.463</v>
      </c>
      <c r="K104" s="0" t="n">
        <f aca="false">[1]Price!U102</f>
        <v>3.473</v>
      </c>
      <c r="L104" s="0" t="n">
        <f aca="false">[1]Price!V102</f>
        <v>3.473</v>
      </c>
      <c r="M104" s="0" t="n">
        <f aca="false">[1]Price!W102</f>
        <v>3.493</v>
      </c>
      <c r="N104" s="0" t="n">
        <f aca="false">[1]Price!X102</f>
        <v>3.593</v>
      </c>
      <c r="P104" s="0" t="n">
        <f aca="false">STDEV(Z95:Z104)*SQRT($P$1)</f>
        <v>0</v>
      </c>
      <c r="Q104" s="0" t="n">
        <f aca="false">STDEV(Z84:Z104)*SQRT($P$1)</f>
        <v>0</v>
      </c>
      <c r="R104" s="0" t="n">
        <f aca="false">[1]Volatility!P102</f>
        <v>0.475</v>
      </c>
      <c r="T104" s="9" t="n">
        <v>36670</v>
      </c>
      <c r="U104" s="0" t="e">
        <f aca="false">R104/SQRT($P$1)*F104</f>
        <v>#DIV/0!</v>
      </c>
      <c r="V104" s="0" t="n">
        <f aca="false">AVERAGE(AB84:AB104)</f>
        <v>0.0527142857142857</v>
      </c>
      <c r="X104" s="0" t="n">
        <f aca="false">[1]Straddles!P102</f>
        <v>0</v>
      </c>
      <c r="Z104" s="0" t="n">
        <f aca="false">LN(F104/F103)</f>
        <v>0.047341370917208</v>
      </c>
      <c r="AA104" s="0" t="n">
        <f aca="false">F104-F103</f>
        <v>0.177</v>
      </c>
      <c r="AB104" s="0" t="n">
        <f aca="false">ABS(AA104)</f>
        <v>0.177</v>
      </c>
    </row>
    <row r="105" customFormat="false" ht="12.75" hidden="true" customHeight="false" outlineLevel="0" collapsed="false">
      <c r="B105" s="8" t="n">
        <v>36671</v>
      </c>
      <c r="C105" s="9"/>
      <c r="D105" s="9"/>
      <c r="E105" s="9"/>
      <c r="F105" s="0" t="n">
        <f aca="false">[1]Price!P103</f>
        <v>3.978</v>
      </c>
      <c r="G105" s="0" t="n">
        <f aca="false">[1]Price!Q103</f>
        <v>3.743</v>
      </c>
      <c r="H105" s="0" t="n">
        <f aca="false">[1]Price!R103</f>
        <v>3.62</v>
      </c>
      <c r="I105" s="0" t="n">
        <f aca="false">[1]Price!S103</f>
        <v>3.597</v>
      </c>
      <c r="J105" s="0" t="n">
        <f aca="false">[1]Price!T103</f>
        <v>3.6</v>
      </c>
      <c r="K105" s="0" t="n">
        <f aca="false">[1]Price!U103</f>
        <v>3.61</v>
      </c>
      <c r="L105" s="0" t="n">
        <f aca="false">[1]Price!V103</f>
        <v>3.605</v>
      </c>
      <c r="M105" s="0" t="n">
        <f aca="false">[1]Price!W103</f>
        <v>3.625</v>
      </c>
      <c r="N105" s="0" t="n">
        <f aca="false">[1]Price!X103</f>
        <v>3.725</v>
      </c>
      <c r="P105" s="0" t="n">
        <f aca="false">STDEV(Z96:Z105)*SQRT($P$1)</f>
        <v>0</v>
      </c>
      <c r="Q105" s="0" t="n">
        <f aca="false">STDEV(Z85:Z105)*SQRT($P$1)</f>
        <v>0</v>
      </c>
      <c r="R105" s="0" t="n">
        <f aca="false">[1]Volatility!P103</f>
        <v>0.505</v>
      </c>
      <c r="T105" s="9" t="n">
        <v>36671</v>
      </c>
      <c r="U105" s="0" t="e">
        <f aca="false">R105/SQRT($P$1)*F105</f>
        <v>#DIV/0!</v>
      </c>
      <c r="V105" s="0" t="n">
        <f aca="false">AVERAGE(AB85:AB105)</f>
        <v>0.0591904761904762</v>
      </c>
      <c r="X105" s="0" t="n">
        <f aca="false">[1]Straddles!P103</f>
        <v>0</v>
      </c>
      <c r="Z105" s="0" t="n">
        <f aca="false">LN(F105/F104)</f>
        <v>0.0384367068410728</v>
      </c>
      <c r="AA105" s="0" t="n">
        <f aca="false">F105-F104</f>
        <v>0.15</v>
      </c>
      <c r="AB105" s="0" t="n">
        <f aca="false">ABS(AA105)</f>
        <v>0.15</v>
      </c>
    </row>
    <row r="106" customFormat="false" ht="12.75" hidden="true" customHeight="false" outlineLevel="0" collapsed="false">
      <c r="B106" s="8" t="n">
        <v>36672</v>
      </c>
      <c r="C106" s="9"/>
      <c r="D106" s="9"/>
      <c r="E106" s="9"/>
      <c r="F106" s="0" t="n">
        <f aca="false">[1]Price!P104</f>
        <v>4.035</v>
      </c>
      <c r="G106" s="0" t="n">
        <f aca="false">[1]Price!Q104</f>
        <v>3.795</v>
      </c>
      <c r="H106" s="0" t="n">
        <f aca="false">[1]Price!R104</f>
        <v>3.672</v>
      </c>
      <c r="I106" s="0" t="n">
        <f aca="false">[1]Price!S104</f>
        <v>3.649</v>
      </c>
      <c r="J106" s="0" t="n">
        <f aca="false">[1]Price!T104</f>
        <v>3.652</v>
      </c>
      <c r="K106" s="0" t="n">
        <f aca="false">[1]Price!U104</f>
        <v>3.662</v>
      </c>
      <c r="L106" s="0" t="n">
        <f aca="false">[1]Price!V104</f>
        <v>3.657</v>
      </c>
      <c r="M106" s="0" t="n">
        <f aca="false">[1]Price!W104</f>
        <v>3.677</v>
      </c>
      <c r="N106" s="0" t="n">
        <f aca="false">[1]Price!X104</f>
        <v>3.777</v>
      </c>
      <c r="P106" s="0" t="n">
        <f aca="false">STDEV(Z97:Z106)*SQRT($P$1)</f>
        <v>0</v>
      </c>
      <c r="Q106" s="0" t="n">
        <f aca="false">STDEV(Z86:Z106)*SQRT($P$1)</f>
        <v>0</v>
      </c>
      <c r="R106" s="0" t="n">
        <f aca="false">[1]Volatility!P104</f>
        <v>0.5275</v>
      </c>
      <c r="T106" s="9" t="n">
        <v>36672</v>
      </c>
      <c r="U106" s="0" t="e">
        <f aca="false">R106/SQRT($P$1)*F106</f>
        <v>#DIV/0!</v>
      </c>
      <c r="V106" s="0" t="n">
        <f aca="false">AVERAGE(AB86:AB106)</f>
        <v>0.0594285714285714</v>
      </c>
      <c r="X106" s="0" t="n">
        <f aca="false">[1]Straddles!P104</f>
        <v>0</v>
      </c>
      <c r="Z106" s="0" t="n">
        <f aca="false">LN(F106/F105)</f>
        <v>0.0142271212901316</v>
      </c>
      <c r="AA106" s="0" t="n">
        <f aca="false">F106-F105</f>
        <v>0.0569999999999999</v>
      </c>
      <c r="AB106" s="0" t="n">
        <f aca="false">ABS(AA106)</f>
        <v>0.0569999999999999</v>
      </c>
    </row>
    <row r="107" customFormat="false" ht="12.75" hidden="true" customHeight="false" outlineLevel="0" collapsed="false">
      <c r="B107" s="8" t="n">
        <v>36676</v>
      </c>
      <c r="C107" s="9"/>
      <c r="D107" s="9"/>
      <c r="E107" s="9"/>
      <c r="F107" s="0" t="n">
        <f aca="false">[1]Price!P105</f>
        <v>4.101</v>
      </c>
      <c r="G107" s="0" t="n">
        <f aca="false">[1]Price!Q105</f>
        <v>3.861</v>
      </c>
      <c r="H107" s="0" t="n">
        <f aca="false">[1]Price!R105</f>
        <v>3.735</v>
      </c>
      <c r="I107" s="0" t="n">
        <f aca="false">[1]Price!S105</f>
        <v>3.71</v>
      </c>
      <c r="J107" s="0" t="n">
        <f aca="false">[1]Price!T105</f>
        <v>3.71</v>
      </c>
      <c r="K107" s="0" t="n">
        <f aca="false">[1]Price!U105</f>
        <v>3.72</v>
      </c>
      <c r="L107" s="0" t="n">
        <f aca="false">[1]Price!V105</f>
        <v>3.715</v>
      </c>
      <c r="M107" s="0" t="n">
        <f aca="false">[1]Price!W105</f>
        <v>3.735</v>
      </c>
      <c r="N107" s="0" t="n">
        <f aca="false">[1]Price!X105</f>
        <v>3.835</v>
      </c>
      <c r="P107" s="0" t="n">
        <f aca="false">STDEV(Z98:Z107)*SQRT($P$1)</f>
        <v>0</v>
      </c>
      <c r="Q107" s="0" t="n">
        <f aca="false">STDEV(Z87:Z107)*SQRT($P$1)</f>
        <v>0</v>
      </c>
      <c r="R107" s="0" t="n">
        <f aca="false">[1]Volatility!P105</f>
        <v>0.5325</v>
      </c>
      <c r="T107" s="9" t="n">
        <v>36676</v>
      </c>
      <c r="U107" s="0" t="e">
        <f aca="false">R107/SQRT($P$1)*F107</f>
        <v>#DIV/0!</v>
      </c>
      <c r="V107" s="0" t="n">
        <f aca="false">AVERAGE(AB87:AB107)</f>
        <v>0.0625714285714286</v>
      </c>
      <c r="X107" s="0" t="n">
        <f aca="false">[1]Straddles!P105</f>
        <v>0</v>
      </c>
      <c r="Z107" s="0" t="n">
        <f aca="false">LN(F107/F106)</f>
        <v>0.01622454468801</v>
      </c>
      <c r="AA107" s="0" t="n">
        <f aca="false">F107-F106</f>
        <v>0.0659999999999998</v>
      </c>
      <c r="AB107" s="0" t="n">
        <f aca="false">ABS(AA107)</f>
        <v>0.0659999999999998</v>
      </c>
    </row>
    <row r="108" customFormat="false" ht="12.75" hidden="true" customHeight="false" outlineLevel="0" collapsed="false">
      <c r="B108" s="8" t="n">
        <v>36677</v>
      </c>
      <c r="C108" s="9"/>
      <c r="D108" s="9"/>
      <c r="E108" s="9"/>
      <c r="F108" s="0" t="n">
        <f aca="false">[1]Price!P106</f>
        <v>4.123</v>
      </c>
      <c r="G108" s="0" t="n">
        <f aca="false">[1]Price!Q106</f>
        <v>3.888</v>
      </c>
      <c r="H108" s="0" t="n">
        <f aca="false">[1]Price!R106</f>
        <v>3.773</v>
      </c>
      <c r="I108" s="0" t="n">
        <f aca="false">[1]Price!S106</f>
        <v>3.748</v>
      </c>
      <c r="J108" s="0" t="n">
        <f aca="false">[1]Price!T106</f>
        <v>3.748</v>
      </c>
      <c r="K108" s="0" t="n">
        <f aca="false">[1]Price!U106</f>
        <v>3.758</v>
      </c>
      <c r="L108" s="0" t="n">
        <f aca="false">[1]Price!V106</f>
        <v>3.753</v>
      </c>
      <c r="M108" s="0" t="n">
        <f aca="false">[1]Price!W106</f>
        <v>3.773</v>
      </c>
      <c r="N108" s="0" t="n">
        <f aca="false">[1]Price!X106</f>
        <v>3.873</v>
      </c>
      <c r="P108" s="0" t="n">
        <f aca="false">STDEV(Z99:Z108)*SQRT($P$1)</f>
        <v>0</v>
      </c>
      <c r="Q108" s="0" t="n">
        <f aca="false">STDEV(Z88:Z108)*SQRT($P$1)</f>
        <v>0</v>
      </c>
      <c r="R108" s="0" t="n">
        <f aca="false">[1]Volatility!P106</f>
        <v>0.5325</v>
      </c>
      <c r="T108" s="9" t="n">
        <v>36677</v>
      </c>
      <c r="U108" s="0" t="e">
        <f aca="false">R108/SQRT($P$1)*F108</f>
        <v>#DIV/0!</v>
      </c>
      <c r="V108" s="0" t="n">
        <f aca="false">AVERAGE(AB88:AB108)</f>
        <v>0.0610952380952381</v>
      </c>
      <c r="X108" s="0" t="n">
        <f aca="false">[1]Straddles!P106</f>
        <v>0</v>
      </c>
      <c r="Z108" s="0" t="n">
        <f aca="false">LN(F108/F107)</f>
        <v>0.00535020731484084</v>
      </c>
      <c r="AA108" s="0" t="n">
        <f aca="false">F108-F107</f>
        <v>0.0220000000000002</v>
      </c>
      <c r="AB108" s="0" t="n">
        <f aca="false">ABS(AA108)</f>
        <v>0.0220000000000002</v>
      </c>
    </row>
    <row r="109" customFormat="false" ht="12.75" hidden="true" customHeight="false" outlineLevel="0" collapsed="false">
      <c r="B109" s="8" t="n">
        <v>36678</v>
      </c>
      <c r="C109" s="9"/>
      <c r="D109" s="9"/>
      <c r="E109" s="9"/>
      <c r="F109" s="0" t="n">
        <f aca="false">[1]Price!P107</f>
        <v>3.845</v>
      </c>
      <c r="G109" s="0" t="n">
        <f aca="false">[1]Price!Q107</f>
        <v>3.62</v>
      </c>
      <c r="H109" s="0" t="n">
        <f aca="false">[1]Price!R107</f>
        <v>3.505</v>
      </c>
      <c r="I109" s="0" t="n">
        <f aca="false">[1]Price!S107</f>
        <v>3.48</v>
      </c>
      <c r="J109" s="0" t="n">
        <f aca="false">[1]Price!T107</f>
        <v>3.48</v>
      </c>
      <c r="K109" s="0" t="n">
        <f aca="false">[1]Price!U107</f>
        <v>3.49</v>
      </c>
      <c r="L109" s="0" t="n">
        <f aca="false">[1]Price!V107</f>
        <v>3.485</v>
      </c>
      <c r="M109" s="0" t="n">
        <f aca="false">[1]Price!W107</f>
        <v>3.505</v>
      </c>
      <c r="N109" s="0" t="n">
        <f aca="false">[1]Price!X107</f>
        <v>3.605</v>
      </c>
      <c r="P109" s="0" t="n">
        <f aca="false">STDEV(Z100:Z109)*SQRT($P$1)</f>
        <v>0</v>
      </c>
      <c r="Q109" s="0" t="n">
        <f aca="false">STDEV(Z89:Z109)*SQRT($P$1)</f>
        <v>0</v>
      </c>
      <c r="R109" s="0" t="n">
        <f aca="false">[1]Volatility!P107</f>
        <v>0.53</v>
      </c>
      <c r="T109" s="9" t="n">
        <v>36678</v>
      </c>
      <c r="U109" s="0" t="e">
        <f aca="false">R109/SQRT($P$1)*F109</f>
        <v>#DIV/0!</v>
      </c>
      <c r="V109" s="0" t="n">
        <f aca="false">AVERAGE(AB89:AB109)</f>
        <v>0.0737619047619048</v>
      </c>
      <c r="X109" s="0" t="n">
        <f aca="false">[1]Straddles!P107</f>
        <v>0</v>
      </c>
      <c r="Z109" s="0" t="n">
        <f aca="false">LN(F109/F108)</f>
        <v>-0.0698074507671557</v>
      </c>
      <c r="AA109" s="0" t="n">
        <f aca="false">F109-F108</f>
        <v>-0.278</v>
      </c>
      <c r="AB109" s="0" t="n">
        <f aca="false">ABS(AA109)</f>
        <v>0.278</v>
      </c>
    </row>
    <row r="110" customFormat="false" ht="12.75" hidden="true" customHeight="false" outlineLevel="0" collapsed="false">
      <c r="B110" s="8" t="n">
        <v>36679</v>
      </c>
      <c r="C110" s="9"/>
      <c r="D110" s="9"/>
      <c r="E110" s="9"/>
      <c r="F110" s="0" t="n">
        <f aca="false">[1]Price!P108</f>
        <v>3.785</v>
      </c>
      <c r="G110" s="0" t="n">
        <f aca="false">[1]Price!Q108</f>
        <v>3.58</v>
      </c>
      <c r="H110" s="0" t="n">
        <f aca="false">[1]Price!R108</f>
        <v>3.48</v>
      </c>
      <c r="I110" s="0" t="n">
        <f aca="false">[1]Price!S108</f>
        <v>3.457</v>
      </c>
      <c r="J110" s="0" t="n">
        <f aca="false">[1]Price!T108</f>
        <v>3.457</v>
      </c>
      <c r="K110" s="0" t="n">
        <f aca="false">[1]Price!U108</f>
        <v>3.467</v>
      </c>
      <c r="L110" s="0" t="n">
        <f aca="false">[1]Price!V108</f>
        <v>3.462</v>
      </c>
      <c r="M110" s="0" t="n">
        <f aca="false">[1]Price!W108</f>
        <v>3.482</v>
      </c>
      <c r="N110" s="0" t="n">
        <f aca="false">[1]Price!X108</f>
        <v>3.582</v>
      </c>
      <c r="P110" s="0" t="n">
        <f aca="false">STDEV(Z101:Z110)*SQRT($P$1)</f>
        <v>0</v>
      </c>
      <c r="Q110" s="0" t="n">
        <f aca="false">STDEV(Z90:Z110)*SQRT($P$1)</f>
        <v>0</v>
      </c>
      <c r="R110" s="0" t="n">
        <f aca="false">[1]Volatility!P108</f>
        <v>0.5175</v>
      </c>
      <c r="T110" s="9" t="n">
        <v>36679</v>
      </c>
      <c r="U110" s="0" t="e">
        <f aca="false">R110/SQRT($P$1)*F110</f>
        <v>#DIV/0!</v>
      </c>
      <c r="V110" s="0" t="n">
        <f aca="false">AVERAGE(AB90:AB110)</f>
        <v>0.0748571428571429</v>
      </c>
      <c r="X110" s="0" t="n">
        <f aca="false">[1]Straddles!P108</f>
        <v>0</v>
      </c>
      <c r="Z110" s="0" t="n">
        <f aca="false">LN(F110/F109)</f>
        <v>-0.0157277160681953</v>
      </c>
      <c r="AA110" s="0" t="n">
        <f aca="false">F110-F109</f>
        <v>-0.0600000000000001</v>
      </c>
      <c r="AB110" s="0" t="n">
        <f aca="false">ABS(AA110)</f>
        <v>0.0600000000000001</v>
      </c>
    </row>
    <row r="111" customFormat="false" ht="12.75" hidden="true" customHeight="false" outlineLevel="0" collapsed="false">
      <c r="B111" s="8" t="n">
        <v>36682</v>
      </c>
      <c r="C111" s="9"/>
      <c r="D111" s="9"/>
      <c r="E111" s="9"/>
      <c r="F111" s="0" t="n">
        <f aca="false">[1]Price!P109</f>
        <v>4.02</v>
      </c>
      <c r="G111" s="0" t="n">
        <f aca="false">[1]Price!Q109</f>
        <v>3.795</v>
      </c>
      <c r="H111" s="0" t="n">
        <f aca="false">[1]Price!R109</f>
        <v>3.67</v>
      </c>
      <c r="I111" s="0" t="n">
        <f aca="false">[1]Price!S109</f>
        <v>3.635</v>
      </c>
      <c r="J111" s="0" t="n">
        <f aca="false">[1]Price!T109</f>
        <v>3.63</v>
      </c>
      <c r="K111" s="0" t="n">
        <f aca="false">[1]Price!U109</f>
        <v>3.635</v>
      </c>
      <c r="L111" s="0" t="n">
        <f aca="false">[1]Price!V109</f>
        <v>3.63</v>
      </c>
      <c r="M111" s="0" t="n">
        <f aca="false">[1]Price!W109</f>
        <v>3.645</v>
      </c>
      <c r="N111" s="0" t="n">
        <f aca="false">[1]Price!X109</f>
        <v>3.74</v>
      </c>
      <c r="P111" s="0" t="n">
        <f aca="false">STDEV(Z102:Z111)*SQRT($P$1)</f>
        <v>0</v>
      </c>
      <c r="Q111" s="0" t="n">
        <f aca="false">STDEV(Z91:Z111)*SQRT($P$1)</f>
        <v>0</v>
      </c>
      <c r="R111" s="0" t="n">
        <f aca="false">[1]Volatility!P109</f>
        <v>0.53</v>
      </c>
      <c r="T111" s="9" t="n">
        <v>36682</v>
      </c>
      <c r="U111" s="0" t="e">
        <f aca="false">R111/SQRT($P$1)*F111</f>
        <v>#DIV/0!</v>
      </c>
      <c r="V111" s="0" t="n">
        <f aca="false">AVERAGE(AB91:AB111)</f>
        <v>0.0854285714285714</v>
      </c>
      <c r="X111" s="0" t="n">
        <f aca="false">[1]Straddles!P109</f>
        <v>0</v>
      </c>
      <c r="Z111" s="0" t="n">
        <f aca="false">LN(F111/F110)</f>
        <v>0.0602360157415174</v>
      </c>
      <c r="AA111" s="0" t="n">
        <f aca="false">F111-F110</f>
        <v>0.234999999999999</v>
      </c>
      <c r="AB111" s="0" t="n">
        <f aca="false">ABS(AA111)</f>
        <v>0.234999999999999</v>
      </c>
    </row>
    <row r="112" customFormat="false" ht="12.75" hidden="true" customHeight="false" outlineLevel="0" collapsed="false">
      <c r="B112" s="8" t="n">
        <v>36683</v>
      </c>
      <c r="C112" s="9"/>
      <c r="D112" s="9"/>
      <c r="E112" s="9"/>
      <c r="F112" s="0" t="n">
        <f aca="false">[1]Price!P110</f>
        <v>3.92</v>
      </c>
      <c r="G112" s="0" t="n">
        <f aca="false">[1]Price!Q110</f>
        <v>3.705</v>
      </c>
      <c r="H112" s="0" t="n">
        <f aca="false">[1]Price!R110</f>
        <v>3.58</v>
      </c>
      <c r="I112" s="0" t="n">
        <f aca="false">[1]Price!S110</f>
        <v>3.545</v>
      </c>
      <c r="J112" s="0" t="n">
        <f aca="false">[1]Price!T110</f>
        <v>3.54</v>
      </c>
      <c r="K112" s="0" t="n">
        <f aca="false">[1]Price!U110</f>
        <v>3.545</v>
      </c>
      <c r="L112" s="0" t="n">
        <f aca="false">[1]Price!V110</f>
        <v>3.54</v>
      </c>
      <c r="M112" s="0" t="n">
        <f aca="false">[1]Price!W110</f>
        <v>3.555</v>
      </c>
      <c r="N112" s="0" t="n">
        <f aca="false">[1]Price!X110</f>
        <v>3.65</v>
      </c>
      <c r="P112" s="0" t="n">
        <f aca="false">STDEV(Z103:Z112)*SQRT($P$1)</f>
        <v>0</v>
      </c>
      <c r="Q112" s="0" t="n">
        <f aca="false">STDEV(Z92:Z112)*SQRT($P$1)</f>
        <v>0</v>
      </c>
      <c r="R112" s="0" t="n">
        <f aca="false">[1]Volatility!P110</f>
        <v>0.5325</v>
      </c>
      <c r="T112" s="9" t="n">
        <v>36683</v>
      </c>
      <c r="U112" s="0" t="e">
        <f aca="false">R112/SQRT($P$1)*F112</f>
        <v>#DIV/0!</v>
      </c>
      <c r="V112" s="0" t="n">
        <f aca="false">AVERAGE(AB92:AB112)</f>
        <v>0.0882857142857143</v>
      </c>
      <c r="X112" s="0" t="n">
        <f aca="false">[1]Straddles!P110</f>
        <v>0</v>
      </c>
      <c r="Z112" s="0" t="n">
        <f aca="false">LN(F112/F111)</f>
        <v>-0.0251902488285584</v>
      </c>
      <c r="AA112" s="0" t="n">
        <f aca="false">F112-F111</f>
        <v>-0.0999999999999996</v>
      </c>
      <c r="AB112" s="0" t="n">
        <f aca="false">ABS(AA112)</f>
        <v>0.0999999999999996</v>
      </c>
    </row>
    <row r="113" customFormat="false" ht="12.75" hidden="true" customHeight="false" outlineLevel="0" collapsed="false">
      <c r="B113" s="8" t="n">
        <v>36684</v>
      </c>
      <c r="C113" s="9"/>
      <c r="D113" s="9"/>
      <c r="E113" s="9"/>
      <c r="F113" s="0" t="n">
        <f aca="false">[1]Price!P111</f>
        <v>3.652</v>
      </c>
      <c r="G113" s="0" t="n">
        <f aca="false">[1]Price!Q111</f>
        <v>3.445</v>
      </c>
      <c r="H113" s="0" t="n">
        <f aca="false">[1]Price!R111</f>
        <v>3.325</v>
      </c>
      <c r="I113" s="0" t="n">
        <f aca="false">[1]Price!S111</f>
        <v>3.293</v>
      </c>
      <c r="J113" s="0" t="n">
        <f aca="false">[1]Price!T111</f>
        <v>3.288</v>
      </c>
      <c r="K113" s="0" t="n">
        <f aca="false">[1]Price!U111</f>
        <v>3.293</v>
      </c>
      <c r="L113" s="0" t="n">
        <f aca="false">[1]Price!V111</f>
        <v>3.293</v>
      </c>
      <c r="M113" s="0" t="n">
        <f aca="false">[1]Price!W111</f>
        <v>3.313</v>
      </c>
      <c r="N113" s="0" t="n">
        <f aca="false">[1]Price!X111</f>
        <v>3.413</v>
      </c>
      <c r="P113" s="0" t="n">
        <f aca="false">STDEV(Z104:Z113)*SQRT($P$1)</f>
        <v>0</v>
      </c>
      <c r="Q113" s="0" t="n">
        <f aca="false">STDEV(Z93:Z113)*SQRT($P$1)</f>
        <v>0</v>
      </c>
      <c r="R113" s="0" t="n">
        <f aca="false">[1]Volatility!P111</f>
        <v>0.5325</v>
      </c>
      <c r="T113" s="9" t="n">
        <v>36684</v>
      </c>
      <c r="U113" s="0" t="e">
        <f aca="false">R113/SQRT($P$1)*F113</f>
        <v>#DIV/0!</v>
      </c>
      <c r="V113" s="0" t="n">
        <f aca="false">AVERAGE(AB93:AB113)</f>
        <v>0.0979523809523809</v>
      </c>
      <c r="X113" s="0" t="n">
        <f aca="false">[1]Straddles!P111</f>
        <v>0</v>
      </c>
      <c r="Z113" s="0" t="n">
        <f aca="false">LN(F113/F112)</f>
        <v>-0.0708166910696491</v>
      </c>
      <c r="AA113" s="0" t="n">
        <f aca="false">F113-F112</f>
        <v>-0.268</v>
      </c>
      <c r="AB113" s="0" t="n">
        <f aca="false">ABS(AA113)</f>
        <v>0.268</v>
      </c>
    </row>
    <row r="114" customFormat="false" ht="12.75" hidden="true" customHeight="false" outlineLevel="0" collapsed="false">
      <c r="B114" s="8" t="n">
        <v>36685</v>
      </c>
      <c r="C114" s="9"/>
      <c r="D114" s="9"/>
      <c r="E114" s="9"/>
      <c r="F114" s="0" t="n">
        <f aca="false">[1]Price!P112</f>
        <v>3.773</v>
      </c>
      <c r="G114" s="0" t="n">
        <f aca="false">[1]Price!Q112</f>
        <v>3.558</v>
      </c>
      <c r="H114" s="0" t="n">
        <f aca="false">[1]Price!R112</f>
        <v>3.423</v>
      </c>
      <c r="I114" s="0" t="n">
        <f aca="false">[1]Price!S112</f>
        <v>3.391</v>
      </c>
      <c r="J114" s="0" t="n">
        <f aca="false">[1]Price!T112</f>
        <v>3.386</v>
      </c>
      <c r="K114" s="0" t="n">
        <f aca="false">[1]Price!U112</f>
        <v>3.391</v>
      </c>
      <c r="L114" s="0" t="n">
        <f aca="false">[1]Price!V112</f>
        <v>3.381</v>
      </c>
      <c r="M114" s="0" t="n">
        <f aca="false">[1]Price!W112</f>
        <v>3.396</v>
      </c>
      <c r="N114" s="0" t="n">
        <f aca="false">[1]Price!X112</f>
        <v>3.493</v>
      </c>
      <c r="P114" s="0" t="n">
        <f aca="false">STDEV(Z105:Z114)*SQRT($P$1)</f>
        <v>0</v>
      </c>
      <c r="Q114" s="0" t="n">
        <f aca="false">STDEV(Z94:Z114)*SQRT($P$1)</f>
        <v>0</v>
      </c>
      <c r="R114" s="0" t="n">
        <f aca="false">[1]Volatility!P112</f>
        <v>0.535</v>
      </c>
      <c r="T114" s="9" t="n">
        <v>36685</v>
      </c>
      <c r="U114" s="0" t="e">
        <f aca="false">R114/SQRT($P$1)*F114</f>
        <v>#DIV/0!</v>
      </c>
      <c r="V114" s="0" t="n">
        <f aca="false">AVERAGE(AB94:AB114)</f>
        <v>0.103</v>
      </c>
      <c r="X114" s="0" t="n">
        <f aca="false">[1]Straddles!P112</f>
        <v>0</v>
      </c>
      <c r="Z114" s="0" t="n">
        <f aca="false">LN(F114/F113)</f>
        <v>0.0325954782494513</v>
      </c>
      <c r="AA114" s="0" t="n">
        <f aca="false">F114-F113</f>
        <v>0.121</v>
      </c>
      <c r="AB114" s="0" t="n">
        <f aca="false">ABS(AA114)</f>
        <v>0.121</v>
      </c>
    </row>
    <row r="115" customFormat="false" ht="12.75" hidden="true" customHeight="false" outlineLevel="0" collapsed="false">
      <c r="B115" s="8" t="n">
        <v>36686</v>
      </c>
      <c r="C115" s="9"/>
      <c r="D115" s="9"/>
      <c r="E115" s="9"/>
      <c r="F115" s="0" t="n">
        <f aca="false">[1]Price!P113</f>
        <v>3.776</v>
      </c>
      <c r="G115" s="0" t="n">
        <f aca="false">[1]Price!Q113</f>
        <v>3.56</v>
      </c>
      <c r="H115" s="0" t="n">
        <f aca="false">[1]Price!R113</f>
        <v>3.428</v>
      </c>
      <c r="I115" s="0" t="n">
        <f aca="false">[1]Price!S113</f>
        <v>3.396</v>
      </c>
      <c r="J115" s="0" t="n">
        <f aca="false">[1]Price!T113</f>
        <v>3.391</v>
      </c>
      <c r="K115" s="0" t="n">
        <f aca="false">[1]Price!U113</f>
        <v>3.396</v>
      </c>
      <c r="L115" s="0" t="n">
        <f aca="false">[1]Price!V113</f>
        <v>3.388</v>
      </c>
      <c r="M115" s="0" t="n">
        <f aca="false">[1]Price!W113</f>
        <v>3.404</v>
      </c>
      <c r="N115" s="0" t="n">
        <f aca="false">[1]Price!X113</f>
        <v>3.503</v>
      </c>
      <c r="P115" s="0" t="n">
        <f aca="false">STDEV(Z106:Z115)*SQRT($P$1)</f>
        <v>0</v>
      </c>
      <c r="Q115" s="0" t="n">
        <f aca="false">STDEV(Z95:Z115)*SQRT($P$1)</f>
        <v>0</v>
      </c>
      <c r="R115" s="0" t="n">
        <f aca="false">[1]Volatility!P113</f>
        <v>0.535</v>
      </c>
      <c r="T115" s="9" t="n">
        <v>36686</v>
      </c>
      <c r="U115" s="0" t="e">
        <f aca="false">R115/SQRT($P$1)*F115</f>
        <v>#DIV/0!</v>
      </c>
      <c r="V115" s="0" t="n">
        <f aca="false">AVERAGE(AB95:AB115)</f>
        <v>0.0988571428571428</v>
      </c>
      <c r="X115" s="0" t="n">
        <f aca="false">[1]Straddles!P113</f>
        <v>0</v>
      </c>
      <c r="Z115" s="0" t="n">
        <f aca="false">LN(F115/F114)</f>
        <v>0.000794807301080814</v>
      </c>
      <c r="AA115" s="0" t="n">
        <f aca="false">F115-F114</f>
        <v>0.00299999999999967</v>
      </c>
      <c r="AB115" s="0" t="n">
        <f aca="false">ABS(AA115)</f>
        <v>0.00299999999999967</v>
      </c>
    </row>
    <row r="116" customFormat="false" ht="12.75" hidden="true" customHeight="false" outlineLevel="0" collapsed="false">
      <c r="B116" s="8" t="n">
        <v>36689</v>
      </c>
      <c r="C116" s="9"/>
      <c r="D116" s="9"/>
      <c r="E116" s="9"/>
      <c r="F116" s="0" t="n">
        <f aca="false">[1]Price!P114</f>
        <v>3.83</v>
      </c>
      <c r="G116" s="0" t="n">
        <f aca="false">[1]Price!Q114</f>
        <v>3.611</v>
      </c>
      <c r="H116" s="0" t="n">
        <f aca="false">[1]Price!R114</f>
        <v>3.481</v>
      </c>
      <c r="I116" s="0" t="n">
        <f aca="false">[1]Price!S114</f>
        <v>3.449</v>
      </c>
      <c r="J116" s="0" t="n">
        <f aca="false">[1]Price!T114</f>
        <v>3.444</v>
      </c>
      <c r="K116" s="0" t="n">
        <f aca="false">[1]Price!U114</f>
        <v>3.448</v>
      </c>
      <c r="L116" s="0" t="n">
        <f aca="false">[1]Price!V114</f>
        <v>3.435</v>
      </c>
      <c r="M116" s="0" t="n">
        <f aca="false">[1]Price!W114</f>
        <v>3.444</v>
      </c>
      <c r="N116" s="0" t="n">
        <f aca="false">[1]Price!X114</f>
        <v>3.529</v>
      </c>
      <c r="P116" s="0" t="n">
        <f aca="false">STDEV(Z107:Z116)*SQRT($P$1)</f>
        <v>0</v>
      </c>
      <c r="Q116" s="0" t="n">
        <f aca="false">STDEV(Z96:Z116)*SQRT($P$1)</f>
        <v>0</v>
      </c>
      <c r="R116" s="0" t="n">
        <f aca="false">[1]Volatility!P114</f>
        <v>0.535</v>
      </c>
      <c r="T116" s="9" t="n">
        <v>36689</v>
      </c>
      <c r="U116" s="0" t="e">
        <f aca="false">R116/SQRT($P$1)*F116</f>
        <v>#DIV/0!</v>
      </c>
      <c r="V116" s="0" t="n">
        <f aca="false">AVERAGE(AB96:AB116)</f>
        <v>0.099047619047619</v>
      </c>
      <c r="X116" s="0" t="n">
        <f aca="false">[1]Straddles!P114</f>
        <v>0</v>
      </c>
      <c r="Z116" s="0" t="n">
        <f aca="false">LN(F116/F115)</f>
        <v>0.0141995549093004</v>
      </c>
      <c r="AA116" s="0" t="n">
        <f aca="false">F116-F115</f>
        <v>0.0540000000000003</v>
      </c>
      <c r="AB116" s="0" t="n">
        <f aca="false">ABS(AA116)</f>
        <v>0.0540000000000003</v>
      </c>
    </row>
    <row r="117" customFormat="false" ht="12.75" hidden="true" customHeight="false" outlineLevel="0" collapsed="false">
      <c r="B117" s="8" t="n">
        <v>36690</v>
      </c>
      <c r="C117" s="9"/>
      <c r="D117" s="9"/>
      <c r="E117" s="9"/>
      <c r="F117" s="0" t="n">
        <f aca="false">[1]Price!P115</f>
        <v>3.798</v>
      </c>
      <c r="G117" s="0" t="n">
        <f aca="false">[1]Price!Q115</f>
        <v>3.583</v>
      </c>
      <c r="H117" s="0" t="n">
        <f aca="false">[1]Price!R115</f>
        <v>3.453</v>
      </c>
      <c r="I117" s="0" t="n">
        <f aca="false">[1]Price!S115</f>
        <v>3.423</v>
      </c>
      <c r="J117" s="0" t="n">
        <f aca="false">[1]Price!T115</f>
        <v>3.418</v>
      </c>
      <c r="K117" s="0" t="n">
        <f aca="false">[1]Price!U115</f>
        <v>3.422</v>
      </c>
      <c r="L117" s="0" t="n">
        <f aca="false">[1]Price!V115</f>
        <v>3.405</v>
      </c>
      <c r="M117" s="0" t="n">
        <f aca="false">[1]Price!W115</f>
        <v>3.412</v>
      </c>
      <c r="N117" s="0" t="n">
        <f aca="false">[1]Price!X115</f>
        <v>3.497</v>
      </c>
      <c r="P117" s="0" t="n">
        <f aca="false">STDEV(Z108:Z117)*SQRT($P$1)</f>
        <v>0</v>
      </c>
      <c r="Q117" s="0" t="n">
        <f aca="false">STDEV(Z97:Z117)*SQRT($P$1)</f>
        <v>0</v>
      </c>
      <c r="R117" s="0" t="n">
        <f aca="false">[1]Volatility!P115</f>
        <v>0.535</v>
      </c>
      <c r="T117" s="9" t="n">
        <v>36690</v>
      </c>
      <c r="U117" s="0" t="e">
        <f aca="false">R117/SQRT($P$1)*F117</f>
        <v>#DIV/0!</v>
      </c>
      <c r="V117" s="0" t="n">
        <f aca="false">AVERAGE(AB97:AB117)</f>
        <v>0.0995238095238095</v>
      </c>
      <c r="X117" s="0" t="n">
        <f aca="false">[1]Straddles!P115</f>
        <v>0</v>
      </c>
      <c r="Z117" s="0" t="n">
        <f aca="false">LN(F117/F116)</f>
        <v>-0.00839019080246044</v>
      </c>
      <c r="AA117" s="0" t="n">
        <f aca="false">F117-F116</f>
        <v>-0.032</v>
      </c>
      <c r="AB117" s="0" t="n">
        <f aca="false">ABS(AA117)</f>
        <v>0.032</v>
      </c>
    </row>
    <row r="118" customFormat="false" ht="12.75" hidden="true" customHeight="false" outlineLevel="0" collapsed="false">
      <c r="B118" s="8" t="n">
        <v>36691</v>
      </c>
      <c r="C118" s="9"/>
      <c r="D118" s="9"/>
      <c r="E118" s="9"/>
      <c r="F118" s="0" t="n">
        <f aca="false">[1]Price!P116</f>
        <v>3.855</v>
      </c>
      <c r="G118" s="0" t="n">
        <f aca="false">[1]Price!Q116</f>
        <v>3.628</v>
      </c>
      <c r="H118" s="0" t="n">
        <f aca="false">[1]Price!R116</f>
        <v>3.488</v>
      </c>
      <c r="I118" s="0" t="n">
        <f aca="false">[1]Price!S116</f>
        <v>3.458</v>
      </c>
      <c r="J118" s="0" t="n">
        <f aca="false">[1]Price!T116</f>
        <v>3.453</v>
      </c>
      <c r="K118" s="0" t="n">
        <f aca="false">[1]Price!U116</f>
        <v>3.457</v>
      </c>
      <c r="L118" s="0" t="n">
        <f aca="false">[1]Price!V116</f>
        <v>3.44</v>
      </c>
      <c r="M118" s="0" t="n">
        <f aca="false">[1]Price!W116</f>
        <v>3.447</v>
      </c>
      <c r="N118" s="0" t="n">
        <f aca="false">[1]Price!X116</f>
        <v>3.532</v>
      </c>
      <c r="P118" s="0" t="n">
        <f aca="false">STDEV(Z109:Z118)*SQRT($P$1)</f>
        <v>0</v>
      </c>
      <c r="Q118" s="0" t="n">
        <f aca="false">STDEV(Z98:Z118)*SQRT($P$1)</f>
        <v>0</v>
      </c>
      <c r="R118" s="0" t="n">
        <f aca="false">[1]Volatility!P116</f>
        <v>0.535</v>
      </c>
      <c r="T118" s="9" t="n">
        <v>36691</v>
      </c>
      <c r="U118" s="0" t="e">
        <f aca="false">R118/SQRT($P$1)*F118</f>
        <v>#DIV/0!</v>
      </c>
      <c r="V118" s="0" t="n">
        <f aca="false">AVERAGE(AB98:AB118)</f>
        <v>0.0997142857142856</v>
      </c>
      <c r="X118" s="0" t="n">
        <f aca="false">[1]Straddles!P116</f>
        <v>0</v>
      </c>
      <c r="Z118" s="0" t="n">
        <f aca="false">LN(F118/F117)</f>
        <v>0.0148963946251987</v>
      </c>
      <c r="AA118" s="0" t="n">
        <f aca="false">F118-F117</f>
        <v>0.0569999999999999</v>
      </c>
      <c r="AB118" s="0" t="n">
        <f aca="false">ABS(AA118)</f>
        <v>0.0569999999999999</v>
      </c>
    </row>
    <row r="119" customFormat="false" ht="12.75" hidden="true" customHeight="false" outlineLevel="0" collapsed="false">
      <c r="B119" s="8" t="n">
        <v>36692</v>
      </c>
      <c r="C119" s="9"/>
      <c r="D119" s="9"/>
      <c r="E119" s="9"/>
      <c r="F119" s="0" t="n">
        <f aca="false">[1]Price!P117</f>
        <v>3.976</v>
      </c>
      <c r="G119" s="0" t="n">
        <f aca="false">[1]Price!Q117</f>
        <v>3.739</v>
      </c>
      <c r="H119" s="0" t="n">
        <f aca="false">[1]Price!R117</f>
        <v>3.593</v>
      </c>
      <c r="I119" s="0" t="n">
        <f aca="false">[1]Price!S117</f>
        <v>3.56</v>
      </c>
      <c r="J119" s="0" t="n">
        <f aca="false">[1]Price!T117</f>
        <v>3.552</v>
      </c>
      <c r="K119" s="0" t="n">
        <f aca="false">[1]Price!U117</f>
        <v>3.551</v>
      </c>
      <c r="L119" s="0" t="n">
        <f aca="false">[1]Price!V117</f>
        <v>3.531</v>
      </c>
      <c r="M119" s="0" t="n">
        <f aca="false">[1]Price!W117</f>
        <v>3.54</v>
      </c>
      <c r="N119" s="0" t="n">
        <f aca="false">[1]Price!X117</f>
        <v>3.615</v>
      </c>
      <c r="P119" s="0" t="n">
        <f aca="false">STDEV(Z110:Z119)*SQRT($P$1)</f>
        <v>0</v>
      </c>
      <c r="Q119" s="0" t="n">
        <f aca="false">STDEV(Z99:Z119)*SQRT($P$1)</f>
        <v>0</v>
      </c>
      <c r="R119" s="0" t="n">
        <f aca="false">[1]Volatility!P117</f>
        <v>0.5375</v>
      </c>
      <c r="T119" s="9" t="n">
        <v>36692</v>
      </c>
      <c r="U119" s="0" t="e">
        <f aca="false">R119/SQRT($P$1)*F119</f>
        <v>#DIV/0!</v>
      </c>
      <c r="V119" s="0" t="n">
        <f aca="false">AVERAGE(AB99:AB119)</f>
        <v>0.101904761904762</v>
      </c>
      <c r="X119" s="0" t="n">
        <f aca="false">[1]Straddles!P117</f>
        <v>0</v>
      </c>
      <c r="Z119" s="0" t="n">
        <f aca="false">LN(F119/F118)</f>
        <v>0.0309052817790347</v>
      </c>
      <c r="AA119" s="0" t="n">
        <f aca="false">F119-F118</f>
        <v>0.121</v>
      </c>
      <c r="AB119" s="0" t="n">
        <f aca="false">ABS(AA119)</f>
        <v>0.121</v>
      </c>
    </row>
    <row r="120" customFormat="false" ht="12.75" hidden="true" customHeight="false" outlineLevel="0" collapsed="false">
      <c r="B120" s="8" t="n">
        <v>36693</v>
      </c>
      <c r="C120" s="9"/>
      <c r="D120" s="9"/>
      <c r="E120" s="9"/>
      <c r="F120" s="0" t="n">
        <f aca="false">[1]Price!P118</f>
        <v>4.021</v>
      </c>
      <c r="G120" s="0" t="n">
        <f aca="false">[1]Price!Q118</f>
        <v>3.784</v>
      </c>
      <c r="H120" s="0" t="n">
        <f aca="false">[1]Price!R118</f>
        <v>3.634</v>
      </c>
      <c r="I120" s="0" t="n">
        <f aca="false">[1]Price!S118</f>
        <v>3.601</v>
      </c>
      <c r="J120" s="0" t="n">
        <f aca="false">[1]Price!T118</f>
        <v>3.593</v>
      </c>
      <c r="K120" s="0" t="n">
        <f aca="false">[1]Price!U118</f>
        <v>3.587</v>
      </c>
      <c r="L120" s="0" t="n">
        <f aca="false">[1]Price!V118</f>
        <v>3.558</v>
      </c>
      <c r="M120" s="0" t="n">
        <f aca="false">[1]Price!W118</f>
        <v>3.563</v>
      </c>
      <c r="N120" s="0" t="n">
        <f aca="false">[1]Price!X118</f>
        <v>3.635</v>
      </c>
      <c r="P120" s="0" t="n">
        <f aca="false">STDEV(Z111:Z120)*SQRT($P$1)</f>
        <v>0</v>
      </c>
      <c r="Q120" s="0" t="n">
        <f aca="false">STDEV(Z100:Z120)*SQRT($P$1)</f>
        <v>0</v>
      </c>
      <c r="R120" s="0" t="n">
        <f aca="false">[1]Volatility!P118</f>
        <v>0.5375</v>
      </c>
      <c r="T120" s="9" t="n">
        <v>36693</v>
      </c>
      <c r="U120" s="0" t="e">
        <f aca="false">R120/SQRT($P$1)*F120</f>
        <v>#DIV/0!</v>
      </c>
      <c r="V120" s="0" t="n">
        <f aca="false">AVERAGE(AB100:AB120)</f>
        <v>0.0958095238095238</v>
      </c>
      <c r="X120" s="0" t="n">
        <f aca="false">[1]Straddles!P118</f>
        <v>0</v>
      </c>
      <c r="Z120" s="0" t="n">
        <f aca="false">LN(F120/F119)</f>
        <v>0.0112543391208095</v>
      </c>
      <c r="AA120" s="0" t="n">
        <f aca="false">F120-F119</f>
        <v>0.0449999999999999</v>
      </c>
      <c r="AB120" s="0" t="n">
        <f aca="false">ABS(AA120)</f>
        <v>0.0449999999999999</v>
      </c>
    </row>
    <row r="121" customFormat="false" ht="12.75" hidden="true" customHeight="false" outlineLevel="0" collapsed="false">
      <c r="B121" s="8" t="n">
        <v>36696</v>
      </c>
      <c r="C121" s="9"/>
      <c r="D121" s="9"/>
      <c r="E121" s="9"/>
      <c r="F121" s="0" t="n">
        <f aca="false">[1]Price!P119</f>
        <v>3.73</v>
      </c>
      <c r="G121" s="0" t="n">
        <f aca="false">[1]Price!Q119</f>
        <v>3.515</v>
      </c>
      <c r="H121" s="0" t="n">
        <f aca="false">[1]Price!R119</f>
        <v>3.38</v>
      </c>
      <c r="I121" s="0" t="n">
        <f aca="false">[1]Price!S119</f>
        <v>3.35</v>
      </c>
      <c r="J121" s="0" t="n">
        <f aca="false">[1]Price!T119</f>
        <v>3.342</v>
      </c>
      <c r="K121" s="0" t="n">
        <f aca="false">[1]Price!U119</f>
        <v>3.336</v>
      </c>
      <c r="L121" s="0" t="n">
        <f aca="false">[1]Price!V119</f>
        <v>3.316</v>
      </c>
      <c r="M121" s="0" t="n">
        <f aca="false">[1]Price!W119</f>
        <v>3.326</v>
      </c>
      <c r="N121" s="0" t="n">
        <f aca="false">[1]Price!X119</f>
        <v>3.401</v>
      </c>
      <c r="P121" s="0" t="n">
        <f aca="false">STDEV(Z112:Z121)*SQRT($P$1)</f>
        <v>0</v>
      </c>
      <c r="Q121" s="0" t="n">
        <f aca="false">STDEV(Z101:Z121)*SQRT($P$1)</f>
        <v>0</v>
      </c>
      <c r="R121" s="0" t="n">
        <f aca="false">[1]Volatility!P119</f>
        <v>0.5375</v>
      </c>
      <c r="T121" s="9" t="n">
        <v>36696</v>
      </c>
      <c r="U121" s="0" t="e">
        <f aca="false">R121/SQRT($P$1)*F121</f>
        <v>#DIV/0!</v>
      </c>
      <c r="V121" s="0" t="n">
        <f aca="false">AVERAGE(AB101:AB121)</f>
        <v>0.109238095238095</v>
      </c>
      <c r="X121" s="0" t="n">
        <f aca="false">[1]Straddles!P119</f>
        <v>0</v>
      </c>
      <c r="Z121" s="0" t="n">
        <f aca="false">LN(F121/F120)</f>
        <v>-0.0751223942594128</v>
      </c>
      <c r="AA121" s="0" t="n">
        <f aca="false">F121-F120</f>
        <v>-0.291</v>
      </c>
      <c r="AB121" s="0" t="n">
        <f aca="false">ABS(AA121)</f>
        <v>0.291</v>
      </c>
    </row>
    <row r="122" customFormat="false" ht="12.75" hidden="true" customHeight="false" outlineLevel="0" collapsed="false">
      <c r="B122" s="8" t="n">
        <v>36697</v>
      </c>
      <c r="C122" s="9"/>
      <c r="D122" s="9"/>
      <c r="E122" s="9"/>
      <c r="F122" s="0" t="n">
        <f aca="false">[1]Price!P120</f>
        <v>3.81</v>
      </c>
      <c r="G122" s="0" t="n">
        <f aca="false">[1]Price!Q120</f>
        <v>3.58</v>
      </c>
      <c r="H122" s="0" t="n">
        <f aca="false">[1]Price!R120</f>
        <v>3.435</v>
      </c>
      <c r="I122" s="0" t="n">
        <f aca="false">[1]Price!S120</f>
        <v>3.4</v>
      </c>
      <c r="J122" s="0" t="n">
        <f aca="false">[1]Price!T120</f>
        <v>3.39</v>
      </c>
      <c r="K122" s="0" t="n">
        <f aca="false">[1]Price!U120</f>
        <v>3.38</v>
      </c>
      <c r="L122" s="0" t="n">
        <f aca="false">[1]Price!V120</f>
        <v>3.36</v>
      </c>
      <c r="M122" s="0" t="n">
        <f aca="false">[1]Price!W120</f>
        <v>3.37</v>
      </c>
      <c r="N122" s="0" t="n">
        <f aca="false">[1]Price!X120</f>
        <v>3.445</v>
      </c>
      <c r="P122" s="0" t="n">
        <f aca="false">STDEV(Z113:Z122)*SQRT($P$1)</f>
        <v>0</v>
      </c>
      <c r="Q122" s="0" t="n">
        <f aca="false">STDEV(Z102:Z122)*SQRT($P$1)</f>
        <v>0</v>
      </c>
      <c r="R122" s="0" t="n">
        <f aca="false">[1]Volatility!P120</f>
        <v>0.54</v>
      </c>
      <c r="T122" s="9" t="n">
        <v>36697</v>
      </c>
      <c r="U122" s="0" t="e">
        <f aca="false">R122/SQRT($P$1)*F122</f>
        <v>#DIV/0!</v>
      </c>
      <c r="V122" s="0" t="n">
        <f aca="false">AVERAGE(AB102:AB122)</f>
        <v>0.109095238095238</v>
      </c>
      <c r="X122" s="0" t="n">
        <f aca="false">[1]Straddles!P120</f>
        <v>0</v>
      </c>
      <c r="Z122" s="0" t="n">
        <f aca="false">LN(F122/F121)</f>
        <v>0.0212209554828854</v>
      </c>
      <c r="AA122" s="0" t="n">
        <f aca="false">F122-F121</f>
        <v>0.0800000000000001</v>
      </c>
      <c r="AB122" s="0" t="n">
        <f aca="false">ABS(AA122)</f>
        <v>0.0800000000000001</v>
      </c>
    </row>
    <row r="123" customFormat="false" ht="12.75" hidden="true" customHeight="false" outlineLevel="0" collapsed="false">
      <c r="B123" s="8" t="n">
        <v>36698</v>
      </c>
      <c r="C123" s="9"/>
      <c r="D123" s="9"/>
      <c r="E123" s="9"/>
      <c r="F123" s="0" t="n">
        <f aca="false">[1]Price!P121</f>
        <v>3.98</v>
      </c>
      <c r="G123" s="0" t="n">
        <f aca="false">[1]Price!Q121</f>
        <v>3.73</v>
      </c>
      <c r="H123" s="0" t="n">
        <f aca="false">[1]Price!R121</f>
        <v>3.58</v>
      </c>
      <c r="I123" s="0" t="n">
        <f aca="false">[1]Price!S121</f>
        <v>3.53</v>
      </c>
      <c r="J123" s="0" t="n">
        <f aca="false">[1]Price!T121</f>
        <v>3.515</v>
      </c>
      <c r="K123" s="0" t="n">
        <f aca="false">[1]Price!U121</f>
        <v>3.5</v>
      </c>
      <c r="L123" s="0" t="n">
        <f aca="false">[1]Price!V121</f>
        <v>3.48</v>
      </c>
      <c r="M123" s="0" t="n">
        <f aca="false">[1]Price!W121</f>
        <v>3.49</v>
      </c>
      <c r="N123" s="0" t="n">
        <f aca="false">[1]Price!X121</f>
        <v>3.565</v>
      </c>
      <c r="P123" s="0" t="n">
        <f aca="false">STDEV(Z114:Z123)*SQRT($P$1)</f>
        <v>0</v>
      </c>
      <c r="Q123" s="0" t="n">
        <f aca="false">STDEV(Z103:Z123)*SQRT($P$1)</f>
        <v>0</v>
      </c>
      <c r="R123" s="0" t="n">
        <f aca="false">[1]Volatility!P121</f>
        <v>0.5475</v>
      </c>
      <c r="T123" s="9" t="n">
        <v>36698</v>
      </c>
      <c r="U123" s="0" t="e">
        <f aca="false">R123/SQRT($P$1)*F123</f>
        <v>#DIV/0!</v>
      </c>
      <c r="V123" s="0" t="n">
        <f aca="false">AVERAGE(AB103:AB123)</f>
        <v>0.115571428571429</v>
      </c>
      <c r="X123" s="0" t="n">
        <f aca="false">[1]Straddles!P121</f>
        <v>0</v>
      </c>
      <c r="Z123" s="0" t="n">
        <f aca="false">LN(F123/F122)</f>
        <v>0.0436526301577368</v>
      </c>
      <c r="AA123" s="0" t="n">
        <f aca="false">F123-F122</f>
        <v>0.17</v>
      </c>
      <c r="AB123" s="0" t="n">
        <f aca="false">ABS(AA123)</f>
        <v>0.17</v>
      </c>
    </row>
    <row r="124" customFormat="false" ht="12.75" hidden="true" customHeight="false" outlineLevel="0" collapsed="false">
      <c r="B124" s="8" t="n">
        <v>36699</v>
      </c>
      <c r="C124" s="9"/>
      <c r="D124" s="9"/>
      <c r="E124" s="9"/>
      <c r="F124" s="0" t="n">
        <f aca="false">[1]Price!P122</f>
        <v>4.078</v>
      </c>
      <c r="G124" s="0" t="n">
        <f aca="false">[1]Price!Q122</f>
        <v>3.816</v>
      </c>
      <c r="H124" s="0" t="n">
        <f aca="false">[1]Price!R122</f>
        <v>3.656</v>
      </c>
      <c r="I124" s="0" t="n">
        <f aca="false">[1]Price!S122</f>
        <v>3.601</v>
      </c>
      <c r="J124" s="0" t="n">
        <f aca="false">[1]Price!T122</f>
        <v>3.581</v>
      </c>
      <c r="K124" s="0" t="n">
        <f aca="false">[1]Price!U122</f>
        <v>3.561</v>
      </c>
      <c r="L124" s="0" t="n">
        <f aca="false">[1]Price!V122</f>
        <v>3.536</v>
      </c>
      <c r="M124" s="0" t="n">
        <f aca="false">[1]Price!W122</f>
        <v>3.544</v>
      </c>
      <c r="N124" s="0" t="n">
        <f aca="false">[1]Price!X122</f>
        <v>3.618</v>
      </c>
      <c r="P124" s="0" t="n">
        <f aca="false">STDEV(Z115:Z124)*SQRT($P$1)</f>
        <v>0</v>
      </c>
      <c r="Q124" s="0" t="n">
        <f aca="false">STDEV(Z104:Z124)*SQRT($P$1)</f>
        <v>0</v>
      </c>
      <c r="R124" s="0" t="n">
        <f aca="false">[1]Volatility!P122</f>
        <v>0.5675</v>
      </c>
      <c r="T124" s="9" t="n">
        <v>36699</v>
      </c>
      <c r="U124" s="0" t="e">
        <f aca="false">R124/SQRT($P$1)*F124</f>
        <v>#DIV/0!</v>
      </c>
      <c r="V124" s="0" t="n">
        <f aca="false">AVERAGE(AB104:AB124)</f>
        <v>0.118333333333333</v>
      </c>
      <c r="X124" s="0" t="n">
        <f aca="false">[1]Straddles!P122</f>
        <v>0</v>
      </c>
      <c r="Z124" s="0" t="n">
        <f aca="false">LN(F124/F123)</f>
        <v>0.0243248528559172</v>
      </c>
      <c r="AA124" s="0" t="n">
        <f aca="false">F124-F123</f>
        <v>0.0980000000000003</v>
      </c>
      <c r="AB124" s="0" t="n">
        <f aca="false">ABS(AA124)</f>
        <v>0.0980000000000003</v>
      </c>
    </row>
    <row r="125" customFormat="false" ht="12.75" hidden="true" customHeight="false" outlineLevel="0" collapsed="false">
      <c r="B125" s="8" t="n">
        <v>36700</v>
      </c>
      <c r="C125" s="9"/>
      <c r="D125" s="9"/>
      <c r="E125" s="9"/>
      <c r="F125" s="0" t="n">
        <f aca="false">[1]Price!P123</f>
        <v>3.983</v>
      </c>
      <c r="G125" s="0" t="n">
        <f aca="false">[1]Price!Q123</f>
        <v>3.723</v>
      </c>
      <c r="H125" s="0" t="n">
        <f aca="false">[1]Price!R123</f>
        <v>3.57</v>
      </c>
      <c r="I125" s="0" t="n">
        <f aca="false">[1]Price!S123</f>
        <v>3.515</v>
      </c>
      <c r="J125" s="0" t="n">
        <f aca="false">[1]Price!T123</f>
        <v>3.495</v>
      </c>
      <c r="K125" s="0" t="n">
        <f aca="false">[1]Price!U123</f>
        <v>3.475</v>
      </c>
      <c r="L125" s="0" t="n">
        <f aca="false">[1]Price!V123</f>
        <v>3.455</v>
      </c>
      <c r="M125" s="0" t="n">
        <f aca="false">[1]Price!W123</f>
        <v>3.465</v>
      </c>
      <c r="N125" s="0" t="n">
        <f aca="false">[1]Price!X123</f>
        <v>3.54</v>
      </c>
      <c r="P125" s="0" t="n">
        <f aca="false">STDEV(Z116:Z125)*SQRT($P$1)</f>
        <v>0</v>
      </c>
      <c r="Q125" s="0" t="n">
        <f aca="false">STDEV(Z105:Z125)*SQRT($P$1)</f>
        <v>0</v>
      </c>
      <c r="R125" s="0" t="n">
        <f aca="false">[1]Volatility!P123</f>
        <v>0.5675</v>
      </c>
      <c r="T125" s="9" t="n">
        <v>36700</v>
      </c>
      <c r="U125" s="0" t="e">
        <f aca="false">R125/SQRT($P$1)*F125</f>
        <v>#DIV/0!</v>
      </c>
      <c r="V125" s="0" t="n">
        <f aca="false">AVERAGE(AB105:AB125)</f>
        <v>0.114428571428571</v>
      </c>
      <c r="X125" s="0" t="n">
        <f aca="false">[1]Straddles!P123</f>
        <v>0</v>
      </c>
      <c r="Z125" s="0" t="n">
        <f aca="false">LN(F125/F124)</f>
        <v>-0.0235713679527563</v>
      </c>
      <c r="AA125" s="0" t="n">
        <f aca="false">F125-F124</f>
        <v>-0.0950000000000002</v>
      </c>
      <c r="AB125" s="0" t="n">
        <f aca="false">ABS(AA125)</f>
        <v>0.0950000000000002</v>
      </c>
    </row>
    <row r="126" customFormat="false" ht="12.75" hidden="true" customHeight="false" outlineLevel="0" collapsed="false">
      <c r="B126" s="8" t="n">
        <v>36703</v>
      </c>
      <c r="C126" s="9"/>
      <c r="D126" s="9"/>
      <c r="E126" s="9"/>
      <c r="F126" s="0" t="n">
        <f aca="false">[1]Price!P124</f>
        <v>4.019</v>
      </c>
      <c r="G126" s="0" t="n">
        <f aca="false">[1]Price!Q124</f>
        <v>3.741</v>
      </c>
      <c r="H126" s="0" t="n">
        <f aca="false">[1]Price!R124</f>
        <v>3.588</v>
      </c>
      <c r="I126" s="0" t="n">
        <f aca="false">[1]Price!S124</f>
        <v>3.533</v>
      </c>
      <c r="J126" s="0" t="n">
        <f aca="false">[1]Price!T124</f>
        <v>3.513</v>
      </c>
      <c r="K126" s="0" t="n">
        <f aca="false">[1]Price!U124</f>
        <v>3.493</v>
      </c>
      <c r="L126" s="0" t="n">
        <f aca="false">[1]Price!V124</f>
        <v>3.472</v>
      </c>
      <c r="M126" s="0" t="n">
        <f aca="false">[1]Price!W124</f>
        <v>3.481</v>
      </c>
      <c r="N126" s="0" t="n">
        <f aca="false">[1]Price!X124</f>
        <v>3.556</v>
      </c>
      <c r="P126" s="0" t="n">
        <f aca="false">STDEV(Z117:Z126)*SQRT($P$1)</f>
        <v>0</v>
      </c>
      <c r="Q126" s="0" t="n">
        <f aca="false">STDEV(Z106:Z126)*SQRT($P$1)</f>
        <v>0</v>
      </c>
      <c r="R126" s="0" t="n">
        <f aca="false">[1]Volatility!P124</f>
        <v>0.5675</v>
      </c>
      <c r="T126" s="9" t="n">
        <v>36703</v>
      </c>
      <c r="U126" s="0" t="e">
        <f aca="false">R126/SQRT($P$1)*F126</f>
        <v>#DIV/0!</v>
      </c>
      <c r="V126" s="0" t="n">
        <f aca="false">AVERAGE(AB106:AB126)</f>
        <v>0.109</v>
      </c>
      <c r="X126" s="0" t="n">
        <f aca="false">[1]Straddles!P124</f>
        <v>0</v>
      </c>
      <c r="Z126" s="0" t="n">
        <f aca="false">LN(F126/F125)</f>
        <v>0.00899781126755691</v>
      </c>
      <c r="AA126" s="0" t="n">
        <f aca="false">F126-F125</f>
        <v>0.036</v>
      </c>
      <c r="AB126" s="0" t="n">
        <f aca="false">ABS(AA126)</f>
        <v>0.036</v>
      </c>
    </row>
    <row r="127" customFormat="false" ht="12.75" hidden="true" customHeight="false" outlineLevel="0" collapsed="false">
      <c r="B127" s="8" t="n">
        <v>36704</v>
      </c>
      <c r="C127" s="9"/>
      <c r="D127" s="9"/>
      <c r="E127" s="9"/>
      <c r="F127" s="0" t="n">
        <f aca="false">[1]Price!P125</f>
        <v>4.08</v>
      </c>
      <c r="G127" s="0" t="n">
        <f aca="false">[1]Price!Q125</f>
        <v>3.785</v>
      </c>
      <c r="H127" s="0" t="n">
        <f aca="false">[1]Price!R125</f>
        <v>3.62</v>
      </c>
      <c r="I127" s="0" t="n">
        <f aca="false">[1]Price!S125</f>
        <v>3.564</v>
      </c>
      <c r="J127" s="0" t="n">
        <f aca="false">[1]Price!T125</f>
        <v>3.541</v>
      </c>
      <c r="K127" s="0" t="n">
        <f aca="false">[1]Price!U125</f>
        <v>3.52</v>
      </c>
      <c r="L127" s="0" t="n">
        <f aca="false">[1]Price!V125</f>
        <v>3.499</v>
      </c>
      <c r="M127" s="0" t="n">
        <f aca="false">[1]Price!W125</f>
        <v>3.508</v>
      </c>
      <c r="N127" s="0" t="n">
        <f aca="false">[1]Price!X125</f>
        <v>3.583</v>
      </c>
      <c r="P127" s="0" t="n">
        <f aca="false">STDEV(Z118:Z127)*SQRT($P$1)</f>
        <v>0</v>
      </c>
      <c r="Q127" s="0" t="n">
        <f aca="false">STDEV(Z107:Z127)*SQRT($P$1)</f>
        <v>0</v>
      </c>
      <c r="R127" s="0" t="n">
        <f aca="false">[1]Volatility!P125</f>
        <v>0.575</v>
      </c>
      <c r="T127" s="9" t="n">
        <v>36704</v>
      </c>
      <c r="U127" s="0" t="e">
        <f aca="false">R127/SQRT($P$1)*F127</f>
        <v>#DIV/0!</v>
      </c>
      <c r="V127" s="0" t="n">
        <f aca="false">AVERAGE(AB107:AB127)</f>
        <v>0.109190476190476</v>
      </c>
      <c r="X127" s="0" t="n">
        <f aca="false">[1]Straddles!P125</f>
        <v>0</v>
      </c>
      <c r="Z127" s="0" t="n">
        <f aca="false">LN(F127/F126)</f>
        <v>0.0150638729490062</v>
      </c>
      <c r="AA127" s="0" t="n">
        <f aca="false">F127-F126</f>
        <v>0.0609999999999999</v>
      </c>
      <c r="AB127" s="0" t="n">
        <f aca="false">ABS(AA127)</f>
        <v>0.0609999999999999</v>
      </c>
    </row>
    <row r="128" customFormat="false" ht="12.75" hidden="true" customHeight="false" outlineLevel="0" collapsed="false">
      <c r="B128" s="8" t="n">
        <v>36705</v>
      </c>
      <c r="C128" s="9"/>
      <c r="D128" s="9"/>
      <c r="E128" s="9"/>
      <c r="F128" s="0" t="n">
        <f aca="false">[1]Price!P126</f>
        <v>3.925</v>
      </c>
      <c r="G128" s="0" t="n">
        <f aca="false">[1]Price!Q126</f>
        <v>3.64</v>
      </c>
      <c r="H128" s="0" t="n">
        <f aca="false">[1]Price!R126</f>
        <v>3.48</v>
      </c>
      <c r="I128" s="0" t="n">
        <f aca="false">[1]Price!S126</f>
        <v>3.425</v>
      </c>
      <c r="J128" s="0" t="n">
        <f aca="false">[1]Price!T126</f>
        <v>3.402</v>
      </c>
      <c r="K128" s="0" t="n">
        <f aca="false">[1]Price!U126</f>
        <v>3.382</v>
      </c>
      <c r="L128" s="0" t="n">
        <f aca="false">[1]Price!V126</f>
        <v>3.362</v>
      </c>
      <c r="M128" s="0" t="n">
        <f aca="false">[1]Price!W126</f>
        <v>3.372</v>
      </c>
      <c r="N128" s="0" t="n">
        <f aca="false">[1]Price!X126</f>
        <v>3.453</v>
      </c>
      <c r="P128" s="0" t="n">
        <f aca="false">STDEV(Z119:Z128)*SQRT($P$1)</f>
        <v>0</v>
      </c>
      <c r="Q128" s="0" t="n">
        <f aca="false">STDEV(Z108:Z128)*SQRT($P$1)</f>
        <v>0</v>
      </c>
      <c r="R128" s="0" t="n">
        <f aca="false">[1]Volatility!P126</f>
        <v>0.5625</v>
      </c>
      <c r="T128" s="9" t="n">
        <v>36705</v>
      </c>
      <c r="U128" s="0" t="e">
        <f aca="false">R128/SQRT($P$1)*F128</f>
        <v>#DIV/0!</v>
      </c>
      <c r="V128" s="0" t="n">
        <f aca="false">AVERAGE(AB108:AB128)</f>
        <v>0.113428571428571</v>
      </c>
      <c r="X128" s="0" t="n">
        <f aca="false">[1]Straddles!P126</f>
        <v>0</v>
      </c>
      <c r="Z128" s="0" t="n">
        <f aca="false">LN(F128/F127)</f>
        <v>-0.0387306371816987</v>
      </c>
      <c r="AA128" s="0" t="n">
        <f aca="false">F128-F127</f>
        <v>-0.155</v>
      </c>
      <c r="AB128" s="0" t="n">
        <f aca="false">ABS(AA128)</f>
        <v>0.155</v>
      </c>
    </row>
    <row r="129" customFormat="false" ht="12.75" hidden="true" customHeight="false" outlineLevel="0" collapsed="false">
      <c r="B129" s="8" t="n">
        <v>36706</v>
      </c>
      <c r="C129" s="9"/>
      <c r="D129" s="9"/>
      <c r="E129" s="9"/>
      <c r="F129" s="0" t="n">
        <f aca="false">[1]Price!P127</f>
        <v>3.93</v>
      </c>
      <c r="G129" s="0" t="n">
        <f aca="false">[1]Price!Q127</f>
        <v>3.645</v>
      </c>
      <c r="H129" s="0" t="n">
        <f aca="false">[1]Price!R127</f>
        <v>3.488</v>
      </c>
      <c r="I129" s="0" t="n">
        <f aca="false">[1]Price!S127</f>
        <v>3.433</v>
      </c>
      <c r="J129" s="0" t="n">
        <f aca="false">[1]Price!T127</f>
        <v>3.41</v>
      </c>
      <c r="K129" s="0" t="n">
        <f aca="false">[1]Price!U127</f>
        <v>3.39</v>
      </c>
      <c r="L129" s="0" t="n">
        <f aca="false">[1]Price!V127</f>
        <v>3.37</v>
      </c>
      <c r="M129" s="0" t="n">
        <f aca="false">[1]Price!W127</f>
        <v>3.38</v>
      </c>
      <c r="N129" s="0" t="n">
        <f aca="false">[1]Price!X127</f>
        <v>3.461</v>
      </c>
      <c r="P129" s="0" t="n">
        <f aca="false">STDEV(Z120:Z129)*SQRT($P$1)</f>
        <v>0</v>
      </c>
      <c r="Q129" s="0" t="n">
        <f aca="false">STDEV(Z109:Z129)*SQRT($P$1)</f>
        <v>0</v>
      </c>
      <c r="R129" s="0" t="n">
        <f aca="false">[1]Volatility!P127</f>
        <v>0.5625</v>
      </c>
      <c r="T129" s="9" t="n">
        <v>36706</v>
      </c>
      <c r="U129" s="0" t="e">
        <f aca="false">R129/SQRT($P$1)*F129</f>
        <v>#DIV/0!</v>
      </c>
      <c r="V129" s="0" t="n">
        <f aca="false">AVERAGE(AB109:AB129)</f>
        <v>0.112619047619048</v>
      </c>
      <c r="X129" s="0" t="n">
        <f aca="false">[1]Straddles!P127</f>
        <v>0</v>
      </c>
      <c r="Z129" s="0" t="n">
        <f aca="false">LN(F129/F128)</f>
        <v>0.00127307464679811</v>
      </c>
      <c r="AA129" s="0" t="n">
        <f aca="false">F129-F128</f>
        <v>0.00500000000000034</v>
      </c>
      <c r="AB129" s="0" t="n">
        <f aca="false">ABS(AA129)</f>
        <v>0.00500000000000034</v>
      </c>
    </row>
    <row r="130" customFormat="false" ht="12.75" hidden="true" customHeight="false" outlineLevel="0" collapsed="false">
      <c r="B130" s="8" t="n">
        <v>36707</v>
      </c>
      <c r="C130" s="9"/>
      <c r="D130" s="9"/>
      <c r="E130" s="9"/>
      <c r="F130" s="0" t="n">
        <f aca="false">[1]Price!P128</f>
        <v>3.965</v>
      </c>
      <c r="G130" s="0" t="n">
        <f aca="false">[1]Price!Q128</f>
        <v>3.671</v>
      </c>
      <c r="H130" s="0" t="n">
        <f aca="false">[1]Price!R128</f>
        <v>3.516</v>
      </c>
      <c r="I130" s="0" t="n">
        <f aca="false">[1]Price!S128</f>
        <v>3.461</v>
      </c>
      <c r="J130" s="0" t="n">
        <f aca="false">[1]Price!T128</f>
        <v>3.438</v>
      </c>
      <c r="K130" s="0" t="n">
        <f aca="false">[1]Price!U128</f>
        <v>3.418</v>
      </c>
      <c r="L130" s="0" t="n">
        <f aca="false">[1]Price!V128</f>
        <v>3.398</v>
      </c>
      <c r="M130" s="0" t="n">
        <f aca="false">[1]Price!W128</f>
        <v>3.408</v>
      </c>
      <c r="N130" s="0" t="n">
        <f aca="false">[1]Price!X128</f>
        <v>3.488</v>
      </c>
      <c r="P130" s="0" t="n">
        <f aca="false">STDEV(Z121:Z130)*SQRT($P$1)</f>
        <v>0</v>
      </c>
      <c r="Q130" s="0" t="n">
        <f aca="false">STDEV(Z110:Z130)*SQRT($P$1)</f>
        <v>0</v>
      </c>
      <c r="R130" s="0" t="n">
        <f aca="false">[1]Volatility!P128</f>
        <v>0.5675</v>
      </c>
      <c r="T130" s="9" t="n">
        <v>36707</v>
      </c>
      <c r="U130" s="0" t="e">
        <f aca="false">R130/SQRT($P$1)*F130</f>
        <v>#DIV/0!</v>
      </c>
      <c r="V130" s="0" t="n">
        <f aca="false">AVERAGE(AB110:AB130)</f>
        <v>0.101047619047619</v>
      </c>
      <c r="X130" s="0" t="n">
        <f aca="false">[1]Straddles!P128</f>
        <v>0</v>
      </c>
      <c r="Z130" s="0" t="n">
        <f aca="false">LN(F130/F129)</f>
        <v>0.00886642920564133</v>
      </c>
      <c r="AA130" s="0" t="n">
        <f aca="false">F130-F129</f>
        <v>0.0349999999999997</v>
      </c>
      <c r="AB130" s="0" t="n">
        <f aca="false">ABS(AA130)</f>
        <v>0.0349999999999997</v>
      </c>
    </row>
    <row r="131" customFormat="false" ht="12.75" hidden="true" customHeight="false" outlineLevel="0" collapsed="false">
      <c r="B131" s="8" t="n">
        <v>36710</v>
      </c>
      <c r="C131" s="9"/>
      <c r="D131" s="9"/>
      <c r="E131" s="9"/>
      <c r="F131" s="0" t="n">
        <f aca="false">[1]Price!P129</f>
        <v>3.965</v>
      </c>
      <c r="G131" s="0" t="n">
        <f aca="false">[1]Price!Q129</f>
        <v>3.671</v>
      </c>
      <c r="H131" s="0" t="n">
        <f aca="false">[1]Price!R129</f>
        <v>3.516</v>
      </c>
      <c r="I131" s="0" t="n">
        <f aca="false">[1]Price!S129</f>
        <v>3.461</v>
      </c>
      <c r="J131" s="0" t="n">
        <f aca="false">[1]Price!T129</f>
        <v>3.438</v>
      </c>
      <c r="K131" s="0" t="n">
        <f aca="false">[1]Price!U129</f>
        <v>3.418</v>
      </c>
      <c r="L131" s="0" t="n">
        <f aca="false">[1]Price!V129</f>
        <v>3.398</v>
      </c>
      <c r="M131" s="0" t="n">
        <f aca="false">[1]Price!W129</f>
        <v>3.408</v>
      </c>
      <c r="N131" s="0" t="n">
        <f aca="false">[1]Price!X129</f>
        <v>3.488</v>
      </c>
      <c r="P131" s="0" t="n">
        <f aca="false">STDEV(Z122:Z131)*SQRT($P$1)</f>
        <v>0</v>
      </c>
      <c r="Q131" s="0" t="n">
        <f aca="false">STDEV(Z111:Z131)*SQRT($P$1)</f>
        <v>0</v>
      </c>
      <c r="R131" s="0" t="n">
        <f aca="false">[1]Volatility!P129</f>
        <v>0.5675</v>
      </c>
      <c r="T131" s="9" t="n">
        <v>36710</v>
      </c>
      <c r="U131" s="0" t="e">
        <f aca="false">R131/SQRT($P$1)*F131</f>
        <v>#DIV/0!</v>
      </c>
      <c r="V131" s="0" t="n">
        <f aca="false">AVERAGE(AB111:AB131)</f>
        <v>0.0981904761904762</v>
      </c>
      <c r="X131" s="0" t="n">
        <f aca="false">[1]Straddles!P129</f>
        <v>0</v>
      </c>
      <c r="Z131" s="0" t="n">
        <f aca="false">LN(F131/F130)</f>
        <v>0</v>
      </c>
      <c r="AA131" s="0" t="n">
        <f aca="false">F131-F130</f>
        <v>0</v>
      </c>
      <c r="AB131" s="0" t="n">
        <f aca="false">ABS(AA131)</f>
        <v>0</v>
      </c>
    </row>
    <row r="132" customFormat="false" ht="12.75" hidden="true" customHeight="false" outlineLevel="0" collapsed="false">
      <c r="B132" s="8" t="n">
        <v>36712</v>
      </c>
      <c r="C132" s="9"/>
      <c r="D132" s="9"/>
      <c r="E132" s="9"/>
      <c r="F132" s="0" t="n">
        <f aca="false">[1]Price!P130</f>
        <v>3.7</v>
      </c>
      <c r="G132" s="0" t="n">
        <f aca="false">[1]Price!Q130</f>
        <v>3.43</v>
      </c>
      <c r="H132" s="0" t="n">
        <f aca="false">[1]Price!R130</f>
        <v>3.31</v>
      </c>
      <c r="I132" s="0" t="n">
        <f aca="false">[1]Price!S130</f>
        <v>3.26</v>
      </c>
      <c r="J132" s="0" t="n">
        <f aca="false">[1]Price!T130</f>
        <v>3.24</v>
      </c>
      <c r="K132" s="0" t="n">
        <f aca="false">[1]Price!U130</f>
        <v>3.222</v>
      </c>
      <c r="L132" s="0" t="n">
        <f aca="false">[1]Price!V130</f>
        <v>3.212</v>
      </c>
      <c r="M132" s="0" t="n">
        <f aca="false">[1]Price!W130</f>
        <v>3.222</v>
      </c>
      <c r="N132" s="0" t="n">
        <f aca="false">[1]Price!X130</f>
        <v>3.307</v>
      </c>
      <c r="P132" s="0" t="n">
        <f aca="false">STDEV(Z123:Z132)*SQRT($P$1)</f>
        <v>0</v>
      </c>
      <c r="Q132" s="0" t="n">
        <f aca="false">STDEV(Z112:Z132)*SQRT($P$1)</f>
        <v>0</v>
      </c>
      <c r="R132" s="0" t="n">
        <f aca="false">[1]Volatility!P130</f>
        <v>0.5675</v>
      </c>
      <c r="T132" s="9" t="n">
        <v>36712</v>
      </c>
      <c r="U132" s="0" t="e">
        <f aca="false">R132/SQRT($P$1)*F132</f>
        <v>#DIV/0!</v>
      </c>
      <c r="V132" s="0" t="n">
        <f aca="false">AVERAGE(AB112:AB132)</f>
        <v>0.0996190476190476</v>
      </c>
      <c r="X132" s="0" t="n">
        <f aca="false">[1]Straddles!P130</f>
        <v>0</v>
      </c>
      <c r="Z132" s="0" t="n">
        <f aca="false">LN(F132/F131)</f>
        <v>-0.0691730354366324</v>
      </c>
      <c r="AA132" s="0" t="n">
        <f aca="false">F132-F131</f>
        <v>-0.265</v>
      </c>
      <c r="AB132" s="0" t="n">
        <f aca="false">ABS(AA132)</f>
        <v>0.265</v>
      </c>
    </row>
    <row r="133" customFormat="false" ht="12.75" hidden="true" customHeight="false" outlineLevel="0" collapsed="false">
      <c r="B133" s="8" t="n">
        <v>36713</v>
      </c>
      <c r="C133" s="9"/>
      <c r="D133" s="9"/>
      <c r="E133" s="9"/>
      <c r="F133" s="0" t="n">
        <f aca="false">[1]Price!P131</f>
        <v>3.705</v>
      </c>
      <c r="G133" s="0" t="n">
        <f aca="false">[1]Price!Q131</f>
        <v>3.44</v>
      </c>
      <c r="H133" s="0" t="n">
        <f aca="false">[1]Price!R131</f>
        <v>3.33</v>
      </c>
      <c r="I133" s="0" t="n">
        <f aca="false">[1]Price!S131</f>
        <v>3.283</v>
      </c>
      <c r="J133" s="0" t="n">
        <f aca="false">[1]Price!T131</f>
        <v>3.263</v>
      </c>
      <c r="K133" s="0" t="n">
        <f aca="false">[1]Price!U131</f>
        <v>3.245</v>
      </c>
      <c r="L133" s="0" t="n">
        <f aca="false">[1]Price!V131</f>
        <v>3.235</v>
      </c>
      <c r="M133" s="0" t="n">
        <f aca="false">[1]Price!W131</f>
        <v>3.245</v>
      </c>
      <c r="N133" s="0" t="n">
        <f aca="false">[1]Price!X131</f>
        <v>3.33</v>
      </c>
      <c r="P133" s="0" t="n">
        <f aca="false">STDEV(Z124:Z133)*SQRT($P$1)</f>
        <v>0</v>
      </c>
      <c r="Q133" s="0" t="n">
        <f aca="false">STDEV(Z113:Z133)*SQRT($P$1)</f>
        <v>0</v>
      </c>
      <c r="R133" s="0" t="n">
        <f aca="false">[1]Volatility!P131</f>
        <v>0.565</v>
      </c>
      <c r="T133" s="9" t="n">
        <v>36713</v>
      </c>
      <c r="U133" s="0" t="e">
        <f aca="false">R133/SQRT($P$1)*F133</f>
        <v>#DIV/0!</v>
      </c>
      <c r="V133" s="0" t="n">
        <f aca="false">AVERAGE(AB113:AB133)</f>
        <v>0.0950952380952381</v>
      </c>
      <c r="X133" s="0" t="n">
        <f aca="false">[1]Straddles!P131</f>
        <v>0</v>
      </c>
      <c r="Z133" s="0" t="n">
        <f aca="false">LN(F133/F132)</f>
        <v>0.00135043909787133</v>
      </c>
      <c r="AA133" s="0" t="n">
        <f aca="false">F133-F132</f>
        <v>0.00499999999999989</v>
      </c>
      <c r="AB133" s="0" t="n">
        <f aca="false">ABS(AA133)</f>
        <v>0.00499999999999989</v>
      </c>
    </row>
    <row r="134" customFormat="false" ht="12.75" hidden="true" customHeight="false" outlineLevel="0" collapsed="false">
      <c r="B134" s="8" t="n">
        <v>36714</v>
      </c>
      <c r="C134" s="9"/>
      <c r="D134" s="9"/>
      <c r="E134" s="9"/>
      <c r="F134" s="0" t="n">
        <f aca="false">[1]Price!P132</f>
        <v>3.905</v>
      </c>
      <c r="G134" s="0" t="n">
        <f aca="false">[1]Price!Q132</f>
        <v>3.641</v>
      </c>
      <c r="H134" s="0" t="n">
        <f aca="false">[1]Price!R132</f>
        <v>3.53</v>
      </c>
      <c r="I134" s="0" t="n">
        <f aca="false">[1]Price!S132</f>
        <v>3.483</v>
      </c>
      <c r="J134" s="0" t="n">
        <f aca="false">[1]Price!T132</f>
        <v>3.463</v>
      </c>
      <c r="K134" s="0" t="n">
        <f aca="false">[1]Price!U132</f>
        <v>3.445</v>
      </c>
      <c r="L134" s="0" t="n">
        <f aca="false">[1]Price!V132</f>
        <v>3.435</v>
      </c>
      <c r="M134" s="0" t="n">
        <f aca="false">[1]Price!W132</f>
        <v>3.445</v>
      </c>
      <c r="N134" s="0" t="n">
        <f aca="false">[1]Price!X132</f>
        <v>3.531</v>
      </c>
      <c r="P134" s="0" t="n">
        <f aca="false">STDEV(Z125:Z134)*SQRT($P$1)</f>
        <v>0</v>
      </c>
      <c r="Q134" s="0" t="n">
        <f aca="false">STDEV(Z114:Z134)*SQRT($P$1)</f>
        <v>0</v>
      </c>
      <c r="R134" s="0" t="n">
        <f aca="false">[1]Volatility!P132</f>
        <v>0.57</v>
      </c>
      <c r="T134" s="9" t="n">
        <v>36714</v>
      </c>
      <c r="U134" s="0" t="e">
        <f aca="false">R134/SQRT($P$1)*F134</f>
        <v>#DIV/0!</v>
      </c>
      <c r="V134" s="0" t="n">
        <f aca="false">AVERAGE(AB114:AB134)</f>
        <v>0.0918571428571429</v>
      </c>
      <c r="X134" s="0" t="n">
        <f aca="false">[1]Straddles!P132</f>
        <v>0</v>
      </c>
      <c r="Z134" s="0" t="n">
        <f aca="false">LN(F134/F133)</f>
        <v>0.0525745245435989</v>
      </c>
      <c r="AA134" s="0" t="n">
        <f aca="false">F134-F133</f>
        <v>0.2</v>
      </c>
      <c r="AB134" s="0" t="n">
        <f aca="false">ABS(AA134)</f>
        <v>0.2</v>
      </c>
    </row>
    <row r="135" customFormat="false" ht="12.75" hidden="true" customHeight="false" outlineLevel="0" collapsed="false">
      <c r="B135" s="8" t="n">
        <v>36717</v>
      </c>
      <c r="C135" s="9"/>
      <c r="D135" s="9"/>
      <c r="E135" s="9"/>
      <c r="F135" s="0" t="n">
        <f aca="false">[1]Price!P133</f>
        <v>3.92</v>
      </c>
      <c r="G135" s="0" t="n">
        <f aca="false">[1]Price!Q133</f>
        <v>3.665</v>
      </c>
      <c r="H135" s="0" t="n">
        <f aca="false">[1]Price!R133</f>
        <v>3.555</v>
      </c>
      <c r="I135" s="0" t="n">
        <f aca="false">[1]Price!S133</f>
        <v>3.515</v>
      </c>
      <c r="J135" s="0" t="n">
        <f aca="false">[1]Price!T133</f>
        <v>3.497</v>
      </c>
      <c r="K135" s="0" t="n">
        <f aca="false">[1]Price!U133</f>
        <v>3.485</v>
      </c>
      <c r="L135" s="0" t="n">
        <f aca="false">[1]Price!V133</f>
        <v>3.475</v>
      </c>
      <c r="M135" s="0" t="n">
        <f aca="false">[1]Price!W133</f>
        <v>3.485</v>
      </c>
      <c r="N135" s="0" t="n">
        <f aca="false">[1]Price!X133</f>
        <v>3.571</v>
      </c>
      <c r="P135" s="0" t="n">
        <f aca="false">STDEV(Z126:Z135)*SQRT($P$1)</f>
        <v>0</v>
      </c>
      <c r="Q135" s="0" t="n">
        <f aca="false">STDEV(Z115:Z135)*SQRT($P$1)</f>
        <v>0</v>
      </c>
      <c r="R135" s="0" t="n">
        <f aca="false">[1]Volatility!P133</f>
        <v>0.565</v>
      </c>
      <c r="T135" s="9" t="n">
        <v>36717</v>
      </c>
      <c r="U135" s="0" t="e">
        <f aca="false">R135/SQRT($P$1)*F135</f>
        <v>#DIV/0!</v>
      </c>
      <c r="V135" s="0" t="n">
        <f aca="false">AVERAGE(AB115:AB135)</f>
        <v>0.0868095238095238</v>
      </c>
      <c r="X135" s="0" t="n">
        <f aca="false">[1]Straddles!P133</f>
        <v>0</v>
      </c>
      <c r="Z135" s="0" t="n">
        <f aca="false">LN(F135/F134)</f>
        <v>0.00383387051072186</v>
      </c>
      <c r="AA135" s="0" t="n">
        <f aca="false">F135-F134</f>
        <v>0.0150000000000001</v>
      </c>
      <c r="AB135" s="0" t="n">
        <f aca="false">ABS(AA135)</f>
        <v>0.0150000000000001</v>
      </c>
    </row>
    <row r="136" customFormat="false" ht="12.75" hidden="true" customHeight="false" outlineLevel="0" collapsed="false">
      <c r="B136" s="8" t="n">
        <v>36718</v>
      </c>
      <c r="C136" s="9"/>
      <c r="D136" s="9"/>
      <c r="E136" s="9"/>
      <c r="F136" s="0" t="n">
        <f aca="false">[1]Price!P134</f>
        <v>3.955</v>
      </c>
      <c r="G136" s="0" t="n">
        <f aca="false">[1]Price!Q134</f>
        <v>3.72</v>
      </c>
      <c r="H136" s="0" t="n">
        <f aca="false">[1]Price!R134</f>
        <v>3.627</v>
      </c>
      <c r="I136" s="0" t="n">
        <f aca="false">[1]Price!S134</f>
        <v>3.589</v>
      </c>
      <c r="J136" s="0" t="n">
        <f aca="false">[1]Price!T134</f>
        <v>3.572</v>
      </c>
      <c r="K136" s="0" t="n">
        <f aca="false">[1]Price!U134</f>
        <v>3.56</v>
      </c>
      <c r="L136" s="0" t="n">
        <f aca="false">[1]Price!V134</f>
        <v>3.55</v>
      </c>
      <c r="M136" s="0" t="n">
        <f aca="false">[1]Price!W134</f>
        <v>3.555</v>
      </c>
      <c r="N136" s="0" t="n">
        <f aca="false">[1]Price!X134</f>
        <v>3.652</v>
      </c>
      <c r="P136" s="0" t="n">
        <f aca="false">STDEV(Z127:Z136)*SQRT($P$1)</f>
        <v>0</v>
      </c>
      <c r="Q136" s="0" t="n">
        <f aca="false">STDEV(Z116:Z136)*SQRT($P$1)</f>
        <v>0</v>
      </c>
      <c r="R136" s="0" t="n">
        <f aca="false">[1]Volatility!P134</f>
        <v>0.5675</v>
      </c>
      <c r="T136" s="9" t="n">
        <v>36718</v>
      </c>
      <c r="U136" s="0" t="e">
        <f aca="false">R136/SQRT($P$1)*F136</f>
        <v>#DIV/0!</v>
      </c>
      <c r="V136" s="0" t="n">
        <f aca="false">AVERAGE(AB116:AB136)</f>
        <v>0.0883333333333334</v>
      </c>
      <c r="X136" s="0" t="n">
        <f aca="false">[1]Straddles!P134</f>
        <v>0</v>
      </c>
      <c r="Z136" s="0" t="n">
        <f aca="false">LN(F136/F135)</f>
        <v>0.00888894741724599</v>
      </c>
      <c r="AA136" s="0" t="n">
        <f aca="false">F136-F135</f>
        <v>0.0350000000000001</v>
      </c>
      <c r="AB136" s="0" t="n">
        <f aca="false">ABS(AA136)</f>
        <v>0.0350000000000001</v>
      </c>
    </row>
    <row r="137" customFormat="false" ht="12.75" hidden="true" customHeight="false" outlineLevel="0" collapsed="false">
      <c r="B137" s="8" t="n">
        <v>36719</v>
      </c>
      <c r="C137" s="9"/>
      <c r="D137" s="9"/>
      <c r="E137" s="9"/>
      <c r="F137" s="0" t="n">
        <f aca="false">[1]Price!P135</f>
        <v>3.786</v>
      </c>
      <c r="G137" s="0" t="n">
        <f aca="false">[1]Price!Q135</f>
        <v>3.581</v>
      </c>
      <c r="H137" s="0" t="n">
        <f aca="false">[1]Price!R135</f>
        <v>3.496</v>
      </c>
      <c r="I137" s="0" t="n">
        <f aca="false">[1]Price!S135</f>
        <v>3.468</v>
      </c>
      <c r="J137" s="0" t="n">
        <f aca="false">[1]Price!T135</f>
        <v>3.451</v>
      </c>
      <c r="K137" s="0" t="n">
        <f aca="false">[1]Price!U135</f>
        <v>3.439</v>
      </c>
      <c r="L137" s="0" t="n">
        <f aca="false">[1]Price!V135</f>
        <v>3.429</v>
      </c>
      <c r="M137" s="0" t="n">
        <f aca="false">[1]Price!W135</f>
        <v>3.434</v>
      </c>
      <c r="N137" s="0" t="n">
        <f aca="false">[1]Price!X135</f>
        <v>3.532</v>
      </c>
      <c r="P137" s="0" t="n">
        <f aca="false">STDEV(Z128:Z137)*SQRT($P$1)</f>
        <v>0</v>
      </c>
      <c r="Q137" s="0" t="n">
        <f aca="false">STDEV(Z117:Z137)*SQRT($P$1)</f>
        <v>0</v>
      </c>
      <c r="R137" s="0" t="n">
        <f aca="false">[1]Volatility!P135</f>
        <v>0.5775</v>
      </c>
      <c r="T137" s="9" t="n">
        <v>36719</v>
      </c>
      <c r="U137" s="0" t="e">
        <f aca="false">R137/SQRT($P$1)*F137</f>
        <v>#DIV/0!</v>
      </c>
      <c r="V137" s="0" t="n">
        <f aca="false">AVERAGE(AB117:AB137)</f>
        <v>0.0938095238095238</v>
      </c>
      <c r="X137" s="0" t="n">
        <f aca="false">[1]Straddles!P135</f>
        <v>0</v>
      </c>
      <c r="Z137" s="0" t="n">
        <f aca="false">LN(F137/F136)</f>
        <v>-0.0436705484324861</v>
      </c>
      <c r="AA137" s="0" t="n">
        <f aca="false">F137-F136</f>
        <v>-0.169</v>
      </c>
      <c r="AB137" s="0" t="n">
        <f aca="false">ABS(AA137)</f>
        <v>0.169</v>
      </c>
    </row>
    <row r="138" customFormat="false" ht="12.75" hidden="true" customHeight="false" outlineLevel="0" collapsed="false">
      <c r="B138" s="8" t="n">
        <v>36720</v>
      </c>
      <c r="C138" s="9"/>
      <c r="D138" s="9"/>
      <c r="E138" s="9"/>
      <c r="F138" s="0" t="n">
        <f aca="false">[1]Price!P136</f>
        <v>3.895</v>
      </c>
      <c r="G138" s="0" t="n">
        <f aca="false">[1]Price!Q136</f>
        <v>3.7</v>
      </c>
      <c r="H138" s="0" t="n">
        <f aca="false">[1]Price!R136</f>
        <v>3.625</v>
      </c>
      <c r="I138" s="0" t="n">
        <f aca="false">[1]Price!S136</f>
        <v>3.6</v>
      </c>
      <c r="J138" s="0" t="n">
        <f aca="false">[1]Price!T136</f>
        <v>3.583</v>
      </c>
      <c r="K138" s="0" t="n">
        <f aca="false">[1]Price!U136</f>
        <v>3.571</v>
      </c>
      <c r="L138" s="0" t="n">
        <f aca="false">[1]Price!V136</f>
        <v>3.561</v>
      </c>
      <c r="M138" s="0" t="n">
        <f aca="false">[1]Price!W136</f>
        <v>3.566</v>
      </c>
      <c r="N138" s="0" t="n">
        <f aca="false">[1]Price!X136</f>
        <v>3.659</v>
      </c>
      <c r="P138" s="0" t="n">
        <f aca="false">STDEV(Z129:Z138)*SQRT($P$1)</f>
        <v>0</v>
      </c>
      <c r="Q138" s="0" t="n">
        <f aca="false">STDEV(Z118:Z138)*SQRT($P$1)</f>
        <v>0</v>
      </c>
      <c r="R138" s="0" t="n">
        <f aca="false">[1]Volatility!P136</f>
        <v>0.5875</v>
      </c>
      <c r="T138" s="9" t="n">
        <v>36720</v>
      </c>
      <c r="U138" s="0" t="e">
        <f aca="false">R138/SQRT($P$1)*F138</f>
        <v>#DIV/0!</v>
      </c>
      <c r="V138" s="0" t="n">
        <f aca="false">AVERAGE(AB118:AB138)</f>
        <v>0.0974761904761905</v>
      </c>
      <c r="X138" s="0" t="n">
        <f aca="false">[1]Straddles!P136</f>
        <v>0</v>
      </c>
      <c r="Z138" s="0" t="n">
        <f aca="false">LN(F138/F137)</f>
        <v>0.0283836265355805</v>
      </c>
      <c r="AA138" s="0" t="n">
        <f aca="false">F138-F137</f>
        <v>0.109</v>
      </c>
      <c r="AB138" s="0" t="n">
        <f aca="false">ABS(AA138)</f>
        <v>0.109</v>
      </c>
    </row>
    <row r="139" customFormat="false" ht="12.75" hidden="true" customHeight="false" outlineLevel="0" collapsed="false">
      <c r="B139" s="8" t="n">
        <v>36721</v>
      </c>
      <c r="C139" s="9"/>
      <c r="D139" s="9"/>
      <c r="E139" s="9"/>
      <c r="F139" s="0" t="n">
        <f aca="false">[1]Price!P137</f>
        <v>3.9</v>
      </c>
      <c r="G139" s="0" t="n">
        <f aca="false">[1]Price!Q137</f>
        <v>3.715</v>
      </c>
      <c r="H139" s="0" t="n">
        <f aca="false">[1]Price!R137</f>
        <v>3.65</v>
      </c>
      <c r="I139" s="0" t="n">
        <f aca="false">[1]Price!S137</f>
        <v>3.635</v>
      </c>
      <c r="J139" s="0" t="n">
        <f aca="false">[1]Price!T137</f>
        <v>3.622</v>
      </c>
      <c r="K139" s="0" t="n">
        <f aca="false">[1]Price!U137</f>
        <v>3.612</v>
      </c>
      <c r="L139" s="0" t="n">
        <f aca="false">[1]Price!V137</f>
        <v>3.602</v>
      </c>
      <c r="M139" s="0" t="n">
        <f aca="false">[1]Price!W137</f>
        <v>3.612</v>
      </c>
      <c r="N139" s="0" t="n">
        <f aca="false">[1]Price!X137</f>
        <v>3.72</v>
      </c>
      <c r="P139" s="0" t="n">
        <f aca="false">STDEV(Z130:Z139)*SQRT($P$1)</f>
        <v>0</v>
      </c>
      <c r="Q139" s="0" t="n">
        <f aca="false">STDEV(Z119:Z139)*SQRT($P$1)</f>
        <v>0</v>
      </c>
      <c r="R139" s="0" t="n">
        <f aca="false">[1]Volatility!P137</f>
        <v>0.5925</v>
      </c>
      <c r="T139" s="9" t="n">
        <v>36721</v>
      </c>
      <c r="U139" s="0" t="e">
        <f aca="false">R139/SQRT($P$1)*F139</f>
        <v>#DIV/0!</v>
      </c>
      <c r="V139" s="0" t="n">
        <f aca="false">AVERAGE(AB119:AB139)</f>
        <v>0.095</v>
      </c>
      <c r="X139" s="0" t="n">
        <f aca="false">[1]Straddles!P137</f>
        <v>0</v>
      </c>
      <c r="Z139" s="0" t="n">
        <f aca="false">LN(F139/F138)</f>
        <v>0.00128287381288912</v>
      </c>
      <c r="AA139" s="0" t="n">
        <f aca="false">F139-F138</f>
        <v>0.00499999999999989</v>
      </c>
      <c r="AB139" s="0" t="n">
        <f aca="false">ABS(AA139)</f>
        <v>0.00499999999999989</v>
      </c>
    </row>
    <row r="140" customFormat="false" ht="12.75" hidden="true" customHeight="false" outlineLevel="0" collapsed="false">
      <c r="B140" s="8" t="n">
        <v>36724</v>
      </c>
      <c r="C140" s="9"/>
      <c r="D140" s="9"/>
      <c r="E140" s="9"/>
      <c r="F140" s="0" t="n">
        <f aca="false">[1]Price!P138</f>
        <v>3.788</v>
      </c>
      <c r="G140" s="0" t="n">
        <f aca="false">[1]Price!Q138</f>
        <v>3.615</v>
      </c>
      <c r="H140" s="0" t="n">
        <f aca="false">[1]Price!R138</f>
        <v>3.564</v>
      </c>
      <c r="I140" s="0" t="n">
        <f aca="false">[1]Price!S138</f>
        <v>3.55</v>
      </c>
      <c r="J140" s="0" t="n">
        <f aca="false">[1]Price!T138</f>
        <v>3.537</v>
      </c>
      <c r="K140" s="0" t="n">
        <f aca="false">[1]Price!U138</f>
        <v>3.527</v>
      </c>
      <c r="L140" s="0" t="n">
        <f aca="false">[1]Price!V138</f>
        <v>3.517</v>
      </c>
      <c r="M140" s="0" t="n">
        <f aca="false">[1]Price!W138</f>
        <v>3.529</v>
      </c>
      <c r="N140" s="0" t="n">
        <f aca="false">[1]Price!X138</f>
        <v>3.634</v>
      </c>
      <c r="P140" s="0" t="n">
        <f aca="false">STDEV(Z131:Z140)*SQRT($P$1)</f>
        <v>0</v>
      </c>
      <c r="Q140" s="0" t="n">
        <f aca="false">STDEV(Z120:Z140)*SQRT($P$1)</f>
        <v>0</v>
      </c>
      <c r="R140" s="0" t="n">
        <f aca="false">[1]Volatility!P138</f>
        <v>0.5925</v>
      </c>
      <c r="T140" s="9" t="n">
        <v>36724</v>
      </c>
      <c r="U140" s="0" t="e">
        <f aca="false">R140/SQRT($P$1)*F140</f>
        <v>#DIV/0!</v>
      </c>
      <c r="V140" s="0" t="n">
        <f aca="false">AVERAGE(AB120:AB140)</f>
        <v>0.0945714285714286</v>
      </c>
      <c r="X140" s="0" t="n">
        <f aca="false">[1]Straddles!P138</f>
        <v>0</v>
      </c>
      <c r="Z140" s="0" t="n">
        <f aca="false">LN(F140/F139)</f>
        <v>-0.029138377811769</v>
      </c>
      <c r="AA140" s="0" t="n">
        <f aca="false">F140-F139</f>
        <v>-0.112</v>
      </c>
      <c r="AB140" s="0" t="n">
        <f aca="false">ABS(AA140)</f>
        <v>0.112</v>
      </c>
    </row>
    <row r="141" customFormat="false" ht="12.75" hidden="true" customHeight="false" outlineLevel="0" collapsed="false">
      <c r="B141" s="8" t="n">
        <v>36725</v>
      </c>
      <c r="C141" s="9"/>
      <c r="D141" s="9"/>
      <c r="E141" s="9"/>
      <c r="F141" s="0" t="n">
        <f aca="false">[1]Price!P139</f>
        <v>3.802</v>
      </c>
      <c r="G141" s="0" t="n">
        <f aca="false">[1]Price!Q139</f>
        <v>3.632</v>
      </c>
      <c r="H141" s="0" t="n">
        <f aca="false">[1]Price!R139</f>
        <v>3.582</v>
      </c>
      <c r="I141" s="0" t="n">
        <f aca="false">[1]Price!S139</f>
        <v>3.568</v>
      </c>
      <c r="J141" s="0" t="n">
        <f aca="false">[1]Price!T139</f>
        <v>3.555</v>
      </c>
      <c r="K141" s="0" t="n">
        <f aca="false">[1]Price!U139</f>
        <v>3.545</v>
      </c>
      <c r="L141" s="0" t="n">
        <f aca="false">[1]Price!V139</f>
        <v>3.535</v>
      </c>
      <c r="M141" s="0" t="n">
        <f aca="false">[1]Price!W139</f>
        <v>3.547</v>
      </c>
      <c r="N141" s="0" t="n">
        <f aca="false">[1]Price!X139</f>
        <v>3.647</v>
      </c>
      <c r="P141" s="0" t="n">
        <f aca="false">STDEV(Z132:Z141)*SQRT($P$1)</f>
        <v>0</v>
      </c>
      <c r="Q141" s="0" t="n">
        <f aca="false">STDEV(Z121:Z141)*SQRT($P$1)</f>
        <v>0</v>
      </c>
      <c r="R141" s="0" t="n">
        <f aca="false">[1]Volatility!P139</f>
        <v>0.6025</v>
      </c>
      <c r="T141" s="9" t="n">
        <v>36725</v>
      </c>
      <c r="U141" s="0" t="e">
        <f aca="false">R141/SQRT($P$1)*F141</f>
        <v>#DIV/0!</v>
      </c>
      <c r="V141" s="0" t="n">
        <f aca="false">AVERAGE(AB121:AB141)</f>
        <v>0.0930952380952381</v>
      </c>
      <c r="X141" s="0" t="n">
        <f aca="false">[1]Straddles!P139</f>
        <v>0</v>
      </c>
      <c r="Z141" s="0" t="n">
        <f aca="false">LN(F141/F140)</f>
        <v>0.00368906874240573</v>
      </c>
      <c r="AA141" s="0" t="n">
        <f aca="false">F141-F140</f>
        <v>0.0140000000000002</v>
      </c>
      <c r="AB141" s="0" t="n">
        <f aca="false">ABS(AA141)</f>
        <v>0.0140000000000002</v>
      </c>
    </row>
    <row r="142" customFormat="false" ht="12.75" hidden="true" customHeight="false" outlineLevel="0" collapsed="false">
      <c r="B142" s="8" t="n">
        <v>36726</v>
      </c>
      <c r="C142" s="9"/>
      <c r="D142" s="9"/>
      <c r="E142" s="9"/>
      <c r="F142" s="0" t="n">
        <f aca="false">[1]Price!P140</f>
        <v>3.702</v>
      </c>
      <c r="G142" s="0" t="n">
        <f aca="false">[1]Price!Q140</f>
        <v>3.541</v>
      </c>
      <c r="H142" s="0" t="n">
        <f aca="false">[1]Price!R140</f>
        <v>3.498</v>
      </c>
      <c r="I142" s="0" t="n">
        <f aca="false">[1]Price!S140</f>
        <v>3.485</v>
      </c>
      <c r="J142" s="0" t="n">
        <f aca="false">[1]Price!T140</f>
        <v>3.473</v>
      </c>
      <c r="K142" s="0" t="n">
        <f aca="false">[1]Price!U140</f>
        <v>3.463</v>
      </c>
      <c r="L142" s="0" t="n">
        <f aca="false">[1]Price!V140</f>
        <v>3.453</v>
      </c>
      <c r="M142" s="0" t="n">
        <f aca="false">[1]Price!W140</f>
        <v>3.47</v>
      </c>
      <c r="N142" s="0" t="n">
        <f aca="false">[1]Price!X140</f>
        <v>3.575</v>
      </c>
      <c r="P142" s="0" t="n">
        <f aca="false">STDEV(Z133:Z142)*SQRT($P$1)</f>
        <v>0</v>
      </c>
      <c r="Q142" s="0" t="n">
        <f aca="false">STDEV(Z122:Z142)*SQRT($P$1)</f>
        <v>0</v>
      </c>
      <c r="R142" s="0" t="n">
        <f aca="false">[1]Volatility!P140</f>
        <v>0.6025</v>
      </c>
      <c r="T142" s="9" t="n">
        <v>36726</v>
      </c>
      <c r="U142" s="0" t="e">
        <f aca="false">R142/SQRT($P$1)*F142</f>
        <v>#DIV/0!</v>
      </c>
      <c r="V142" s="0" t="n">
        <f aca="false">AVERAGE(AB122:AB142)</f>
        <v>0.084</v>
      </c>
      <c r="X142" s="0" t="n">
        <f aca="false">[1]Straddles!P140</f>
        <v>0</v>
      </c>
      <c r="Z142" s="0" t="n">
        <f aca="false">LN(F142/F141)</f>
        <v>-0.0266540299149317</v>
      </c>
      <c r="AA142" s="0" t="n">
        <f aca="false">F142-F141</f>
        <v>-0.1</v>
      </c>
      <c r="AB142" s="0" t="n">
        <f aca="false">ABS(AA142)</f>
        <v>0.1</v>
      </c>
    </row>
    <row r="143" customFormat="false" ht="12.75" hidden="true" customHeight="false" outlineLevel="0" collapsed="false">
      <c r="B143" s="8" t="n">
        <v>36727</v>
      </c>
      <c r="C143" s="9"/>
      <c r="D143" s="9"/>
      <c r="E143" s="9"/>
      <c r="F143" s="0" t="n">
        <f aca="false">[1]Price!P141</f>
        <v>3.682</v>
      </c>
      <c r="G143" s="0" t="n">
        <f aca="false">[1]Price!Q141</f>
        <v>3.53</v>
      </c>
      <c r="H143" s="0" t="n">
        <f aca="false">[1]Price!R141</f>
        <v>3.493</v>
      </c>
      <c r="I143" s="0" t="n">
        <f aca="false">[1]Price!S141</f>
        <v>3.481</v>
      </c>
      <c r="J143" s="0" t="n">
        <f aca="false">[1]Price!T141</f>
        <v>3.47</v>
      </c>
      <c r="K143" s="0" t="n">
        <f aca="false">[1]Price!U141</f>
        <v>3.465</v>
      </c>
      <c r="L143" s="0" t="n">
        <f aca="false">[1]Price!V141</f>
        <v>3.455</v>
      </c>
      <c r="M143" s="0" t="n">
        <f aca="false">[1]Price!W141</f>
        <v>3.475</v>
      </c>
      <c r="N143" s="0" t="n">
        <f aca="false">[1]Price!X141</f>
        <v>3.58</v>
      </c>
      <c r="P143" s="0" t="n">
        <f aca="false">STDEV(Z134:Z143)*SQRT($P$1)</f>
        <v>0</v>
      </c>
      <c r="Q143" s="0" t="n">
        <f aca="false">STDEV(Z123:Z143)*SQRT($P$1)</f>
        <v>0</v>
      </c>
      <c r="R143" s="0" t="n">
        <f aca="false">[1]Volatility!P141</f>
        <v>0.585</v>
      </c>
      <c r="T143" s="9" t="n">
        <v>36727</v>
      </c>
      <c r="U143" s="0" t="e">
        <f aca="false">R143/SQRT($P$1)*F143</f>
        <v>#DIV/0!</v>
      </c>
      <c r="V143" s="0" t="n">
        <f aca="false">AVERAGE(AB123:AB143)</f>
        <v>0.0811428571428572</v>
      </c>
      <c r="X143" s="0" t="n">
        <f aca="false">[1]Straddles!P141</f>
        <v>0</v>
      </c>
      <c r="Z143" s="0" t="n">
        <f aca="false">LN(F143/F142)</f>
        <v>-0.00541713134041967</v>
      </c>
      <c r="AA143" s="0" t="n">
        <f aca="false">F143-F142</f>
        <v>-0.02</v>
      </c>
      <c r="AB143" s="0" t="n">
        <f aca="false">ABS(AA143)</f>
        <v>0.02</v>
      </c>
    </row>
    <row r="144" customFormat="false" ht="12.75" hidden="true" customHeight="false" outlineLevel="0" collapsed="false">
      <c r="B144" s="8" t="n">
        <v>36728</v>
      </c>
      <c r="C144" s="9"/>
      <c r="D144" s="9"/>
      <c r="E144" s="9"/>
      <c r="F144" s="0" t="n">
        <f aca="false">[1]Price!P142</f>
        <v>3.659</v>
      </c>
      <c r="G144" s="0" t="n">
        <f aca="false">[1]Price!Q142</f>
        <v>3.509</v>
      </c>
      <c r="H144" s="0" t="n">
        <f aca="false">[1]Price!R142</f>
        <v>3.476</v>
      </c>
      <c r="I144" s="0" t="n">
        <f aca="false">[1]Price!S142</f>
        <v>3.464</v>
      </c>
      <c r="J144" s="0" t="n">
        <f aca="false">[1]Price!T142</f>
        <v>3.453</v>
      </c>
      <c r="K144" s="0" t="n">
        <f aca="false">[1]Price!U142</f>
        <v>3.45</v>
      </c>
      <c r="L144" s="0" t="n">
        <f aca="false">[1]Price!V142</f>
        <v>3.44</v>
      </c>
      <c r="M144" s="0" t="n">
        <f aca="false">[1]Price!W142</f>
        <v>3.46</v>
      </c>
      <c r="N144" s="0" t="n">
        <f aca="false">[1]Price!X142</f>
        <v>3.567</v>
      </c>
      <c r="P144" s="0" t="n">
        <f aca="false">STDEV(Z135:Z144)*SQRT($P$1)</f>
        <v>0</v>
      </c>
      <c r="Q144" s="0" t="n">
        <f aca="false">STDEV(Z124:Z144)*SQRT($P$1)</f>
        <v>0</v>
      </c>
      <c r="R144" s="0" t="n">
        <f aca="false">[1]Volatility!P142</f>
        <v>0.57</v>
      </c>
      <c r="T144" s="9" t="n">
        <v>36728</v>
      </c>
      <c r="U144" s="0" t="e">
        <f aca="false">R144/SQRT($P$1)*F144</f>
        <v>#DIV/0!</v>
      </c>
      <c r="V144" s="0" t="n">
        <f aca="false">AVERAGE(AB124:AB144)</f>
        <v>0.0741428571428572</v>
      </c>
      <c r="X144" s="0" t="n">
        <f aca="false">[1]Straddles!P142</f>
        <v>0</v>
      </c>
      <c r="Z144" s="0" t="n">
        <f aca="false">LN(F144/F143)</f>
        <v>-0.00626619677381634</v>
      </c>
      <c r="AA144" s="0" t="n">
        <f aca="false">F144-F143</f>
        <v>-0.0230000000000001</v>
      </c>
      <c r="AB144" s="0" t="n">
        <f aca="false">ABS(AA144)</f>
        <v>0.0230000000000001</v>
      </c>
    </row>
    <row r="145" customFormat="false" ht="12.75" hidden="true" customHeight="false" outlineLevel="0" collapsed="false">
      <c r="B145" s="8" t="n">
        <v>36731</v>
      </c>
      <c r="C145" s="9"/>
      <c r="D145" s="9"/>
      <c r="E145" s="9"/>
      <c r="F145" s="0" t="n">
        <f aca="false">[1]Price!P143</f>
        <v>3.585</v>
      </c>
      <c r="G145" s="0" t="n">
        <f aca="false">[1]Price!Q143</f>
        <v>3.44</v>
      </c>
      <c r="H145" s="0" t="n">
        <f aca="false">[1]Price!R143</f>
        <v>3.409</v>
      </c>
      <c r="I145" s="0" t="n">
        <f aca="false">[1]Price!S143</f>
        <v>3.399</v>
      </c>
      <c r="J145" s="0" t="n">
        <f aca="false">[1]Price!T143</f>
        <v>3.389</v>
      </c>
      <c r="K145" s="0" t="n">
        <f aca="false">[1]Price!U143</f>
        <v>3.389</v>
      </c>
      <c r="L145" s="0" t="n">
        <f aca="false">[1]Price!V143</f>
        <v>3.379</v>
      </c>
      <c r="M145" s="0" t="n">
        <f aca="false">[1]Price!W143</f>
        <v>3.404</v>
      </c>
      <c r="N145" s="0" t="n">
        <f aca="false">[1]Price!X143</f>
        <v>3.52</v>
      </c>
      <c r="P145" s="0" t="n">
        <f aca="false">STDEV(Z136:Z145)*SQRT($P$1)</f>
        <v>0</v>
      </c>
      <c r="Q145" s="0" t="n">
        <f aca="false">STDEV(Z125:Z145)*SQRT($P$1)</f>
        <v>0</v>
      </c>
      <c r="R145" s="0" t="n">
        <f aca="false">[1]Volatility!P143</f>
        <v>0.5675</v>
      </c>
      <c r="T145" s="9" t="n">
        <v>36731</v>
      </c>
      <c r="U145" s="0" t="e">
        <f aca="false">R145/SQRT($P$1)*F145</f>
        <v>#DIV/0!</v>
      </c>
      <c r="V145" s="0" t="n">
        <f aca="false">AVERAGE(AB125:AB145)</f>
        <v>0.073</v>
      </c>
      <c r="X145" s="0" t="n">
        <f aca="false">[1]Straddles!P143</f>
        <v>0</v>
      </c>
      <c r="Z145" s="0" t="n">
        <f aca="false">LN(F145/F144)</f>
        <v>-0.020431411985486</v>
      </c>
      <c r="AA145" s="0" t="n">
        <f aca="false">F145-F144</f>
        <v>-0.0739999999999998</v>
      </c>
      <c r="AB145" s="0" t="n">
        <f aca="false">ABS(AA145)</f>
        <v>0.0739999999999998</v>
      </c>
    </row>
    <row r="146" customFormat="false" ht="12.75" hidden="true" customHeight="false" outlineLevel="0" collapsed="false">
      <c r="B146" s="8" t="n">
        <v>36732</v>
      </c>
      <c r="C146" s="9"/>
      <c r="D146" s="9"/>
      <c r="E146" s="9"/>
      <c r="F146" s="0" t="n">
        <f aca="false">[1]Price!P144</f>
        <v>3.553</v>
      </c>
      <c r="G146" s="0" t="n">
        <f aca="false">[1]Price!Q144</f>
        <v>3.418</v>
      </c>
      <c r="H146" s="0" t="n">
        <f aca="false">[1]Price!R144</f>
        <v>3.393</v>
      </c>
      <c r="I146" s="0" t="n">
        <f aca="false">[1]Price!S144</f>
        <v>3.383</v>
      </c>
      <c r="J146" s="0" t="n">
        <f aca="false">[1]Price!T144</f>
        <v>3.373</v>
      </c>
      <c r="K146" s="0" t="n">
        <f aca="false">[1]Price!U144</f>
        <v>3.378</v>
      </c>
      <c r="L146" s="0" t="n">
        <f aca="false">[1]Price!V144</f>
        <v>3.368</v>
      </c>
      <c r="M146" s="0" t="n">
        <f aca="false">[1]Price!W144</f>
        <v>3.393</v>
      </c>
      <c r="N146" s="0" t="n">
        <f aca="false">[1]Price!X144</f>
        <v>3.505</v>
      </c>
      <c r="P146" s="0" t="n">
        <f aca="false">STDEV(Z137:Z146)*SQRT($P$1)</f>
        <v>0</v>
      </c>
      <c r="Q146" s="0" t="n">
        <f aca="false">STDEV(Z126:Z146)*SQRT($P$1)</f>
        <v>0</v>
      </c>
      <c r="R146" s="0" t="n">
        <f aca="false">[1]Volatility!P144</f>
        <v>0.55</v>
      </c>
      <c r="T146" s="9" t="n">
        <v>36732</v>
      </c>
      <c r="U146" s="0" t="e">
        <f aca="false">R146/SQRT($P$1)*F146</f>
        <v>#DIV/0!</v>
      </c>
      <c r="V146" s="0" t="n">
        <f aca="false">AVERAGE(AB126:AB146)</f>
        <v>0.07</v>
      </c>
      <c r="X146" s="0" t="n">
        <f aca="false">[1]Straddles!P144</f>
        <v>0</v>
      </c>
      <c r="Z146" s="0" t="n">
        <f aca="false">LN(F146/F145)</f>
        <v>-0.00896615701269361</v>
      </c>
      <c r="AA146" s="0" t="n">
        <f aca="false">F146-F145</f>
        <v>-0.032</v>
      </c>
      <c r="AB146" s="0" t="n">
        <f aca="false">ABS(AA146)</f>
        <v>0.032</v>
      </c>
    </row>
    <row r="147" customFormat="false" ht="12.75" hidden="true" customHeight="false" outlineLevel="0" collapsed="false">
      <c r="B147" s="8" t="n">
        <v>36733</v>
      </c>
      <c r="C147" s="9"/>
      <c r="D147" s="9"/>
      <c r="E147" s="9"/>
      <c r="F147" s="0" t="n">
        <f aca="false">[1]Price!P145</f>
        <v>3.66</v>
      </c>
      <c r="G147" s="0" t="n">
        <f aca="false">[1]Price!Q145</f>
        <v>3.515</v>
      </c>
      <c r="H147" s="0" t="n">
        <f aca="false">[1]Price!R145</f>
        <v>3.48</v>
      </c>
      <c r="I147" s="0" t="n">
        <f aca="false">[1]Price!S145</f>
        <v>3.47</v>
      </c>
      <c r="J147" s="0" t="n">
        <f aca="false">[1]Price!T145</f>
        <v>3.46</v>
      </c>
      <c r="K147" s="0" t="n">
        <f aca="false">[1]Price!U145</f>
        <v>3.47</v>
      </c>
      <c r="L147" s="0" t="n">
        <f aca="false">[1]Price!V145</f>
        <v>3.46</v>
      </c>
      <c r="M147" s="0" t="n">
        <f aca="false">[1]Price!W145</f>
        <v>3.468</v>
      </c>
      <c r="N147" s="0" t="n">
        <f aca="false">[1]Price!X145</f>
        <v>3.575</v>
      </c>
      <c r="P147" s="0" t="n">
        <f aca="false">STDEV(Z138:Z147)*SQRT($P$1)</f>
        <v>0</v>
      </c>
      <c r="Q147" s="0" t="n">
        <f aca="false">STDEV(Z127:Z147)*SQRT($P$1)</f>
        <v>0</v>
      </c>
      <c r="R147" s="0" t="n">
        <f aca="false">[1]Volatility!P145</f>
        <v>0.5575</v>
      </c>
      <c r="T147" s="9" t="n">
        <v>36733</v>
      </c>
      <c r="U147" s="0" t="e">
        <f aca="false">R147/SQRT($P$1)*F147</f>
        <v>#DIV/0!</v>
      </c>
      <c r="V147" s="0" t="n">
        <f aca="false">AVERAGE(AB127:AB147)</f>
        <v>0.0733809523809524</v>
      </c>
      <c r="X147" s="0" t="n">
        <f aca="false">[1]Straddles!P145</f>
        <v>0</v>
      </c>
      <c r="Z147" s="0" t="n">
        <f aca="false">LN(F147/F146)</f>
        <v>0.0296708303743849</v>
      </c>
      <c r="AA147" s="0" t="n">
        <f aca="false">F147-F146</f>
        <v>0.107</v>
      </c>
      <c r="AB147" s="0" t="n">
        <f aca="false">ABS(AA147)</f>
        <v>0.107</v>
      </c>
    </row>
    <row r="148" customFormat="false" ht="12.75" hidden="true" customHeight="false" outlineLevel="0" collapsed="false">
      <c r="B148" s="8" t="n">
        <v>36734</v>
      </c>
      <c r="C148" s="9"/>
      <c r="D148" s="9"/>
      <c r="E148" s="9"/>
      <c r="F148" s="0" t="n">
        <f aca="false">[1]Price!P146</f>
        <v>3.738</v>
      </c>
      <c r="G148" s="0" t="n">
        <f aca="false">[1]Price!Q146</f>
        <v>3.593</v>
      </c>
      <c r="H148" s="0" t="n">
        <f aca="false">[1]Price!R146</f>
        <v>3.558</v>
      </c>
      <c r="I148" s="0" t="n">
        <f aca="false">[1]Price!S146</f>
        <v>3.555</v>
      </c>
      <c r="J148" s="0" t="n">
        <f aca="false">[1]Price!T146</f>
        <v>3.546</v>
      </c>
      <c r="K148" s="0" t="n">
        <f aca="false">[1]Price!U146</f>
        <v>3.558</v>
      </c>
      <c r="L148" s="0" t="n">
        <f aca="false">[1]Price!V146</f>
        <v>3.541</v>
      </c>
      <c r="M148" s="0" t="n">
        <f aca="false">[1]Price!W146</f>
        <v>3.544</v>
      </c>
      <c r="N148" s="0" t="n">
        <f aca="false">[1]Price!X146</f>
        <v>3.65</v>
      </c>
      <c r="P148" s="0" t="n">
        <f aca="false">STDEV(Z139:Z148)*SQRT($P$1)</f>
        <v>0</v>
      </c>
      <c r="Q148" s="0" t="n">
        <f aca="false">STDEV(Z128:Z148)*SQRT($P$1)</f>
        <v>0</v>
      </c>
      <c r="R148" s="0" t="n">
        <f aca="false">[1]Volatility!P146</f>
        <v>0.5525</v>
      </c>
      <c r="T148" s="9" t="n">
        <v>36734</v>
      </c>
      <c r="U148" s="0" t="e">
        <f aca="false">R148/SQRT($P$1)*F148</f>
        <v>#DIV/0!</v>
      </c>
      <c r="V148" s="0" t="n">
        <f aca="false">AVERAGE(AB128:AB148)</f>
        <v>0.0741904761904762</v>
      </c>
      <c r="X148" s="0" t="n">
        <f aca="false">[1]Straddles!P146</f>
        <v>0</v>
      </c>
      <c r="Z148" s="0" t="n">
        <f aca="false">LN(F148/F147)</f>
        <v>0.0210875616200962</v>
      </c>
      <c r="AA148" s="0" t="n">
        <f aca="false">F148-F147</f>
        <v>0.0779999999999999</v>
      </c>
      <c r="AB148" s="0" t="n">
        <f aca="false">ABS(AA148)</f>
        <v>0.0779999999999999</v>
      </c>
    </row>
    <row r="149" customFormat="false" ht="12.75" hidden="true" customHeight="false" outlineLevel="0" collapsed="false">
      <c r="B149" s="8" t="n">
        <v>36735</v>
      </c>
      <c r="C149" s="9"/>
      <c r="D149" s="9"/>
      <c r="E149" s="9"/>
      <c r="F149" s="0" t="n">
        <f aca="false">[1]Price!P147</f>
        <v>3.753</v>
      </c>
      <c r="G149" s="0" t="n">
        <f aca="false">[1]Price!Q147</f>
        <v>3.608</v>
      </c>
      <c r="H149" s="0" t="n">
        <f aca="false">[1]Price!R147</f>
        <v>3.577</v>
      </c>
      <c r="I149" s="0" t="n">
        <f aca="false">[1]Price!S147</f>
        <v>3.577</v>
      </c>
      <c r="J149" s="0" t="n">
        <f aca="false">[1]Price!T147</f>
        <v>3.568</v>
      </c>
      <c r="K149" s="0" t="n">
        <f aca="false">[1]Price!U147</f>
        <v>3.582</v>
      </c>
      <c r="L149" s="0" t="n">
        <f aca="false">[1]Price!V147</f>
        <v>3.56</v>
      </c>
      <c r="M149" s="0" t="n">
        <f aca="false">[1]Price!W147</f>
        <v>3.563</v>
      </c>
      <c r="N149" s="0" t="n">
        <f aca="false">[1]Price!X147</f>
        <v>3.663</v>
      </c>
      <c r="P149" s="0" t="n">
        <f aca="false">STDEV(Z140:Z149)*SQRT($P$1)</f>
        <v>0</v>
      </c>
      <c r="Q149" s="0" t="n">
        <f aca="false">STDEV(Z129:Z149)*SQRT($P$1)</f>
        <v>0</v>
      </c>
      <c r="R149" s="0" t="n">
        <f aca="false">[1]Volatility!P147</f>
        <v>0.545</v>
      </c>
      <c r="T149" s="9" t="n">
        <v>36735</v>
      </c>
      <c r="U149" s="0" t="e">
        <f aca="false">R149/SQRT($P$1)*F149</f>
        <v>#DIV/0!</v>
      </c>
      <c r="V149" s="0" t="n">
        <f aca="false">AVERAGE(AB129:AB149)</f>
        <v>0.0675238095238095</v>
      </c>
      <c r="X149" s="0" t="n">
        <f aca="false">[1]Straddles!P147</f>
        <v>0</v>
      </c>
      <c r="Z149" s="0" t="n">
        <f aca="false">LN(F149/F148)</f>
        <v>0.00400481111951271</v>
      </c>
      <c r="AA149" s="0" t="n">
        <f aca="false">F149-F148</f>
        <v>0.0150000000000001</v>
      </c>
      <c r="AB149" s="0" t="n">
        <f aca="false">ABS(AA149)</f>
        <v>0.0150000000000001</v>
      </c>
    </row>
    <row r="150" customFormat="false" ht="12.75" hidden="true" customHeight="false" outlineLevel="0" collapsed="false">
      <c r="B150" s="8" t="n">
        <v>36738</v>
      </c>
      <c r="C150" s="9"/>
      <c r="D150" s="9"/>
      <c r="E150" s="9"/>
      <c r="F150" s="0" t="n">
        <f aca="false">[1]Price!P148</f>
        <v>3.719</v>
      </c>
      <c r="G150" s="0" t="n">
        <f aca="false">[1]Price!Q148</f>
        <v>3.579</v>
      </c>
      <c r="H150" s="0" t="n">
        <f aca="false">[1]Price!R148</f>
        <v>3.549</v>
      </c>
      <c r="I150" s="0" t="n">
        <f aca="false">[1]Price!S148</f>
        <v>3.549</v>
      </c>
      <c r="J150" s="0" t="n">
        <f aca="false">[1]Price!T148</f>
        <v>3.539</v>
      </c>
      <c r="K150" s="0" t="n">
        <f aca="false">[1]Price!U148</f>
        <v>3.553</v>
      </c>
      <c r="L150" s="0" t="n">
        <f aca="false">[1]Price!V148</f>
        <v>3.533</v>
      </c>
      <c r="M150" s="0" t="n">
        <f aca="false">[1]Price!W148</f>
        <v>3.539</v>
      </c>
      <c r="N150" s="0" t="n">
        <f aca="false">[1]Price!X148</f>
        <v>3.639</v>
      </c>
      <c r="P150" s="0" t="n">
        <f aca="false">STDEV(Z141:Z150)*SQRT($P$1)</f>
        <v>0</v>
      </c>
      <c r="Q150" s="0" t="n">
        <f aca="false">STDEV(Z130:Z150)*SQRT($P$1)</f>
        <v>0</v>
      </c>
      <c r="R150" s="0" t="n">
        <f aca="false">[1]Volatility!P148</f>
        <v>0.51</v>
      </c>
      <c r="T150" s="9" t="n">
        <v>36738</v>
      </c>
      <c r="U150" s="0" t="e">
        <f aca="false">R150/SQRT($P$1)*F150</f>
        <v>#DIV/0!</v>
      </c>
      <c r="V150" s="0" t="n">
        <f aca="false">AVERAGE(AB130:AB150)</f>
        <v>0.0689047619047619</v>
      </c>
      <c r="X150" s="0" t="n">
        <f aca="false">[1]Straddles!P148</f>
        <v>0</v>
      </c>
      <c r="Z150" s="0" t="n">
        <f aca="false">LN(F150/F149)</f>
        <v>-0.00910070520995087</v>
      </c>
      <c r="AA150" s="0" t="n">
        <f aca="false">F150-F149</f>
        <v>-0.0340000000000003</v>
      </c>
      <c r="AB150" s="0" t="n">
        <f aca="false">ABS(AA150)</f>
        <v>0.0340000000000003</v>
      </c>
    </row>
    <row r="151" customFormat="false" ht="12.75" hidden="true" customHeight="false" outlineLevel="0" collapsed="false">
      <c r="B151" s="8" t="n">
        <v>36739</v>
      </c>
      <c r="C151" s="9"/>
      <c r="D151" s="9"/>
      <c r="E151" s="9"/>
      <c r="F151" s="0" t="n">
        <f aca="false">[1]Price!P149</f>
        <v>3.84</v>
      </c>
      <c r="G151" s="0" t="n">
        <f aca="false">[1]Price!Q149</f>
        <v>3.685</v>
      </c>
      <c r="H151" s="0" t="n">
        <f aca="false">[1]Price!R149</f>
        <v>3.64</v>
      </c>
      <c r="I151" s="0" t="n">
        <f aca="false">[1]Price!S149</f>
        <v>3.633</v>
      </c>
      <c r="J151" s="0" t="n">
        <f aca="false">[1]Price!T149</f>
        <v>3.618</v>
      </c>
      <c r="K151" s="0" t="n">
        <f aca="false">[1]Price!U149</f>
        <v>3.628</v>
      </c>
      <c r="L151" s="0" t="n">
        <f aca="false">[1]Price!V149</f>
        <v>3.608</v>
      </c>
      <c r="M151" s="0" t="n">
        <f aca="false">[1]Price!W149</f>
        <v>3.598</v>
      </c>
      <c r="N151" s="0" t="n">
        <f aca="false">[1]Price!X149</f>
        <v>3.695</v>
      </c>
      <c r="P151" s="0" t="n">
        <f aca="false">STDEV(Z142:Z151)*SQRT($P$1)</f>
        <v>0</v>
      </c>
      <c r="Q151" s="0" t="n">
        <f aca="false">STDEV(Z131:Z151)*SQRT($P$1)</f>
        <v>0</v>
      </c>
      <c r="R151" s="0" t="n">
        <f aca="false">[1]Volatility!P149</f>
        <v>0.5325</v>
      </c>
      <c r="T151" s="9" t="n">
        <v>36739</v>
      </c>
      <c r="U151" s="0" t="e">
        <f aca="false">R151/SQRT($P$1)*F151</f>
        <v>#DIV/0!</v>
      </c>
      <c r="V151" s="0" t="n">
        <f aca="false">AVERAGE(AB131:AB151)</f>
        <v>0.073</v>
      </c>
      <c r="X151" s="0" t="n">
        <f aca="false">[1]Straddles!P149</f>
        <v>0</v>
      </c>
      <c r="Z151" s="0" t="n">
        <f aca="false">LN(F151/F150)</f>
        <v>0.0320175516567026</v>
      </c>
      <c r="AA151" s="0" t="n">
        <f aca="false">F151-F150</f>
        <v>0.121</v>
      </c>
      <c r="AB151" s="0" t="n">
        <f aca="false">ABS(AA151)</f>
        <v>0.121</v>
      </c>
    </row>
    <row r="152" customFormat="false" ht="12.75" hidden="true" customHeight="false" outlineLevel="0" collapsed="false">
      <c r="B152" s="8" t="n">
        <v>36740</v>
      </c>
      <c r="C152" s="9"/>
      <c r="D152" s="9"/>
      <c r="E152" s="9"/>
      <c r="F152" s="0" t="n">
        <f aca="false">[1]Price!P150</f>
        <v>3.995</v>
      </c>
      <c r="G152" s="0" t="n">
        <f aca="false">[1]Price!Q150</f>
        <v>3.82</v>
      </c>
      <c r="H152" s="0" t="n">
        <f aca="false">[1]Price!R150</f>
        <v>3.77</v>
      </c>
      <c r="I152" s="0" t="n">
        <f aca="false">[1]Price!S150</f>
        <v>3.75</v>
      </c>
      <c r="J152" s="0" t="n">
        <f aca="false">[1]Price!T150</f>
        <v>3.72</v>
      </c>
      <c r="K152" s="0" t="n">
        <f aca="false">[1]Price!U150</f>
        <v>3.725</v>
      </c>
      <c r="L152" s="0" t="n">
        <f aca="false">[1]Price!V150</f>
        <v>3.695</v>
      </c>
      <c r="M152" s="0" t="n">
        <f aca="false">[1]Price!W150</f>
        <v>3.685</v>
      </c>
      <c r="N152" s="0" t="n">
        <f aca="false">[1]Price!X150</f>
        <v>3.782</v>
      </c>
      <c r="P152" s="0" t="n">
        <f aca="false">STDEV(Z143:Z152)*SQRT($P$1)</f>
        <v>0</v>
      </c>
      <c r="Q152" s="0" t="n">
        <f aca="false">STDEV(Z132:Z152)*SQRT($P$1)</f>
        <v>0</v>
      </c>
      <c r="R152" s="0" t="n">
        <f aca="false">[1]Volatility!P150</f>
        <v>0.5425</v>
      </c>
      <c r="T152" s="9" t="n">
        <v>36740</v>
      </c>
      <c r="U152" s="0" t="e">
        <f aca="false">R152/SQRT($P$1)*F152</f>
        <v>#DIV/0!</v>
      </c>
      <c r="V152" s="0" t="n">
        <f aca="false">AVERAGE(AB132:AB152)</f>
        <v>0.0803809523809524</v>
      </c>
      <c r="X152" s="0" t="n">
        <f aca="false">[1]Straddles!P150</f>
        <v>0</v>
      </c>
      <c r="Z152" s="0" t="n">
        <f aca="false">LN(F152/F151)</f>
        <v>0.0395712126186026</v>
      </c>
      <c r="AA152" s="0" t="n">
        <f aca="false">F152-F151</f>
        <v>0.155</v>
      </c>
      <c r="AB152" s="0" t="n">
        <f aca="false">ABS(AA152)</f>
        <v>0.155</v>
      </c>
    </row>
    <row r="153" customFormat="false" ht="12.75" hidden="true" customHeight="false" outlineLevel="0" collapsed="false">
      <c r="B153" s="8" t="n">
        <v>36741</v>
      </c>
      <c r="C153" s="9"/>
      <c r="D153" s="9"/>
      <c r="E153" s="9"/>
      <c r="F153" s="0" t="n">
        <f aca="false">[1]Price!P151</f>
        <v>4.022</v>
      </c>
      <c r="G153" s="0" t="n">
        <f aca="false">[1]Price!Q151</f>
        <v>3.842</v>
      </c>
      <c r="H153" s="0" t="n">
        <f aca="false">[1]Price!R151</f>
        <v>3.779</v>
      </c>
      <c r="I153" s="0" t="n">
        <f aca="false">[1]Price!S151</f>
        <v>3.764</v>
      </c>
      <c r="J153" s="0" t="n">
        <f aca="false">[1]Price!T151</f>
        <v>3.744</v>
      </c>
      <c r="K153" s="0" t="n">
        <f aca="false">[1]Price!U151</f>
        <v>3.745</v>
      </c>
      <c r="L153" s="0" t="n">
        <f aca="false">[1]Price!V151</f>
        <v>3.715</v>
      </c>
      <c r="M153" s="0" t="n">
        <f aca="false">[1]Price!W151</f>
        <v>3.705</v>
      </c>
      <c r="N153" s="0" t="n">
        <f aca="false">[1]Price!X151</f>
        <v>3.802</v>
      </c>
      <c r="P153" s="0" t="n">
        <f aca="false">STDEV(Z144:Z153)*SQRT($P$1)</f>
        <v>0</v>
      </c>
      <c r="Q153" s="0" t="n">
        <f aca="false">STDEV(Z133:Z153)*SQRT($P$1)</f>
        <v>0</v>
      </c>
      <c r="R153" s="0" t="n">
        <f aca="false">[1]Volatility!P151</f>
        <v>0.53</v>
      </c>
      <c r="T153" s="9" t="n">
        <v>36741</v>
      </c>
      <c r="U153" s="0" t="e">
        <f aca="false">R153/SQRT($P$1)*F153</f>
        <v>#DIV/0!</v>
      </c>
      <c r="V153" s="0" t="n">
        <f aca="false">AVERAGE(AB133:AB153)</f>
        <v>0.0690476190476191</v>
      </c>
      <c r="X153" s="0" t="n">
        <f aca="false">[1]Straddles!P151</f>
        <v>0</v>
      </c>
      <c r="Z153" s="0" t="n">
        <f aca="false">LN(F153/F152)</f>
        <v>0.00673571213222231</v>
      </c>
      <c r="AA153" s="0" t="n">
        <f aca="false">F153-F152</f>
        <v>0.0270000000000001</v>
      </c>
      <c r="AB153" s="0" t="n">
        <f aca="false">ABS(AA153)</f>
        <v>0.0270000000000001</v>
      </c>
    </row>
    <row r="154" customFormat="false" ht="12.75" hidden="true" customHeight="false" outlineLevel="0" collapsed="false">
      <c r="B154" s="8" t="n">
        <v>36742</v>
      </c>
      <c r="C154" s="9"/>
      <c r="D154" s="9"/>
      <c r="E154" s="9"/>
      <c r="F154" s="0" t="n">
        <f aca="false">[1]Price!P152</f>
        <v>3.99</v>
      </c>
      <c r="G154" s="0" t="n">
        <f aca="false">[1]Price!Q152</f>
        <v>3.795</v>
      </c>
      <c r="H154" s="0" t="n">
        <f aca="false">[1]Price!R152</f>
        <v>3.732</v>
      </c>
      <c r="I154" s="0" t="n">
        <f aca="false">[1]Price!S152</f>
        <v>3.718</v>
      </c>
      <c r="J154" s="0" t="n">
        <f aca="false">[1]Price!T152</f>
        <v>3.703</v>
      </c>
      <c r="K154" s="0" t="n">
        <f aca="false">[1]Price!U152</f>
        <v>3.703</v>
      </c>
      <c r="L154" s="0" t="n">
        <f aca="false">[1]Price!V152</f>
        <v>3.673</v>
      </c>
      <c r="M154" s="0" t="n">
        <f aca="false">[1]Price!W152</f>
        <v>3.683</v>
      </c>
      <c r="N154" s="0" t="n">
        <f aca="false">[1]Price!X152</f>
        <v>3.78</v>
      </c>
      <c r="P154" s="0" t="n">
        <f aca="false">STDEV(Z145:Z154)*SQRT($P$1)</f>
        <v>0</v>
      </c>
      <c r="Q154" s="0" t="n">
        <f aca="false">STDEV(Z134:Z154)*SQRT($P$1)</f>
        <v>0</v>
      </c>
      <c r="R154" s="0" t="n">
        <f aca="false">[1]Volatility!P152</f>
        <v>0.53</v>
      </c>
      <c r="T154" s="9" t="n">
        <v>36742</v>
      </c>
      <c r="U154" s="0" t="e">
        <f aca="false">R154/SQRT($P$1)*F154</f>
        <v>#DIV/0!</v>
      </c>
      <c r="V154" s="0" t="n">
        <f aca="false">AVERAGE(AB134:AB154)</f>
        <v>0.0703333333333334</v>
      </c>
      <c r="X154" s="0" t="n">
        <f aca="false">[1]Straddles!P152</f>
        <v>0</v>
      </c>
      <c r="Z154" s="0" t="n">
        <f aca="false">LN(F154/F153)</f>
        <v>-0.00798806044868818</v>
      </c>
      <c r="AA154" s="0" t="n">
        <f aca="false">F154-F153</f>
        <v>-0.032</v>
      </c>
      <c r="AB154" s="0" t="n">
        <f aca="false">ABS(AA154)</f>
        <v>0.032</v>
      </c>
    </row>
    <row r="155" customFormat="false" ht="12.75" hidden="true" customHeight="false" outlineLevel="0" collapsed="false">
      <c r="B155" s="8" t="n">
        <v>36745</v>
      </c>
      <c r="C155" s="9"/>
      <c r="D155" s="9"/>
      <c r="E155" s="9"/>
      <c r="F155" s="0" t="n">
        <f aca="false">[1]Price!P153</f>
        <v>3.938</v>
      </c>
      <c r="G155" s="0" t="n">
        <f aca="false">[1]Price!Q153</f>
        <v>3.723</v>
      </c>
      <c r="H155" s="0" t="n">
        <f aca="false">[1]Price!R153</f>
        <v>3.648</v>
      </c>
      <c r="I155" s="0" t="n">
        <f aca="false">[1]Price!S153</f>
        <v>3.635</v>
      </c>
      <c r="J155" s="0" t="n">
        <f aca="false">[1]Price!T153</f>
        <v>3.62</v>
      </c>
      <c r="K155" s="0" t="n">
        <f aca="false">[1]Price!U153</f>
        <v>3.613</v>
      </c>
      <c r="L155" s="0" t="n">
        <f aca="false">[1]Price!V153</f>
        <v>3.583</v>
      </c>
      <c r="M155" s="0" t="n">
        <f aca="false">[1]Price!W153</f>
        <v>3.593</v>
      </c>
      <c r="N155" s="0" t="n">
        <f aca="false">[1]Price!X153</f>
        <v>3.69</v>
      </c>
      <c r="P155" s="0" t="n">
        <f aca="false">STDEV(Z146:Z155)*SQRT($P$1)</f>
        <v>0</v>
      </c>
      <c r="Q155" s="0" t="n">
        <f aca="false">STDEV(Z135:Z155)*SQRT($P$1)</f>
        <v>0</v>
      </c>
      <c r="R155" s="0" t="n">
        <f aca="false">[1]Volatility!P153</f>
        <v>0.525</v>
      </c>
      <c r="T155" s="9" t="n">
        <v>36745</v>
      </c>
      <c r="U155" s="0" t="e">
        <f aca="false">R155/SQRT($P$1)*F155</f>
        <v>#DIV/0!</v>
      </c>
      <c r="V155" s="0" t="n">
        <f aca="false">AVERAGE(AB135:AB155)</f>
        <v>0.0632857142857144</v>
      </c>
      <c r="X155" s="0" t="n">
        <f aca="false">[1]Straddles!P153</f>
        <v>0</v>
      </c>
      <c r="Z155" s="0" t="n">
        <f aca="false">LN(F155/F154)</f>
        <v>-0.0131182506848383</v>
      </c>
      <c r="AA155" s="0" t="n">
        <f aca="false">F155-F154</f>
        <v>-0.052</v>
      </c>
      <c r="AB155" s="0" t="n">
        <f aca="false">ABS(AA155)</f>
        <v>0.052</v>
      </c>
    </row>
    <row r="156" customFormat="false" ht="12.75" hidden="true" customHeight="false" outlineLevel="0" collapsed="false">
      <c r="B156" s="8" t="n">
        <v>36746</v>
      </c>
      <c r="C156" s="9"/>
      <c r="D156" s="9"/>
      <c r="E156" s="9"/>
      <c r="F156" s="0" t="n">
        <f aca="false">[1]Price!P154</f>
        <v>3.948</v>
      </c>
      <c r="G156" s="0" t="n">
        <f aca="false">[1]Price!Q154</f>
        <v>3.708</v>
      </c>
      <c r="H156" s="0" t="n">
        <f aca="false">[1]Price!R154</f>
        <v>3.623</v>
      </c>
      <c r="I156" s="0" t="n">
        <f aca="false">[1]Price!S154</f>
        <v>3.605</v>
      </c>
      <c r="J156" s="0" t="n">
        <f aca="false">[1]Price!T154</f>
        <v>3.587</v>
      </c>
      <c r="K156" s="0" t="n">
        <f aca="false">[1]Price!U154</f>
        <v>3.58</v>
      </c>
      <c r="L156" s="0" t="n">
        <f aca="false">[1]Price!V154</f>
        <v>3.553</v>
      </c>
      <c r="M156" s="0" t="n">
        <f aca="false">[1]Price!W154</f>
        <v>3.543</v>
      </c>
      <c r="N156" s="0" t="n">
        <f aca="false">[1]Price!X154</f>
        <v>3.64</v>
      </c>
      <c r="P156" s="0" t="n">
        <f aca="false">STDEV(Z147:Z156)*SQRT($P$1)</f>
        <v>0</v>
      </c>
      <c r="Q156" s="0" t="n">
        <f aca="false">STDEV(Z136:Z156)*SQRT($P$1)</f>
        <v>0</v>
      </c>
      <c r="R156" s="0" t="n">
        <f aca="false">[1]Volatility!P154</f>
        <v>0.525</v>
      </c>
      <c r="T156" s="9" t="n">
        <v>36746</v>
      </c>
      <c r="U156" s="0" t="e">
        <f aca="false">R156/SQRT($P$1)*F156</f>
        <v>#DIV/0!</v>
      </c>
      <c r="V156" s="0" t="n">
        <f aca="false">AVERAGE(AB136:AB156)</f>
        <v>0.0630476190476191</v>
      </c>
      <c r="X156" s="0" t="n">
        <f aca="false">[1]Straddles!P154</f>
        <v>0</v>
      </c>
      <c r="Z156" s="0" t="n">
        <f aca="false">LN(F156/F155)</f>
        <v>0.00253614135430138</v>
      </c>
      <c r="AA156" s="0" t="n">
        <f aca="false">F156-F155</f>
        <v>0.00999999999999979</v>
      </c>
      <c r="AB156" s="0" t="n">
        <f aca="false">ABS(AA156)</f>
        <v>0.00999999999999979</v>
      </c>
    </row>
    <row r="157" customFormat="false" ht="12.75" hidden="true" customHeight="false" outlineLevel="0" collapsed="false">
      <c r="B157" s="8" t="n">
        <v>36747</v>
      </c>
      <c r="C157" s="9"/>
      <c r="D157" s="9"/>
      <c r="E157" s="9"/>
      <c r="F157" s="0" t="n">
        <f aca="false">[1]Price!P155</f>
        <v>3.955</v>
      </c>
      <c r="G157" s="0" t="n">
        <f aca="false">[1]Price!Q155</f>
        <v>3.705</v>
      </c>
      <c r="H157" s="0" t="n">
        <f aca="false">[1]Price!R155</f>
        <v>3.61</v>
      </c>
      <c r="I157" s="0" t="n">
        <f aca="false">[1]Price!S155</f>
        <v>3.591</v>
      </c>
      <c r="J157" s="0" t="n">
        <f aca="false">[1]Price!T155</f>
        <v>3.573</v>
      </c>
      <c r="K157" s="0" t="n">
        <f aca="false">[1]Price!U155</f>
        <v>3.566</v>
      </c>
      <c r="L157" s="0" t="n">
        <f aca="false">[1]Price!V155</f>
        <v>3.539</v>
      </c>
      <c r="M157" s="0" t="n">
        <f aca="false">[1]Price!W155</f>
        <v>3.524</v>
      </c>
      <c r="N157" s="0" t="n">
        <f aca="false">[1]Price!X155</f>
        <v>3.615</v>
      </c>
      <c r="P157" s="0" t="n">
        <f aca="false">STDEV(Z148:Z157)*SQRT($P$1)</f>
        <v>0</v>
      </c>
      <c r="Q157" s="0" t="n">
        <f aca="false">STDEV(Z137:Z157)*SQRT($P$1)</f>
        <v>0</v>
      </c>
      <c r="R157" s="0" t="n">
        <f aca="false">[1]Volatility!P155</f>
        <v>0.52</v>
      </c>
      <c r="T157" s="9" t="n">
        <v>36747</v>
      </c>
      <c r="U157" s="0" t="e">
        <f aca="false">R157/SQRT($P$1)*F157</f>
        <v>#DIV/0!</v>
      </c>
      <c r="V157" s="0" t="n">
        <f aca="false">AVERAGE(AB137:AB157)</f>
        <v>0.0617142857142858</v>
      </c>
      <c r="X157" s="0" t="n">
        <f aca="false">[1]Straddles!P155</f>
        <v>0</v>
      </c>
      <c r="Z157" s="0" t="n">
        <f aca="false">LN(F157/F156)</f>
        <v>0.00177147964838202</v>
      </c>
      <c r="AA157" s="0" t="n">
        <f aca="false">F157-F156</f>
        <v>0.00700000000000012</v>
      </c>
      <c r="AB157" s="0" t="n">
        <f aca="false">ABS(AA157)</f>
        <v>0.00700000000000012</v>
      </c>
    </row>
    <row r="158" customFormat="false" ht="12.75" hidden="true" customHeight="false" outlineLevel="0" collapsed="false">
      <c r="B158" s="8" t="n">
        <v>36748</v>
      </c>
      <c r="C158" s="9"/>
      <c r="D158" s="9"/>
      <c r="E158" s="9"/>
      <c r="F158" s="0" t="n">
        <f aca="false">[1]Price!P156</f>
        <v>3.986</v>
      </c>
      <c r="G158" s="0" t="n">
        <f aca="false">[1]Price!Q156</f>
        <v>3.733</v>
      </c>
      <c r="H158" s="0" t="n">
        <f aca="false">[1]Price!R156</f>
        <v>3.638</v>
      </c>
      <c r="I158" s="0" t="n">
        <f aca="false">[1]Price!S156</f>
        <v>3.618</v>
      </c>
      <c r="J158" s="0" t="n">
        <f aca="false">[1]Price!T156</f>
        <v>3.6</v>
      </c>
      <c r="K158" s="0" t="n">
        <f aca="false">[1]Price!U156</f>
        <v>3.595</v>
      </c>
      <c r="L158" s="0" t="n">
        <f aca="false">[1]Price!V156</f>
        <v>3.572</v>
      </c>
      <c r="M158" s="0" t="n">
        <f aca="false">[1]Price!W156</f>
        <v>3.555</v>
      </c>
      <c r="N158" s="0" t="n">
        <f aca="false">[1]Price!X156</f>
        <v>3.646</v>
      </c>
      <c r="P158" s="0" t="n">
        <f aca="false">STDEV(Z149:Z158)*SQRT($P$1)</f>
        <v>0</v>
      </c>
      <c r="Q158" s="0" t="n">
        <f aca="false">STDEV(Z138:Z158)*SQRT($P$1)</f>
        <v>0</v>
      </c>
      <c r="R158" s="0" t="n">
        <f aca="false">[1]Volatility!P156</f>
        <v>0.51</v>
      </c>
      <c r="T158" s="9" t="n">
        <v>36748</v>
      </c>
      <c r="U158" s="0" t="e">
        <f aca="false">R158/SQRT($P$1)*F158</f>
        <v>#DIV/0!</v>
      </c>
      <c r="V158" s="0" t="n">
        <f aca="false">AVERAGE(AB138:AB158)</f>
        <v>0.0551428571428572</v>
      </c>
      <c r="X158" s="0" t="n">
        <f aca="false">[1]Straddles!P156</f>
        <v>0</v>
      </c>
      <c r="Z158" s="0" t="n">
        <f aca="false">LN(F158/F157)</f>
        <v>0.00780762057098575</v>
      </c>
      <c r="AA158" s="0" t="n">
        <f aca="false">F158-F157</f>
        <v>0.0310000000000001</v>
      </c>
      <c r="AB158" s="0" t="n">
        <f aca="false">ABS(AA158)</f>
        <v>0.0310000000000001</v>
      </c>
    </row>
    <row r="159" customFormat="false" ht="12.75" hidden="true" customHeight="false" outlineLevel="0" collapsed="false">
      <c r="B159" s="8" t="n">
        <v>36749</v>
      </c>
      <c r="C159" s="9"/>
      <c r="D159" s="9"/>
      <c r="E159" s="9"/>
      <c r="F159" s="0" t="n">
        <f aca="false">[1]Price!P157</f>
        <v>4.001</v>
      </c>
      <c r="G159" s="0" t="n">
        <f aca="false">[1]Price!Q157</f>
        <v>3.748</v>
      </c>
      <c r="H159" s="0" t="n">
        <f aca="false">[1]Price!R157</f>
        <v>3.651</v>
      </c>
      <c r="I159" s="0" t="n">
        <f aca="false">[1]Price!S157</f>
        <v>3.632</v>
      </c>
      <c r="J159" s="0" t="n">
        <f aca="false">[1]Price!T157</f>
        <v>3.614</v>
      </c>
      <c r="K159" s="0" t="n">
        <f aca="false">[1]Price!U157</f>
        <v>3.61</v>
      </c>
      <c r="L159" s="0" t="n">
        <f aca="false">[1]Price!V157</f>
        <v>3.587</v>
      </c>
      <c r="M159" s="0" t="n">
        <f aca="false">[1]Price!W157</f>
        <v>3.57</v>
      </c>
      <c r="N159" s="0" t="n">
        <f aca="false">[1]Price!X157</f>
        <v>3.663</v>
      </c>
      <c r="P159" s="0" t="n">
        <f aca="false">STDEV(Z150:Z159)*SQRT($P$1)</f>
        <v>0</v>
      </c>
      <c r="Q159" s="0" t="n">
        <f aca="false">STDEV(Z139:Z159)*SQRT($P$1)</f>
        <v>0</v>
      </c>
      <c r="R159" s="0" t="n">
        <f aca="false">[1]Volatility!P157</f>
        <v>0.505</v>
      </c>
      <c r="T159" s="9" t="n">
        <v>36749</v>
      </c>
      <c r="U159" s="0" t="e">
        <f aca="false">R159/SQRT($P$1)*F159</f>
        <v>#DIV/0!</v>
      </c>
      <c r="V159" s="0" t="n">
        <f aca="false">AVERAGE(AB139:AB159)</f>
        <v>0.0506666666666667</v>
      </c>
      <c r="X159" s="0" t="n">
        <f aca="false">[1]Straddles!P157</f>
        <v>0</v>
      </c>
      <c r="Z159" s="0" t="n">
        <f aca="false">LN(F159/F158)</f>
        <v>0.00375610808449498</v>
      </c>
      <c r="AA159" s="0" t="n">
        <f aca="false">F159-F158</f>
        <v>0.0150000000000001</v>
      </c>
      <c r="AB159" s="0" t="n">
        <f aca="false">ABS(AA159)</f>
        <v>0.0150000000000001</v>
      </c>
    </row>
    <row r="160" customFormat="false" ht="12.75" hidden="true" customHeight="false" outlineLevel="0" collapsed="false">
      <c r="B160" s="8" t="n">
        <v>36752</v>
      </c>
      <c r="C160" s="9"/>
      <c r="D160" s="9"/>
      <c r="E160" s="9"/>
      <c r="F160" s="0" t="n">
        <f aca="false">[1]Price!P158</f>
        <v>3.942</v>
      </c>
      <c r="G160" s="0" t="n">
        <f aca="false">[1]Price!Q158</f>
        <v>3.702</v>
      </c>
      <c r="H160" s="0" t="n">
        <f aca="false">[1]Price!R158</f>
        <v>3.619</v>
      </c>
      <c r="I160" s="0" t="n">
        <f aca="false">[1]Price!S158</f>
        <v>3.6</v>
      </c>
      <c r="J160" s="0" t="n">
        <f aca="false">[1]Price!T158</f>
        <v>3.58</v>
      </c>
      <c r="K160" s="0" t="n">
        <f aca="false">[1]Price!U158</f>
        <v>3.58</v>
      </c>
      <c r="L160" s="0" t="n">
        <f aca="false">[1]Price!V158</f>
        <v>3.56</v>
      </c>
      <c r="M160" s="0" t="n">
        <f aca="false">[1]Price!W158</f>
        <v>3.55</v>
      </c>
      <c r="N160" s="0" t="n">
        <f aca="false">[1]Price!X158</f>
        <v>3.643</v>
      </c>
      <c r="P160" s="0" t="n">
        <f aca="false">STDEV(Z151:Z160)*SQRT($P$1)</f>
        <v>0</v>
      </c>
      <c r="Q160" s="0" t="n">
        <f aca="false">STDEV(Z140:Z160)*SQRT($P$1)</f>
        <v>0</v>
      </c>
      <c r="R160" s="0" t="n">
        <f aca="false">[1]Volatility!P158</f>
        <v>0.495</v>
      </c>
      <c r="T160" s="9" t="n">
        <v>36752</v>
      </c>
      <c r="U160" s="0" t="e">
        <f aca="false">R160/SQRT($P$1)*F160</f>
        <v>#DIV/0!</v>
      </c>
      <c r="V160" s="0" t="n">
        <f aca="false">AVERAGE(AB140:AB160)</f>
        <v>0.0532380952380953</v>
      </c>
      <c r="X160" s="0" t="n">
        <f aca="false">[1]Straddles!P158</f>
        <v>0</v>
      </c>
      <c r="Z160" s="0" t="n">
        <f aca="false">LN(F160/F159)</f>
        <v>-0.0148561211445696</v>
      </c>
      <c r="AA160" s="0" t="n">
        <f aca="false">F160-F159</f>
        <v>-0.0590000000000002</v>
      </c>
      <c r="AB160" s="0" t="n">
        <f aca="false">ABS(AA160)</f>
        <v>0.0590000000000002</v>
      </c>
    </row>
    <row r="161" customFormat="false" ht="12.75" hidden="true" customHeight="false" outlineLevel="0" collapsed="false">
      <c r="B161" s="8" t="n">
        <v>36753</v>
      </c>
      <c r="C161" s="9"/>
      <c r="D161" s="9"/>
      <c r="E161" s="9"/>
      <c r="F161" s="0" t="n">
        <f aca="false">[1]Price!P159</f>
        <v>3.895</v>
      </c>
      <c r="G161" s="0" t="n">
        <f aca="false">[1]Price!Q159</f>
        <v>3.665</v>
      </c>
      <c r="H161" s="0" t="n">
        <f aca="false">[1]Price!R159</f>
        <v>3.589</v>
      </c>
      <c r="I161" s="0" t="n">
        <f aca="false">[1]Price!S159</f>
        <v>3.57</v>
      </c>
      <c r="J161" s="0" t="n">
        <f aca="false">[1]Price!T159</f>
        <v>3.55</v>
      </c>
      <c r="K161" s="0" t="n">
        <f aca="false">[1]Price!U159</f>
        <v>3.55</v>
      </c>
      <c r="L161" s="0" t="n">
        <f aca="false">[1]Price!V159</f>
        <v>3.53</v>
      </c>
      <c r="M161" s="0" t="n">
        <f aca="false">[1]Price!W159</f>
        <v>3.52</v>
      </c>
      <c r="N161" s="0" t="n">
        <f aca="false">[1]Price!X159</f>
        <v>3.617</v>
      </c>
      <c r="P161" s="0" t="n">
        <f aca="false">STDEV(Z152:Z161)*SQRT($P$1)</f>
        <v>0</v>
      </c>
      <c r="Q161" s="0" t="n">
        <f aca="false">STDEV(Z141:Z161)*SQRT($P$1)</f>
        <v>0</v>
      </c>
      <c r="R161" s="0" t="n">
        <f aca="false">[1]Volatility!P159</f>
        <v>0.495</v>
      </c>
      <c r="T161" s="9" t="n">
        <v>36753</v>
      </c>
      <c r="U161" s="0" t="e">
        <f aca="false">R161/SQRT($P$1)*F161</f>
        <v>#DIV/0!</v>
      </c>
      <c r="V161" s="0" t="n">
        <f aca="false">AVERAGE(AB141:AB161)</f>
        <v>0.0501428571428572</v>
      </c>
      <c r="X161" s="0" t="n">
        <f aca="false">[1]Straddles!P159</f>
        <v>0</v>
      </c>
      <c r="Z161" s="0" t="n">
        <f aca="false">LN(F161/F160)</f>
        <v>-0.0119945294078169</v>
      </c>
      <c r="AA161" s="0" t="n">
        <f aca="false">F161-F160</f>
        <v>-0.0470000000000002</v>
      </c>
      <c r="AB161" s="0" t="n">
        <f aca="false">ABS(AA161)</f>
        <v>0.0470000000000002</v>
      </c>
    </row>
    <row r="162" customFormat="false" ht="12.75" hidden="true" customHeight="false" outlineLevel="0" collapsed="false">
      <c r="B162" s="8" t="n">
        <v>36754</v>
      </c>
      <c r="C162" s="9"/>
      <c r="D162" s="9"/>
      <c r="E162" s="9"/>
      <c r="F162" s="0" t="n">
        <f aca="false">[1]Price!P160</f>
        <v>4</v>
      </c>
      <c r="G162" s="0" t="n">
        <f aca="false">[1]Price!Q160</f>
        <v>3.752</v>
      </c>
      <c r="H162" s="0" t="n">
        <f aca="false">[1]Price!R160</f>
        <v>3.662</v>
      </c>
      <c r="I162" s="0" t="n">
        <f aca="false">[1]Price!S160</f>
        <v>3.637</v>
      </c>
      <c r="J162" s="0" t="n">
        <f aca="false">[1]Price!T160</f>
        <v>3.612</v>
      </c>
      <c r="K162" s="0" t="n">
        <f aca="false">[1]Price!U160</f>
        <v>3.612</v>
      </c>
      <c r="L162" s="0" t="n">
        <f aca="false">[1]Price!V160</f>
        <v>3.592</v>
      </c>
      <c r="M162" s="0" t="n">
        <f aca="false">[1]Price!W160</f>
        <v>3.582</v>
      </c>
      <c r="N162" s="0" t="n">
        <f aca="false">[1]Price!X160</f>
        <v>3.677</v>
      </c>
      <c r="P162" s="0" t="n">
        <f aca="false">STDEV(Z153:Z162)*SQRT($P$1)</f>
        <v>0</v>
      </c>
      <c r="Q162" s="0" t="n">
        <f aca="false">STDEV(Z142:Z162)*SQRT($P$1)</f>
        <v>0</v>
      </c>
      <c r="R162" s="0" t="n">
        <f aca="false">[1]Volatility!P160</f>
        <v>0.5</v>
      </c>
      <c r="T162" s="9" t="n">
        <v>36754</v>
      </c>
      <c r="U162" s="0" t="e">
        <f aca="false">R162/SQRT($P$1)*F162</f>
        <v>#DIV/0!</v>
      </c>
      <c r="V162" s="0" t="n">
        <f aca="false">AVERAGE(AB142:AB162)</f>
        <v>0.0544761904761905</v>
      </c>
      <c r="X162" s="0" t="n">
        <f aca="false">[1]Straddles!P160</f>
        <v>0</v>
      </c>
      <c r="Z162" s="0" t="n">
        <f aca="false">LN(F162/F161)</f>
        <v>0.026600681797179</v>
      </c>
      <c r="AA162" s="0" t="n">
        <f aca="false">F162-F161</f>
        <v>0.105</v>
      </c>
      <c r="AB162" s="0" t="n">
        <f aca="false">ABS(AA162)</f>
        <v>0.105</v>
      </c>
    </row>
    <row r="163" customFormat="false" ht="12.75" hidden="true" customHeight="false" outlineLevel="0" collapsed="false">
      <c r="B163" s="8" t="n">
        <v>36755</v>
      </c>
      <c r="C163" s="9"/>
      <c r="D163" s="9"/>
      <c r="E163" s="9"/>
      <c r="F163" s="0" t="n">
        <f aca="false">[1]Price!P161</f>
        <v>4.035</v>
      </c>
      <c r="G163" s="0" t="n">
        <f aca="false">[1]Price!Q161</f>
        <v>3.787</v>
      </c>
      <c r="H163" s="0" t="n">
        <f aca="false">[1]Price!R161</f>
        <v>3.692</v>
      </c>
      <c r="I163" s="0" t="n">
        <f aca="false">[1]Price!S161</f>
        <v>3.667</v>
      </c>
      <c r="J163" s="0" t="n">
        <f aca="false">[1]Price!T161</f>
        <v>3.647</v>
      </c>
      <c r="K163" s="0" t="n">
        <f aca="false">[1]Price!U161</f>
        <v>3.647</v>
      </c>
      <c r="L163" s="0" t="n">
        <f aca="false">[1]Price!V161</f>
        <v>3.627</v>
      </c>
      <c r="M163" s="0" t="n">
        <f aca="false">[1]Price!W161</f>
        <v>3.617</v>
      </c>
      <c r="N163" s="0" t="n">
        <f aca="false">[1]Price!X161</f>
        <v>3.717</v>
      </c>
      <c r="P163" s="0" t="n">
        <f aca="false">STDEV(Z154:Z163)*SQRT($P$1)</f>
        <v>0</v>
      </c>
      <c r="Q163" s="0" t="n">
        <f aca="false">STDEV(Z143:Z163)*SQRT($P$1)</f>
        <v>0</v>
      </c>
      <c r="R163" s="0" t="n">
        <f aca="false">[1]Volatility!P161</f>
        <v>0.49</v>
      </c>
      <c r="T163" s="9" t="n">
        <v>36755</v>
      </c>
      <c r="U163" s="0" t="e">
        <f aca="false">R163/SQRT($P$1)*F163</f>
        <v>#DIV/0!</v>
      </c>
      <c r="V163" s="0" t="n">
        <f aca="false">AVERAGE(AB143:AB163)</f>
        <v>0.0513809523809525</v>
      </c>
      <c r="X163" s="0" t="n">
        <f aca="false">[1]Straddles!P161</f>
        <v>0</v>
      </c>
      <c r="Z163" s="0" t="n">
        <f aca="false">LN(F163/F162)</f>
        <v>0.00871194060202154</v>
      </c>
      <c r="AA163" s="0" t="n">
        <f aca="false">F163-F162</f>
        <v>0.0350000000000001</v>
      </c>
      <c r="AB163" s="0" t="n">
        <f aca="false">ABS(AA163)</f>
        <v>0.0350000000000001</v>
      </c>
    </row>
    <row r="164" customFormat="false" ht="12.75" hidden="true" customHeight="false" outlineLevel="0" collapsed="false">
      <c r="B164" s="8" t="n">
        <v>36756</v>
      </c>
      <c r="C164" s="9"/>
      <c r="D164" s="9"/>
      <c r="E164" s="9"/>
      <c r="F164" s="0" t="n">
        <f aca="false">[1]Price!P162</f>
        <v>4.074</v>
      </c>
      <c r="G164" s="0" t="n">
        <f aca="false">[1]Price!Q162</f>
        <v>3.826</v>
      </c>
      <c r="H164" s="0" t="n">
        <f aca="false">[1]Price!R162</f>
        <v>3.731</v>
      </c>
      <c r="I164" s="0" t="n">
        <f aca="false">[1]Price!S162</f>
        <v>3.711</v>
      </c>
      <c r="J164" s="0" t="n">
        <f aca="false">[1]Price!T162</f>
        <v>3.691</v>
      </c>
      <c r="K164" s="0" t="n">
        <f aca="false">[1]Price!U162</f>
        <v>3.691</v>
      </c>
      <c r="L164" s="0" t="n">
        <f aca="false">[1]Price!V162</f>
        <v>3.671</v>
      </c>
      <c r="M164" s="0" t="n">
        <f aca="false">[1]Price!W162</f>
        <v>3.656</v>
      </c>
      <c r="N164" s="0" t="n">
        <f aca="false">[1]Price!X162</f>
        <v>3.756</v>
      </c>
      <c r="P164" s="0" t="n">
        <f aca="false">STDEV(Z155:Z164)*SQRT($P$1)</f>
        <v>0</v>
      </c>
      <c r="Q164" s="0" t="n">
        <f aca="false">STDEV(Z144:Z164)*SQRT($P$1)</f>
        <v>0</v>
      </c>
      <c r="R164" s="0" t="n">
        <f aca="false">[1]Volatility!P162</f>
        <v>0.485</v>
      </c>
      <c r="T164" s="9" t="n">
        <v>36756</v>
      </c>
      <c r="U164" s="0" t="e">
        <f aca="false">R164/SQRT($P$1)*F164</f>
        <v>#DIV/0!</v>
      </c>
      <c r="V164" s="0" t="n">
        <f aca="false">AVERAGE(AB144:AB164)</f>
        <v>0.0522857142857143</v>
      </c>
      <c r="X164" s="0" t="n">
        <f aca="false">[1]Straddles!P162</f>
        <v>0</v>
      </c>
      <c r="Z164" s="0" t="n">
        <f aca="false">LN(F164/F163)</f>
        <v>0.00961901608270183</v>
      </c>
      <c r="AA164" s="0" t="n">
        <f aca="false">F164-F163</f>
        <v>0.0389999999999997</v>
      </c>
      <c r="AB164" s="0" t="n">
        <f aca="false">ABS(AA164)</f>
        <v>0.0389999999999997</v>
      </c>
    </row>
    <row r="165" customFormat="false" ht="12.75" hidden="true" customHeight="false" outlineLevel="0" collapsed="false">
      <c r="B165" s="8" t="n">
        <v>36759</v>
      </c>
      <c r="C165" s="9"/>
      <c r="D165" s="9"/>
      <c r="E165" s="9"/>
      <c r="F165" s="0" t="n">
        <f aca="false">[1]Price!P163</f>
        <v>4.267</v>
      </c>
      <c r="G165" s="0" t="n">
        <f aca="false">[1]Price!Q163</f>
        <v>3.992</v>
      </c>
      <c r="H165" s="0" t="n">
        <f aca="false">[1]Price!R163</f>
        <v>3.882</v>
      </c>
      <c r="I165" s="0" t="n">
        <f aca="false">[1]Price!S163</f>
        <v>3.862</v>
      </c>
      <c r="J165" s="0" t="n">
        <f aca="false">[1]Price!T163</f>
        <v>3.842</v>
      </c>
      <c r="K165" s="0" t="n">
        <f aca="false">[1]Price!U163</f>
        <v>3.842</v>
      </c>
      <c r="L165" s="0" t="n">
        <f aca="false">[1]Price!V163</f>
        <v>3.82</v>
      </c>
      <c r="M165" s="0" t="n">
        <f aca="false">[1]Price!W163</f>
        <v>3.8</v>
      </c>
      <c r="N165" s="0" t="n">
        <f aca="false">[1]Price!X163</f>
        <v>3.9</v>
      </c>
      <c r="P165" s="0" t="n">
        <f aca="false">STDEV(Z156:Z165)*SQRT($P$1)</f>
        <v>0</v>
      </c>
      <c r="Q165" s="0" t="n">
        <f aca="false">STDEV(Z145:Z165)*SQRT($P$1)</f>
        <v>0</v>
      </c>
      <c r="R165" s="0" t="n">
        <f aca="false">[1]Volatility!P163</f>
        <v>0.5</v>
      </c>
      <c r="T165" s="9" t="n">
        <v>36759</v>
      </c>
      <c r="U165" s="0" t="e">
        <f aca="false">R165/SQRT($P$1)*F165</f>
        <v>#DIV/0!</v>
      </c>
      <c r="V165" s="0" t="n">
        <f aca="false">AVERAGE(AB145:AB165)</f>
        <v>0.0603809523809525</v>
      </c>
      <c r="X165" s="0" t="n">
        <f aca="false">[1]Straddles!P163</f>
        <v>0</v>
      </c>
      <c r="Z165" s="0" t="n">
        <f aca="false">LN(F165/F164)</f>
        <v>0.0462856864012489</v>
      </c>
      <c r="AA165" s="0" t="n">
        <f aca="false">F165-F164</f>
        <v>0.193000000000001</v>
      </c>
      <c r="AB165" s="0" t="n">
        <f aca="false">ABS(AA165)</f>
        <v>0.193000000000001</v>
      </c>
    </row>
    <row r="166" customFormat="false" ht="12.75" hidden="true" customHeight="false" outlineLevel="0" collapsed="false">
      <c r="B166" s="8" t="n">
        <v>36760</v>
      </c>
      <c r="C166" s="9"/>
      <c r="D166" s="9"/>
      <c r="E166" s="9"/>
      <c r="F166" s="0" t="n">
        <f aca="false">[1]Price!P164</f>
        <v>4.11</v>
      </c>
      <c r="G166" s="0" t="n">
        <f aca="false">[1]Price!Q164</f>
        <v>3.86</v>
      </c>
      <c r="H166" s="0" t="n">
        <f aca="false">[1]Price!R164</f>
        <v>3.755</v>
      </c>
      <c r="I166" s="0" t="n">
        <f aca="false">[1]Price!S164</f>
        <v>3.73</v>
      </c>
      <c r="J166" s="0" t="n">
        <f aca="false">[1]Price!T164</f>
        <v>3.715</v>
      </c>
      <c r="K166" s="0" t="n">
        <f aca="false">[1]Price!U164</f>
        <v>3.715</v>
      </c>
      <c r="L166" s="0" t="n">
        <f aca="false">[1]Price!V164</f>
        <v>3.693</v>
      </c>
      <c r="M166" s="0" t="n">
        <f aca="false">[1]Price!W164</f>
        <v>3.678</v>
      </c>
      <c r="N166" s="0" t="n">
        <f aca="false">[1]Price!X164</f>
        <v>3.783</v>
      </c>
      <c r="P166" s="0" t="n">
        <f aca="false">STDEV(Z157:Z166)*SQRT($P$1)</f>
        <v>0</v>
      </c>
      <c r="Q166" s="0" t="n">
        <f aca="false">STDEV(Z146:Z166)*SQRT($P$1)</f>
        <v>0</v>
      </c>
      <c r="R166" s="0" t="n">
        <f aca="false">[1]Volatility!P164</f>
        <v>0.5025</v>
      </c>
      <c r="T166" s="9" t="n">
        <v>36760</v>
      </c>
      <c r="U166" s="0" t="e">
        <f aca="false">R166/SQRT($P$1)*F166</f>
        <v>#DIV/0!</v>
      </c>
      <c r="V166" s="0" t="n">
        <f aca="false">AVERAGE(AB146:AB166)</f>
        <v>0.0643333333333334</v>
      </c>
      <c r="X166" s="0" t="n">
        <f aca="false">[1]Straddles!P164</f>
        <v>0</v>
      </c>
      <c r="Z166" s="0" t="n">
        <f aca="false">LN(F166/F165)</f>
        <v>-0.0374879756977197</v>
      </c>
      <c r="AA166" s="0" t="n">
        <f aca="false">F166-F165</f>
        <v>-0.157</v>
      </c>
      <c r="AB166" s="0" t="n">
        <f aca="false">ABS(AA166)</f>
        <v>0.157</v>
      </c>
    </row>
    <row r="167" customFormat="false" ht="12.75" hidden="true" customHeight="false" outlineLevel="0" collapsed="false">
      <c r="B167" s="8" t="n">
        <v>36761</v>
      </c>
      <c r="C167" s="9"/>
      <c r="D167" s="9"/>
      <c r="E167" s="9"/>
      <c r="F167" s="0" t="n">
        <f aca="false">[1]Price!P165</f>
        <v>4.133</v>
      </c>
      <c r="G167" s="0" t="n">
        <f aca="false">[1]Price!Q165</f>
        <v>3.875</v>
      </c>
      <c r="H167" s="0" t="n">
        <f aca="false">[1]Price!R165</f>
        <v>3.765</v>
      </c>
      <c r="I167" s="0" t="n">
        <f aca="false">[1]Price!S165</f>
        <v>3.74</v>
      </c>
      <c r="J167" s="0" t="n">
        <f aca="false">[1]Price!T165</f>
        <v>3.72</v>
      </c>
      <c r="K167" s="0" t="n">
        <f aca="false">[1]Price!U165</f>
        <v>3.72</v>
      </c>
      <c r="L167" s="0" t="n">
        <f aca="false">[1]Price!V165</f>
        <v>3.697</v>
      </c>
      <c r="M167" s="0" t="n">
        <f aca="false">[1]Price!W165</f>
        <v>3.68</v>
      </c>
      <c r="N167" s="0" t="n">
        <f aca="false">[1]Price!X165</f>
        <v>3.785</v>
      </c>
      <c r="P167" s="0" t="n">
        <f aca="false">STDEV(Z158:Z167)*SQRT($P$1)</f>
        <v>0</v>
      </c>
      <c r="Q167" s="0" t="n">
        <f aca="false">STDEV(Z147:Z167)*SQRT($P$1)</f>
        <v>0</v>
      </c>
      <c r="R167" s="0" t="n">
        <f aca="false">[1]Volatility!P165</f>
        <v>0.525</v>
      </c>
      <c r="T167" s="9" t="n">
        <v>36761</v>
      </c>
      <c r="U167" s="0" t="e">
        <f aca="false">R167/SQRT($P$1)*F167</f>
        <v>#DIV/0!</v>
      </c>
      <c r="V167" s="0" t="n">
        <f aca="false">AVERAGE(AB147:AB167)</f>
        <v>0.063904761904762</v>
      </c>
      <c r="X167" s="0" t="n">
        <f aca="false">[1]Straddles!P165</f>
        <v>0</v>
      </c>
      <c r="Z167" s="0" t="n">
        <f aca="false">LN(F167/F166)</f>
        <v>0.00558050702145192</v>
      </c>
      <c r="AA167" s="0" t="n">
        <f aca="false">F167-F166</f>
        <v>0.0229999999999997</v>
      </c>
      <c r="AB167" s="0" t="n">
        <f aca="false">ABS(AA167)</f>
        <v>0.0229999999999997</v>
      </c>
    </row>
    <row r="168" customFormat="false" ht="12.75" hidden="true" customHeight="false" outlineLevel="0" collapsed="false">
      <c r="B168" s="8" t="n">
        <v>36762</v>
      </c>
      <c r="C168" s="9"/>
      <c r="D168" s="9"/>
      <c r="E168" s="9"/>
      <c r="F168" s="0" t="n">
        <f aca="false">[1]Price!P166</f>
        <v>4.089</v>
      </c>
      <c r="G168" s="0" t="n">
        <f aca="false">[1]Price!Q166</f>
        <v>3.834</v>
      </c>
      <c r="H168" s="0" t="n">
        <f aca="false">[1]Price!R166</f>
        <v>3.729</v>
      </c>
      <c r="I168" s="0" t="n">
        <f aca="false">[1]Price!S166</f>
        <v>3.704</v>
      </c>
      <c r="J168" s="0" t="n">
        <f aca="false">[1]Price!T166</f>
        <v>3.689</v>
      </c>
      <c r="K168" s="0" t="n">
        <f aca="false">[1]Price!U166</f>
        <v>3.694</v>
      </c>
      <c r="L168" s="0" t="n">
        <f aca="false">[1]Price!V166</f>
        <v>3.674</v>
      </c>
      <c r="M168" s="0" t="n">
        <f aca="false">[1]Price!W166</f>
        <v>3.659</v>
      </c>
      <c r="N168" s="0" t="n">
        <f aca="false">[1]Price!X166</f>
        <v>3.764</v>
      </c>
      <c r="P168" s="0" t="n">
        <f aca="false">STDEV(Z159:Z168)*SQRT($P$1)</f>
        <v>0</v>
      </c>
      <c r="Q168" s="0" t="n">
        <f aca="false">STDEV(Z148:Z168)*SQRT($P$1)</f>
        <v>0</v>
      </c>
      <c r="R168" s="0" t="n">
        <f aca="false">[1]Volatility!P166</f>
        <v>0.5175</v>
      </c>
      <c r="T168" s="9" t="n">
        <v>36762</v>
      </c>
      <c r="U168" s="0" t="e">
        <f aca="false">R168/SQRT($P$1)*F168</f>
        <v>#DIV/0!</v>
      </c>
      <c r="V168" s="0" t="n">
        <f aca="false">AVERAGE(AB148:AB168)</f>
        <v>0.0609047619047619</v>
      </c>
      <c r="X168" s="0" t="n">
        <f aca="false">[1]Straddles!P166</f>
        <v>0</v>
      </c>
      <c r="Z168" s="0" t="n">
        <f aca="false">LN(F168/F167)</f>
        <v>-0.0107030941470899</v>
      </c>
      <c r="AA168" s="0" t="n">
        <f aca="false">F168-F167</f>
        <v>-0.0439999999999996</v>
      </c>
      <c r="AB168" s="0" t="n">
        <f aca="false">ABS(AA168)</f>
        <v>0.0439999999999996</v>
      </c>
    </row>
    <row r="169" customFormat="false" ht="12.75" hidden="true" customHeight="false" outlineLevel="0" collapsed="false">
      <c r="B169" s="8" t="n">
        <v>36763</v>
      </c>
      <c r="C169" s="9"/>
      <c r="D169" s="9"/>
      <c r="E169" s="9"/>
      <c r="F169" s="0" t="n">
        <f aca="false">[1]Price!P167</f>
        <v>4.162</v>
      </c>
      <c r="G169" s="0" t="n">
        <f aca="false">[1]Price!Q167</f>
        <v>3.89</v>
      </c>
      <c r="H169" s="0" t="n">
        <f aca="false">[1]Price!R167</f>
        <v>3.79</v>
      </c>
      <c r="I169" s="0" t="n">
        <f aca="false">[1]Price!S167</f>
        <v>3.77</v>
      </c>
      <c r="J169" s="0" t="n">
        <f aca="false">[1]Price!T167</f>
        <v>3.755</v>
      </c>
      <c r="K169" s="0" t="n">
        <f aca="false">[1]Price!U167</f>
        <v>3.76</v>
      </c>
      <c r="L169" s="0" t="n">
        <f aca="false">[1]Price!V167</f>
        <v>3.74</v>
      </c>
      <c r="M169" s="0" t="n">
        <f aca="false">[1]Price!W167</f>
        <v>3.725</v>
      </c>
      <c r="N169" s="0" t="n">
        <f aca="false">[1]Price!X167</f>
        <v>3.83</v>
      </c>
      <c r="P169" s="0" t="n">
        <f aca="false">STDEV(Z160:Z169)*SQRT($P$1)</f>
        <v>0</v>
      </c>
      <c r="Q169" s="0" t="n">
        <f aca="false">STDEV(Z149:Z169)*SQRT($P$1)</f>
        <v>0</v>
      </c>
      <c r="R169" s="0" t="n">
        <f aca="false">[1]Volatility!P167</f>
        <v>0.5275</v>
      </c>
      <c r="T169" s="9" t="n">
        <v>36763</v>
      </c>
      <c r="U169" s="0" t="e">
        <f aca="false">R169/SQRT($P$1)*F169</f>
        <v>#DIV/0!</v>
      </c>
      <c r="V169" s="0" t="n">
        <f aca="false">AVERAGE(AB149:AB169)</f>
        <v>0.0606666666666667</v>
      </c>
      <c r="X169" s="0" t="n">
        <f aca="false">[1]Straddles!P167</f>
        <v>0</v>
      </c>
      <c r="Z169" s="0" t="n">
        <f aca="false">LN(F169/F168)</f>
        <v>0.0176952865889372</v>
      </c>
      <c r="AA169" s="0" t="n">
        <f aca="false">F169-F168</f>
        <v>0.0729999999999995</v>
      </c>
      <c r="AB169" s="0" t="n">
        <f aca="false">ABS(AA169)</f>
        <v>0.0729999999999995</v>
      </c>
    </row>
    <row r="170" customFormat="false" ht="12.75" hidden="true" customHeight="false" outlineLevel="0" collapsed="false">
      <c r="B170" s="8" t="n">
        <v>36766</v>
      </c>
      <c r="C170" s="9"/>
      <c r="D170" s="9"/>
      <c r="E170" s="9"/>
      <c r="F170" s="0" t="n">
        <f aca="false">[1]Price!P168</f>
        <v>4.213</v>
      </c>
      <c r="G170" s="0" t="n">
        <f aca="false">[1]Price!Q168</f>
        <v>3.938</v>
      </c>
      <c r="H170" s="0" t="n">
        <f aca="false">[1]Price!R168</f>
        <v>3.838</v>
      </c>
      <c r="I170" s="0" t="n">
        <f aca="false">[1]Price!S168</f>
        <v>3.818</v>
      </c>
      <c r="J170" s="0" t="n">
        <f aca="false">[1]Price!T168</f>
        <v>3.803</v>
      </c>
      <c r="K170" s="0" t="n">
        <f aca="false">[1]Price!U168</f>
        <v>3.808</v>
      </c>
      <c r="L170" s="0" t="n">
        <f aca="false">[1]Price!V168</f>
        <v>3.788</v>
      </c>
      <c r="M170" s="0" t="n">
        <f aca="false">[1]Price!W168</f>
        <v>3.773</v>
      </c>
      <c r="N170" s="0" t="n">
        <f aca="false">[1]Price!X168</f>
        <v>3.878</v>
      </c>
      <c r="P170" s="0" t="n">
        <f aca="false">STDEV(Z161:Z170)*SQRT($P$1)</f>
        <v>0</v>
      </c>
      <c r="Q170" s="0" t="n">
        <f aca="false">STDEV(Z150:Z170)*SQRT($P$1)</f>
        <v>0</v>
      </c>
      <c r="R170" s="0" t="n">
        <f aca="false">[1]Volatility!P168</f>
        <v>0.5325</v>
      </c>
      <c r="T170" s="9" t="n">
        <v>36766</v>
      </c>
      <c r="U170" s="0" t="e">
        <f aca="false">R170/SQRT($P$1)*F170</f>
        <v>#DIV/0!</v>
      </c>
      <c r="V170" s="0" t="n">
        <f aca="false">AVERAGE(AB150:AB170)</f>
        <v>0.0623809523809524</v>
      </c>
      <c r="X170" s="0" t="n">
        <f aca="false">[1]Straddles!P168</f>
        <v>0</v>
      </c>
      <c r="Z170" s="0" t="n">
        <f aca="false">LN(F170/F169)</f>
        <v>0.0121792550254368</v>
      </c>
      <c r="AA170" s="0" t="n">
        <f aca="false">F170-F169</f>
        <v>0.0510000000000002</v>
      </c>
      <c r="AB170" s="0" t="n">
        <f aca="false">ABS(AA170)</f>
        <v>0.0510000000000002</v>
      </c>
    </row>
    <row r="171" customFormat="false" ht="12.75" hidden="true" customHeight="false" outlineLevel="0" collapsed="false">
      <c r="B171" s="8" t="n">
        <v>36767</v>
      </c>
      <c r="C171" s="9"/>
      <c r="D171" s="9"/>
      <c r="E171" s="9"/>
      <c r="F171" s="0" t="n">
        <f aca="false">[1]Price!P169</f>
        <v>4.205</v>
      </c>
      <c r="G171" s="0" t="n">
        <f aca="false">[1]Price!Q169</f>
        <v>3.945</v>
      </c>
      <c r="H171" s="0" t="n">
        <f aca="false">[1]Price!R169</f>
        <v>3.845</v>
      </c>
      <c r="I171" s="0" t="n">
        <f aca="false">[1]Price!S169</f>
        <v>3.825</v>
      </c>
      <c r="J171" s="0" t="n">
        <f aca="false">[1]Price!T169</f>
        <v>3.81</v>
      </c>
      <c r="K171" s="0" t="n">
        <f aca="false">[1]Price!U169</f>
        <v>3.82</v>
      </c>
      <c r="L171" s="0" t="n">
        <f aca="false">[1]Price!V169</f>
        <v>3.805</v>
      </c>
      <c r="M171" s="0" t="n">
        <f aca="false">[1]Price!W169</f>
        <v>3.79</v>
      </c>
      <c r="N171" s="0" t="n">
        <f aca="false">[1]Price!X169</f>
        <v>3.895</v>
      </c>
      <c r="P171" s="0" t="n">
        <f aca="false">STDEV(Z162:Z171)*SQRT($P$1)</f>
        <v>0</v>
      </c>
      <c r="Q171" s="0" t="n">
        <f aca="false">STDEV(Z151:Z171)*SQRT($P$1)</f>
        <v>0</v>
      </c>
      <c r="R171" s="0" t="n">
        <f aca="false">[1]Volatility!P169</f>
        <v>0.525</v>
      </c>
      <c r="T171" s="9" t="n">
        <v>36767</v>
      </c>
      <c r="U171" s="0" t="e">
        <f aca="false">R171/SQRT($P$1)*F171</f>
        <v>#DIV/0!</v>
      </c>
      <c r="V171" s="0" t="n">
        <f aca="false">AVERAGE(AB151:AB171)</f>
        <v>0.0611428571428572</v>
      </c>
      <c r="X171" s="0" t="n">
        <f aca="false">[1]Straddles!P169</f>
        <v>0</v>
      </c>
      <c r="Z171" s="0" t="n">
        <f aca="false">LN(F171/F170)</f>
        <v>-0.00190068957196814</v>
      </c>
      <c r="AA171" s="0" t="n">
        <f aca="false">F171-F170</f>
        <v>-0.00800000000000001</v>
      </c>
      <c r="AB171" s="0" t="n">
        <f aca="false">ABS(AA171)</f>
        <v>0.00800000000000001</v>
      </c>
    </row>
    <row r="172" customFormat="false" ht="12.75" hidden="true" customHeight="false" outlineLevel="0" collapsed="false">
      <c r="B172" s="8" t="n">
        <v>36768</v>
      </c>
      <c r="C172" s="9"/>
      <c r="D172" s="9"/>
      <c r="E172" s="9"/>
      <c r="F172" s="0" t="n">
        <f aca="false">[1]Price!P170</f>
        <v>4.323</v>
      </c>
      <c r="G172" s="0" t="n">
        <f aca="false">[1]Price!Q170</f>
        <v>4.058</v>
      </c>
      <c r="H172" s="0" t="n">
        <f aca="false">[1]Price!R170</f>
        <v>3.948</v>
      </c>
      <c r="I172" s="0" t="n">
        <f aca="false">[1]Price!S170</f>
        <v>3.925</v>
      </c>
      <c r="J172" s="0" t="n">
        <f aca="false">[1]Price!T170</f>
        <v>3.9</v>
      </c>
      <c r="K172" s="0" t="n">
        <f aca="false">[1]Price!U170</f>
        <v>3.905</v>
      </c>
      <c r="L172" s="0" t="n">
        <f aca="false">[1]Price!V170</f>
        <v>3.885</v>
      </c>
      <c r="M172" s="0" t="n">
        <f aca="false">[1]Price!W170</f>
        <v>3.87</v>
      </c>
      <c r="N172" s="0" t="n">
        <f aca="false">[1]Price!X170</f>
        <v>3.975</v>
      </c>
      <c r="P172" s="0" t="n">
        <f aca="false">STDEV(Z163:Z172)*SQRT($P$1)</f>
        <v>0</v>
      </c>
      <c r="Q172" s="0" t="n">
        <f aca="false">STDEV(Z152:Z172)*SQRT($P$1)</f>
        <v>0</v>
      </c>
      <c r="R172" s="0" t="n">
        <f aca="false">[1]Volatility!P170</f>
        <v>0.525</v>
      </c>
      <c r="T172" s="9" t="n">
        <v>36768</v>
      </c>
      <c r="U172" s="0" t="e">
        <f aca="false">R172/SQRT($P$1)*F172</f>
        <v>#DIV/0!</v>
      </c>
      <c r="V172" s="0" t="n">
        <f aca="false">AVERAGE(AB152:AB172)</f>
        <v>0.061</v>
      </c>
      <c r="X172" s="0" t="n">
        <f aca="false">[1]Straddles!P170</f>
        <v>0</v>
      </c>
      <c r="Z172" s="0" t="n">
        <f aca="false">LN(F172/F171)</f>
        <v>0.0276753122605834</v>
      </c>
      <c r="AA172" s="0" t="n">
        <f aca="false">F172-F171</f>
        <v>0.118</v>
      </c>
      <c r="AB172" s="0" t="n">
        <f aca="false">ABS(AA172)</f>
        <v>0.118</v>
      </c>
    </row>
    <row r="173" customFormat="false" ht="12.75" hidden="true" customHeight="false" outlineLevel="0" collapsed="false">
      <c r="B173" s="8" t="n">
        <v>36769</v>
      </c>
      <c r="C173" s="9"/>
      <c r="D173" s="9"/>
      <c r="E173" s="9"/>
      <c r="F173" s="0" t="n">
        <f aca="false">[1]Price!P171</f>
        <v>4.315</v>
      </c>
      <c r="G173" s="0" t="n">
        <f aca="false">[1]Price!Q171</f>
        <v>4.055</v>
      </c>
      <c r="H173" s="0" t="n">
        <f aca="false">[1]Price!R171</f>
        <v>3.95</v>
      </c>
      <c r="I173" s="0" t="n">
        <f aca="false">[1]Price!S171</f>
        <v>3.935</v>
      </c>
      <c r="J173" s="0" t="n">
        <f aca="false">[1]Price!T171</f>
        <v>3.92</v>
      </c>
      <c r="K173" s="0" t="n">
        <f aca="false">[1]Price!U171</f>
        <v>3.92</v>
      </c>
      <c r="L173" s="0" t="n">
        <f aca="false">[1]Price!V171</f>
        <v>3.9</v>
      </c>
      <c r="M173" s="0" t="n">
        <f aca="false">[1]Price!W171</f>
        <v>3.885</v>
      </c>
      <c r="N173" s="0" t="n">
        <f aca="false">[1]Price!X171</f>
        <v>3.99</v>
      </c>
      <c r="P173" s="0" t="n">
        <f aca="false">STDEV(Z164:Z173)*SQRT($P$1)</f>
        <v>0</v>
      </c>
      <c r="Q173" s="0" t="n">
        <f aca="false">STDEV(Z153:Z173)*SQRT($P$1)</f>
        <v>0</v>
      </c>
      <c r="R173" s="0" t="n">
        <f aca="false">[1]Volatility!P171</f>
        <v>0.53</v>
      </c>
      <c r="T173" s="9" t="n">
        <v>36769</v>
      </c>
      <c r="U173" s="0" t="e">
        <f aca="false">R173/SQRT($P$1)*F173</f>
        <v>#DIV/0!</v>
      </c>
      <c r="V173" s="0" t="n">
        <f aca="false">AVERAGE(AB153:AB173)</f>
        <v>0.054</v>
      </c>
      <c r="X173" s="0" t="n">
        <f aca="false">[1]Straddles!P171</f>
        <v>0</v>
      </c>
      <c r="Z173" s="0" t="n">
        <f aca="false">LN(F173/F172)</f>
        <v>-0.00185228115010342</v>
      </c>
      <c r="AA173" s="0" t="n">
        <f aca="false">F173-F172</f>
        <v>-0.00800000000000001</v>
      </c>
      <c r="AB173" s="0" t="n">
        <f aca="false">ABS(AA173)</f>
        <v>0.00800000000000001</v>
      </c>
    </row>
    <row r="174" customFormat="false" ht="12.75" hidden="true" customHeight="false" outlineLevel="0" collapsed="false">
      <c r="B174" s="8" t="n">
        <v>36770</v>
      </c>
      <c r="C174" s="9"/>
      <c r="D174" s="9"/>
      <c r="E174" s="9"/>
      <c r="F174" s="0" t="n">
        <f aca="false">[1]Price!P172</f>
        <v>4.365</v>
      </c>
      <c r="G174" s="0" t="n">
        <f aca="false">[1]Price!Q172</f>
        <v>4.105</v>
      </c>
      <c r="H174" s="0" t="n">
        <f aca="false">[1]Price!R172</f>
        <v>4</v>
      </c>
      <c r="I174" s="0" t="n">
        <f aca="false">[1]Price!S172</f>
        <v>3.985</v>
      </c>
      <c r="J174" s="0" t="n">
        <f aca="false">[1]Price!T172</f>
        <v>3.97</v>
      </c>
      <c r="K174" s="0" t="n">
        <f aca="false">[1]Price!U172</f>
        <v>3.96</v>
      </c>
      <c r="L174" s="0" t="n">
        <f aca="false">[1]Price!V172</f>
        <v>3.935</v>
      </c>
      <c r="M174" s="0" t="n">
        <f aca="false">[1]Price!W172</f>
        <v>3.92</v>
      </c>
      <c r="N174" s="0" t="n">
        <f aca="false">[1]Price!X172</f>
        <v>4.025</v>
      </c>
      <c r="P174" s="0" t="n">
        <f aca="false">STDEV(Z165:Z174)*SQRT($P$1)</f>
        <v>0</v>
      </c>
      <c r="Q174" s="0" t="n">
        <f aca="false">STDEV(Z154:Z174)*SQRT($P$1)</f>
        <v>0</v>
      </c>
      <c r="R174" s="0" t="n">
        <f aca="false">[1]Volatility!P172</f>
        <v>0.53</v>
      </c>
      <c r="T174" s="9" t="n">
        <v>36770</v>
      </c>
      <c r="U174" s="0" t="e">
        <f aca="false">R174/SQRT($P$1)*F174</f>
        <v>#DIV/0!</v>
      </c>
      <c r="V174" s="0" t="n">
        <f aca="false">AVERAGE(AB154:AB174)</f>
        <v>0.0550952380952381</v>
      </c>
      <c r="X174" s="0" t="n">
        <f aca="false">[1]Straddles!P172</f>
        <v>0</v>
      </c>
      <c r="Z174" s="0" t="n">
        <f aca="false">LN(F174/F173)</f>
        <v>0.0115208647561742</v>
      </c>
      <c r="AA174" s="0" t="n">
        <f aca="false">F174-F173</f>
        <v>0.0499999999999998</v>
      </c>
      <c r="AB174" s="0" t="n">
        <f aca="false">ABS(AA174)</f>
        <v>0.0499999999999998</v>
      </c>
    </row>
    <row r="175" customFormat="false" ht="12.75" hidden="true" customHeight="false" outlineLevel="0" collapsed="false">
      <c r="B175" s="8" t="n">
        <v>36774</v>
      </c>
      <c r="C175" s="9"/>
      <c r="D175" s="9"/>
      <c r="E175" s="9"/>
      <c r="F175" s="0" t="n">
        <f aca="false">[1]Price!P173</f>
        <v>4.483</v>
      </c>
      <c r="G175" s="0" t="n">
        <f aca="false">[1]Price!Q173</f>
        <v>4.188</v>
      </c>
      <c r="H175" s="0" t="n">
        <f aca="false">[1]Price!R173</f>
        <v>4.078</v>
      </c>
      <c r="I175" s="0" t="n">
        <f aca="false">[1]Price!S173</f>
        <v>4.068</v>
      </c>
      <c r="J175" s="0" t="n">
        <f aca="false">[1]Price!T173</f>
        <v>4.053</v>
      </c>
      <c r="K175" s="0" t="n">
        <f aca="false">[1]Price!U173</f>
        <v>4.043</v>
      </c>
      <c r="L175" s="0" t="n">
        <f aca="false">[1]Price!V173</f>
        <v>4.015</v>
      </c>
      <c r="M175" s="0" t="n">
        <f aca="false">[1]Price!W173</f>
        <v>3.998</v>
      </c>
      <c r="N175" s="0" t="n">
        <f aca="false">[1]Price!X173</f>
        <v>4.098</v>
      </c>
      <c r="P175" s="0" t="n">
        <f aca="false">STDEV(Z166:Z175)*SQRT($P$1)</f>
        <v>0</v>
      </c>
      <c r="Q175" s="0" t="n">
        <f aca="false">STDEV(Z155:Z175)*SQRT($P$1)</f>
        <v>0</v>
      </c>
      <c r="R175" s="0" t="n">
        <f aca="false">[1]Volatility!P173</f>
        <v>0.54</v>
      </c>
      <c r="T175" s="9" t="n">
        <v>36774</v>
      </c>
      <c r="U175" s="0" t="e">
        <f aca="false">R175/SQRT($P$1)*F175</f>
        <v>#DIV/0!</v>
      </c>
      <c r="V175" s="0" t="n">
        <f aca="false">AVERAGE(AB155:AB175)</f>
        <v>0.0591904761904762</v>
      </c>
      <c r="X175" s="0" t="n">
        <f aca="false">[1]Straddles!P173</f>
        <v>0</v>
      </c>
      <c r="Z175" s="0" t="n">
        <f aca="false">LN(F175/F174)</f>
        <v>0.0266742758817368</v>
      </c>
      <c r="AA175" s="0" t="n">
        <f aca="false">F175-F174</f>
        <v>0.117999999999999</v>
      </c>
      <c r="AB175" s="0" t="n">
        <f aca="false">ABS(AA175)</f>
        <v>0.117999999999999</v>
      </c>
    </row>
    <row r="176" customFormat="false" ht="12.75" hidden="true" customHeight="false" outlineLevel="0" collapsed="false">
      <c r="B176" s="8" t="n">
        <v>36775</v>
      </c>
      <c r="C176" s="9"/>
      <c r="D176" s="9"/>
      <c r="E176" s="9"/>
      <c r="F176" s="0" t="n">
        <f aca="false">[1]Price!P174</f>
        <v>4.597</v>
      </c>
      <c r="G176" s="0" t="n">
        <f aca="false">[1]Price!Q174</f>
        <v>4.297</v>
      </c>
      <c r="H176" s="0" t="n">
        <f aca="false">[1]Price!R174</f>
        <v>4.185</v>
      </c>
      <c r="I176" s="0" t="n">
        <f aca="false">[1]Price!S174</f>
        <v>4.172</v>
      </c>
      <c r="J176" s="0" t="n">
        <f aca="false">[1]Price!T174</f>
        <v>4.157</v>
      </c>
      <c r="K176" s="0" t="n">
        <f aca="false">[1]Price!U174</f>
        <v>4.148</v>
      </c>
      <c r="L176" s="0" t="n">
        <f aca="false">[1]Price!V174</f>
        <v>4.12</v>
      </c>
      <c r="M176" s="0" t="n">
        <f aca="false">[1]Price!W174</f>
        <v>4.103</v>
      </c>
      <c r="N176" s="0" t="n">
        <f aca="false">[1]Price!X174</f>
        <v>4.201</v>
      </c>
      <c r="P176" s="0" t="n">
        <f aca="false">STDEV(Z167:Z176)*SQRT($P$1)</f>
        <v>0</v>
      </c>
      <c r="Q176" s="0" t="n">
        <f aca="false">STDEV(Z156:Z176)*SQRT($P$1)</f>
        <v>0</v>
      </c>
      <c r="R176" s="0" t="n">
        <f aca="false">[1]Volatility!P174</f>
        <v>0.5375</v>
      </c>
      <c r="T176" s="9" t="n">
        <v>36775</v>
      </c>
      <c r="U176" s="0" t="e">
        <f aca="false">R176/SQRT($P$1)*F176</f>
        <v>#DIV/0!</v>
      </c>
      <c r="V176" s="0" t="n">
        <f aca="false">AVERAGE(AB156:AB176)</f>
        <v>0.0621428571428572</v>
      </c>
      <c r="X176" s="0" t="n">
        <f aca="false">[1]Straddles!P174</f>
        <v>0</v>
      </c>
      <c r="Z176" s="0" t="n">
        <f aca="false">LN(F176/F175)</f>
        <v>0.0251114516507887</v>
      </c>
      <c r="AA176" s="0" t="n">
        <f aca="false">F176-F175</f>
        <v>0.114000000000001</v>
      </c>
      <c r="AB176" s="0" t="n">
        <f aca="false">ABS(AA176)</f>
        <v>0.114000000000001</v>
      </c>
    </row>
    <row r="177" customFormat="false" ht="12.75" hidden="true" customHeight="false" outlineLevel="0" collapsed="false">
      <c r="B177" s="8" t="n">
        <v>36776</v>
      </c>
      <c r="C177" s="9"/>
      <c r="D177" s="9"/>
      <c r="E177" s="9"/>
      <c r="F177" s="0" t="n">
        <f aca="false">[1]Price!P175</f>
        <v>4.58</v>
      </c>
      <c r="G177" s="0" t="n">
        <f aca="false">[1]Price!Q175</f>
        <v>4.285</v>
      </c>
      <c r="H177" s="0" t="n">
        <f aca="false">[1]Price!R175</f>
        <v>4.185</v>
      </c>
      <c r="I177" s="0" t="n">
        <f aca="false">[1]Price!S175</f>
        <v>4.18</v>
      </c>
      <c r="J177" s="0" t="n">
        <f aca="false">[1]Price!T175</f>
        <v>4.165</v>
      </c>
      <c r="K177" s="0" t="n">
        <f aca="false">[1]Price!U175</f>
        <v>4.16</v>
      </c>
      <c r="L177" s="0" t="n">
        <f aca="false">[1]Price!V175</f>
        <v>4.132</v>
      </c>
      <c r="M177" s="0" t="n">
        <f aca="false">[1]Price!W175</f>
        <v>4.115</v>
      </c>
      <c r="N177" s="0" t="n">
        <f aca="false">[1]Price!X175</f>
        <v>4.22</v>
      </c>
      <c r="P177" s="0" t="n">
        <f aca="false">STDEV(Z168:Z177)*SQRT($P$1)</f>
        <v>0</v>
      </c>
      <c r="Q177" s="0" t="n">
        <f aca="false">STDEV(Z157:Z177)*SQRT($P$1)</f>
        <v>0</v>
      </c>
      <c r="R177" s="0" t="n">
        <f aca="false">[1]Volatility!P175</f>
        <v>0.5325</v>
      </c>
      <c r="T177" s="9" t="n">
        <v>36776</v>
      </c>
      <c r="U177" s="0" t="e">
        <f aca="false">R177/SQRT($P$1)*F177</f>
        <v>#DIV/0!</v>
      </c>
      <c r="V177" s="0" t="n">
        <f aca="false">AVERAGE(AB157:AB177)</f>
        <v>0.0624761904761905</v>
      </c>
      <c r="X177" s="0" t="n">
        <f aca="false">[1]Straddles!P175</f>
        <v>0</v>
      </c>
      <c r="Z177" s="0" t="n">
        <f aca="false">LN(F177/F176)</f>
        <v>-0.00370491869799739</v>
      </c>
      <c r="AA177" s="0" t="n">
        <f aca="false">F177-F176</f>
        <v>-0.0170000000000003</v>
      </c>
      <c r="AB177" s="0" t="n">
        <f aca="false">ABS(AA177)</f>
        <v>0.0170000000000003</v>
      </c>
    </row>
    <row r="178" customFormat="false" ht="12.75" hidden="true" customHeight="false" outlineLevel="0" collapsed="false">
      <c r="B178" s="8" t="n">
        <v>36777</v>
      </c>
      <c r="C178" s="9"/>
      <c r="D178" s="9"/>
      <c r="E178" s="9"/>
      <c r="F178" s="0" t="n">
        <f aca="false">[1]Price!P176</f>
        <v>4.54</v>
      </c>
      <c r="G178" s="0" t="n">
        <f aca="false">[1]Price!Q176</f>
        <v>4.26</v>
      </c>
      <c r="H178" s="0" t="n">
        <f aca="false">[1]Price!R176</f>
        <v>4.17</v>
      </c>
      <c r="I178" s="0" t="n">
        <f aca="false">[1]Price!S176</f>
        <v>4.162</v>
      </c>
      <c r="J178" s="0" t="n">
        <f aca="false">[1]Price!T176</f>
        <v>4.147</v>
      </c>
      <c r="K178" s="0" t="n">
        <f aca="false">[1]Price!U176</f>
        <v>4.142</v>
      </c>
      <c r="L178" s="0" t="n">
        <f aca="false">[1]Price!V176</f>
        <v>4.119</v>
      </c>
      <c r="M178" s="0" t="n">
        <f aca="false">[1]Price!W176</f>
        <v>4.107</v>
      </c>
      <c r="N178" s="0" t="n">
        <f aca="false">[1]Price!X176</f>
        <v>4.221</v>
      </c>
      <c r="P178" s="0" t="n">
        <f aca="false">STDEV(Z169:Z178)*SQRT($P$1)</f>
        <v>0</v>
      </c>
      <c r="Q178" s="0" t="n">
        <f aca="false">STDEV(Z158:Z178)*SQRT($P$1)</f>
        <v>0</v>
      </c>
      <c r="R178" s="0" t="n">
        <f aca="false">[1]Volatility!P176</f>
        <v>0.5275</v>
      </c>
      <c r="T178" s="9" t="n">
        <v>36777</v>
      </c>
      <c r="U178" s="0" t="e">
        <f aca="false">R178/SQRT($P$1)*F178</f>
        <v>#DIV/0!</v>
      </c>
      <c r="V178" s="0" t="n">
        <f aca="false">AVERAGE(AB158:AB178)</f>
        <v>0.0640476190476191</v>
      </c>
      <c r="X178" s="0" t="n">
        <f aca="false">[1]Straddles!P176</f>
        <v>0</v>
      </c>
      <c r="Z178" s="0" t="n">
        <f aca="false">LN(F178/F177)</f>
        <v>-0.00877198607283699</v>
      </c>
      <c r="AA178" s="0" t="n">
        <f aca="false">F178-F177</f>
        <v>-0.04</v>
      </c>
      <c r="AB178" s="0" t="n">
        <f aca="false">ABS(AA178)</f>
        <v>0.04</v>
      </c>
    </row>
    <row r="179" customFormat="false" ht="12.75" hidden="true" customHeight="false" outlineLevel="0" collapsed="false">
      <c r="B179" s="8" t="n">
        <v>36780</v>
      </c>
      <c r="C179" s="9"/>
      <c r="D179" s="9"/>
      <c r="E179" s="9"/>
      <c r="F179" s="0" t="n">
        <f aca="false">[1]Price!P177</f>
        <v>4.661</v>
      </c>
      <c r="G179" s="0" t="n">
        <f aca="false">[1]Price!Q177</f>
        <v>4.371</v>
      </c>
      <c r="H179" s="0" t="n">
        <f aca="false">[1]Price!R177</f>
        <v>4.275</v>
      </c>
      <c r="I179" s="0" t="n">
        <f aca="false">[1]Price!S177</f>
        <v>4.263</v>
      </c>
      <c r="J179" s="0" t="n">
        <f aca="false">[1]Price!T177</f>
        <v>4.248</v>
      </c>
      <c r="K179" s="0" t="n">
        <f aca="false">[1]Price!U177</f>
        <v>4.243</v>
      </c>
      <c r="L179" s="0" t="n">
        <f aca="false">[1]Price!V177</f>
        <v>4.22</v>
      </c>
      <c r="M179" s="0" t="n">
        <f aca="false">[1]Price!W177</f>
        <v>4.208</v>
      </c>
      <c r="N179" s="0" t="n">
        <f aca="false">[1]Price!X177</f>
        <v>4.322</v>
      </c>
      <c r="P179" s="0" t="n">
        <f aca="false">STDEV(Z170:Z179)*SQRT($P$1)</f>
        <v>0</v>
      </c>
      <c r="Q179" s="0" t="n">
        <f aca="false">STDEV(Z159:Z179)*SQRT($P$1)</f>
        <v>0</v>
      </c>
      <c r="R179" s="0" t="n">
        <f aca="false">[1]Volatility!P177</f>
        <v>0.535</v>
      </c>
      <c r="T179" s="9" t="n">
        <v>36780</v>
      </c>
      <c r="U179" s="0" t="e">
        <f aca="false">R179/SQRT($P$1)*F179</f>
        <v>#DIV/0!</v>
      </c>
      <c r="V179" s="0" t="n">
        <f aca="false">AVERAGE(AB159:AB179)</f>
        <v>0.0683333333333333</v>
      </c>
      <c r="X179" s="0" t="n">
        <f aca="false">[1]Straddles!P177</f>
        <v>0</v>
      </c>
      <c r="Z179" s="0" t="n">
        <f aca="false">LN(F179/F178)</f>
        <v>0.0263030053373471</v>
      </c>
      <c r="AA179" s="0" t="n">
        <f aca="false">F179-F178</f>
        <v>0.121</v>
      </c>
      <c r="AB179" s="0" t="n">
        <f aca="false">ABS(AA179)</f>
        <v>0.121</v>
      </c>
    </row>
    <row r="180" customFormat="false" ht="12.75" hidden="true" customHeight="false" outlineLevel="0" collapsed="false">
      <c r="B180" s="8" t="n">
        <v>36781</v>
      </c>
      <c r="C180" s="9"/>
      <c r="D180" s="9"/>
      <c r="E180" s="9"/>
      <c r="F180" s="0" t="n">
        <f aca="false">[1]Price!P178</f>
        <v>4.636</v>
      </c>
      <c r="G180" s="0" t="n">
        <f aca="false">[1]Price!Q178</f>
        <v>4.346</v>
      </c>
      <c r="H180" s="0" t="n">
        <f aca="false">[1]Price!R178</f>
        <v>4.251</v>
      </c>
      <c r="I180" s="0" t="n">
        <f aca="false">[1]Price!S178</f>
        <v>4.237</v>
      </c>
      <c r="J180" s="0" t="n">
        <f aca="false">[1]Price!T178</f>
        <v>4.222</v>
      </c>
      <c r="K180" s="0" t="n">
        <f aca="false">[1]Price!U178</f>
        <v>4.217</v>
      </c>
      <c r="L180" s="0" t="n">
        <f aca="false">[1]Price!V178</f>
        <v>4.197</v>
      </c>
      <c r="M180" s="0" t="n">
        <f aca="false">[1]Price!W178</f>
        <v>4.187</v>
      </c>
      <c r="N180" s="0" t="n">
        <f aca="false">[1]Price!X178</f>
        <v>4.287</v>
      </c>
      <c r="P180" s="0" t="n">
        <f aca="false">STDEV(Z171:Z180)*SQRT($P$1)</f>
        <v>0</v>
      </c>
      <c r="Q180" s="0" t="n">
        <f aca="false">STDEV(Z160:Z180)*SQRT($P$1)</f>
        <v>0</v>
      </c>
      <c r="R180" s="0" t="n">
        <f aca="false">[1]Volatility!P178</f>
        <v>0.5325</v>
      </c>
      <c r="T180" s="9" t="n">
        <v>36781</v>
      </c>
      <c r="U180" s="0" t="e">
        <f aca="false">R180/SQRT($P$1)*F180</f>
        <v>#DIV/0!</v>
      </c>
      <c r="V180" s="0" t="n">
        <f aca="false">AVERAGE(AB160:AB180)</f>
        <v>0.0688095238095238</v>
      </c>
      <c r="X180" s="0" t="n">
        <f aca="false">[1]Straddles!P178</f>
        <v>0</v>
      </c>
      <c r="Z180" s="0" t="n">
        <f aca="false">LN(F180/F179)</f>
        <v>-0.00537809191309848</v>
      </c>
      <c r="AA180" s="0" t="n">
        <f aca="false">F180-F179</f>
        <v>-0.0249999999999995</v>
      </c>
      <c r="AB180" s="0" t="n">
        <f aca="false">ABS(AA180)</f>
        <v>0.0249999999999995</v>
      </c>
    </row>
    <row r="181" customFormat="false" ht="12.75" hidden="true" customHeight="false" outlineLevel="0" collapsed="false">
      <c r="B181" s="8" t="n">
        <v>36782</v>
      </c>
      <c r="C181" s="9"/>
      <c r="D181" s="9"/>
      <c r="E181" s="9"/>
      <c r="F181" s="0" t="n">
        <f aca="false">[1]Price!P179</f>
        <v>4.675</v>
      </c>
      <c r="G181" s="0" t="n">
        <f aca="false">[1]Price!Q179</f>
        <v>4.381</v>
      </c>
      <c r="H181" s="0" t="n">
        <f aca="false">[1]Price!R179</f>
        <v>4.283</v>
      </c>
      <c r="I181" s="0" t="n">
        <f aca="false">[1]Price!S179</f>
        <v>4.268</v>
      </c>
      <c r="J181" s="0" t="n">
        <f aca="false">[1]Price!T179</f>
        <v>4.253</v>
      </c>
      <c r="K181" s="0" t="n">
        <f aca="false">[1]Price!U179</f>
        <v>4.251</v>
      </c>
      <c r="L181" s="0" t="n">
        <f aca="false">[1]Price!V179</f>
        <v>4.236</v>
      </c>
      <c r="M181" s="0" t="n">
        <f aca="false">[1]Price!W179</f>
        <v>4.226</v>
      </c>
      <c r="N181" s="0" t="n">
        <f aca="false">[1]Price!X179</f>
        <v>4.326</v>
      </c>
      <c r="P181" s="0" t="n">
        <f aca="false">STDEV(Z172:Z181)*SQRT($P$1)</f>
        <v>0</v>
      </c>
      <c r="Q181" s="0" t="n">
        <f aca="false">STDEV(Z161:Z181)*SQRT($P$1)</f>
        <v>0</v>
      </c>
      <c r="R181" s="0" t="n">
        <f aca="false">[1]Volatility!P179</f>
        <v>0.5275</v>
      </c>
      <c r="T181" s="9" t="n">
        <v>36782</v>
      </c>
      <c r="U181" s="0" t="e">
        <f aca="false">R181/SQRT($P$1)*F181</f>
        <v>#DIV/0!</v>
      </c>
      <c r="V181" s="0" t="n">
        <f aca="false">AVERAGE(AB161:AB181)</f>
        <v>0.0678571428571428</v>
      </c>
      <c r="X181" s="0" t="n">
        <f aca="false">[1]Straddles!P179</f>
        <v>0</v>
      </c>
      <c r="Z181" s="0" t="n">
        <f aca="false">LN(F181/F180)</f>
        <v>0.00837723726314497</v>
      </c>
      <c r="AA181" s="0" t="n">
        <f aca="false">F181-F180</f>
        <v>0.0389999999999997</v>
      </c>
      <c r="AB181" s="0" t="n">
        <f aca="false">ABS(AA181)</f>
        <v>0.0389999999999997</v>
      </c>
    </row>
    <row r="182" customFormat="false" ht="12.75" hidden="true" customHeight="false" outlineLevel="0" collapsed="false">
      <c r="B182" s="8" t="n">
        <v>36783</v>
      </c>
      <c r="C182" s="9"/>
      <c r="D182" s="9"/>
      <c r="E182" s="9"/>
      <c r="F182" s="0" t="n">
        <f aca="false">[1]Price!P180</f>
        <v>4.799</v>
      </c>
      <c r="G182" s="0" t="n">
        <f aca="false">[1]Price!Q180</f>
        <v>4.494</v>
      </c>
      <c r="H182" s="0" t="n">
        <f aca="false">[1]Price!R180</f>
        <v>4.389</v>
      </c>
      <c r="I182" s="0" t="n">
        <f aca="false">[1]Price!S180</f>
        <v>4.369</v>
      </c>
      <c r="J182" s="0" t="n">
        <f aca="false">[1]Price!T180</f>
        <v>4.349</v>
      </c>
      <c r="K182" s="0" t="n">
        <f aca="false">[1]Price!U180</f>
        <v>4.342</v>
      </c>
      <c r="L182" s="0" t="n">
        <f aca="false">[1]Price!V180</f>
        <v>4.327</v>
      </c>
      <c r="M182" s="0" t="n">
        <f aca="false">[1]Price!W180</f>
        <v>4.317</v>
      </c>
      <c r="N182" s="0" t="n">
        <f aca="false">[1]Price!X180</f>
        <v>4.417</v>
      </c>
      <c r="P182" s="0" t="n">
        <f aca="false">STDEV(Z173:Z182)*SQRT($P$1)</f>
        <v>0</v>
      </c>
      <c r="Q182" s="0" t="n">
        <f aca="false">STDEV(Z162:Z182)*SQRT($P$1)</f>
        <v>0</v>
      </c>
      <c r="R182" s="0" t="n">
        <f aca="false">[1]Volatility!P180</f>
        <v>0.535</v>
      </c>
      <c r="T182" s="9" t="n">
        <v>36783</v>
      </c>
      <c r="U182" s="0" t="e">
        <f aca="false">R182/SQRT($P$1)*F182</f>
        <v>#DIV/0!</v>
      </c>
      <c r="V182" s="0" t="n">
        <f aca="false">AVERAGE(AB162:AB182)</f>
        <v>0.0715238095238095</v>
      </c>
      <c r="X182" s="0" t="n">
        <f aca="false">[1]Straddles!P180</f>
        <v>0</v>
      </c>
      <c r="Z182" s="0" t="n">
        <f aca="false">LN(F182/F181)</f>
        <v>0.0261784001354582</v>
      </c>
      <c r="AA182" s="0" t="n">
        <f aca="false">F182-F181</f>
        <v>0.124000000000001</v>
      </c>
      <c r="AB182" s="0" t="n">
        <f aca="false">ABS(AA182)</f>
        <v>0.124000000000001</v>
      </c>
    </row>
    <row r="183" customFormat="false" ht="12.75" hidden="true" customHeight="false" outlineLevel="0" collapsed="false">
      <c r="B183" s="8" t="n">
        <v>36784</v>
      </c>
      <c r="C183" s="9"/>
      <c r="D183" s="9"/>
      <c r="E183" s="9"/>
      <c r="F183" s="0" t="n">
        <f aca="false">[1]Price!P181</f>
        <v>4.785</v>
      </c>
      <c r="G183" s="0" t="n">
        <f aca="false">[1]Price!Q181</f>
        <v>4.485</v>
      </c>
      <c r="H183" s="0" t="n">
        <f aca="false">[1]Price!R181</f>
        <v>4.38</v>
      </c>
      <c r="I183" s="0" t="n">
        <f aca="false">[1]Price!S181</f>
        <v>4.36</v>
      </c>
      <c r="J183" s="0" t="n">
        <f aca="false">[1]Price!T181</f>
        <v>4.34</v>
      </c>
      <c r="K183" s="0" t="n">
        <f aca="false">[1]Price!U181</f>
        <v>4.335</v>
      </c>
      <c r="L183" s="0" t="n">
        <f aca="false">[1]Price!V181</f>
        <v>4.32</v>
      </c>
      <c r="M183" s="0" t="n">
        <f aca="false">[1]Price!W181</f>
        <v>4.31</v>
      </c>
      <c r="N183" s="0" t="n">
        <f aca="false">[1]Price!X181</f>
        <v>4.415</v>
      </c>
      <c r="P183" s="0" t="n">
        <f aca="false">STDEV(Z174:Z183)*SQRT($P$1)</f>
        <v>0</v>
      </c>
      <c r="Q183" s="0" t="n">
        <f aca="false">STDEV(Z163:Z183)*SQRT($P$1)</f>
        <v>0</v>
      </c>
      <c r="R183" s="0" t="n">
        <f aca="false">[1]Volatility!P181</f>
        <v>0.5375</v>
      </c>
      <c r="T183" s="9" t="n">
        <v>36784</v>
      </c>
      <c r="U183" s="0" t="e">
        <f aca="false">R183/SQRT($P$1)*F183</f>
        <v>#DIV/0!</v>
      </c>
      <c r="V183" s="0" t="n">
        <f aca="false">AVERAGE(AB163:AB183)</f>
        <v>0.0671904761904762</v>
      </c>
      <c r="X183" s="0" t="n">
        <f aca="false">[1]Straddles!P181</f>
        <v>0</v>
      </c>
      <c r="Z183" s="0" t="n">
        <f aca="false">LN(F183/F182)</f>
        <v>-0.00292153797119089</v>
      </c>
      <c r="AA183" s="0" t="n">
        <f aca="false">F183-F182</f>
        <v>-0.0140000000000002</v>
      </c>
      <c r="AB183" s="0" t="n">
        <f aca="false">ABS(AA183)</f>
        <v>0.0140000000000002</v>
      </c>
    </row>
    <row r="184" customFormat="false" ht="12.75" hidden="true" customHeight="false" outlineLevel="0" collapsed="false">
      <c r="B184" s="8" t="n">
        <v>36787</v>
      </c>
      <c r="C184" s="9"/>
      <c r="D184" s="9"/>
      <c r="E184" s="9"/>
      <c r="F184" s="0" t="n">
        <f aca="false">[1]Price!P182</f>
        <v>4.855</v>
      </c>
      <c r="G184" s="0" t="n">
        <f aca="false">[1]Price!Q182</f>
        <v>4.55</v>
      </c>
      <c r="H184" s="0" t="n">
        <f aca="false">[1]Price!R182</f>
        <v>4.445</v>
      </c>
      <c r="I184" s="0" t="n">
        <f aca="false">[1]Price!S182</f>
        <v>4.42</v>
      </c>
      <c r="J184" s="0" t="n">
        <f aca="false">[1]Price!T182</f>
        <v>4.4</v>
      </c>
      <c r="K184" s="0" t="n">
        <f aca="false">[1]Price!U182</f>
        <v>4.39</v>
      </c>
      <c r="L184" s="0" t="n">
        <f aca="false">[1]Price!V182</f>
        <v>4.37</v>
      </c>
      <c r="M184" s="0" t="n">
        <f aca="false">[1]Price!W182</f>
        <v>4.36</v>
      </c>
      <c r="N184" s="0" t="n">
        <f aca="false">[1]Price!X182</f>
        <v>4.465</v>
      </c>
      <c r="P184" s="0" t="n">
        <f aca="false">STDEV(Z175:Z184)*SQRT($P$1)</f>
        <v>0</v>
      </c>
      <c r="Q184" s="0" t="n">
        <f aca="false">STDEV(Z164:Z184)*SQRT($P$1)</f>
        <v>0</v>
      </c>
      <c r="R184" s="0" t="n">
        <f aca="false">[1]Volatility!P182</f>
        <v>0.5375</v>
      </c>
      <c r="T184" s="9" t="n">
        <v>36787</v>
      </c>
      <c r="U184" s="0" t="e">
        <f aca="false">R184/SQRT($P$1)*F184</f>
        <v>#DIV/0!</v>
      </c>
      <c r="V184" s="0" t="n">
        <f aca="false">AVERAGE(AB164:AB184)</f>
        <v>0.0688571428571428</v>
      </c>
      <c r="X184" s="0" t="n">
        <f aca="false">[1]Straddles!P182</f>
        <v>0</v>
      </c>
      <c r="Z184" s="0" t="n">
        <f aca="false">LN(F184/F183)</f>
        <v>0.0145230768383707</v>
      </c>
      <c r="AA184" s="0" t="n">
        <f aca="false">F184-F183</f>
        <v>0.0700000000000003</v>
      </c>
      <c r="AB184" s="0" t="n">
        <f aca="false">ABS(AA184)</f>
        <v>0.0700000000000003</v>
      </c>
    </row>
    <row r="185" customFormat="false" ht="12.75" hidden="true" customHeight="false" outlineLevel="0" collapsed="false">
      <c r="B185" s="8" t="n">
        <v>36788</v>
      </c>
      <c r="C185" s="9"/>
      <c r="D185" s="9"/>
      <c r="E185" s="9"/>
      <c r="F185" s="0" t="n">
        <f aca="false">[1]Price!P183</f>
        <v>4.93</v>
      </c>
      <c r="G185" s="0" t="n">
        <f aca="false">[1]Price!Q183</f>
        <v>4.62</v>
      </c>
      <c r="H185" s="0" t="n">
        <f aca="false">[1]Price!R183</f>
        <v>4.51</v>
      </c>
      <c r="I185" s="0" t="n">
        <f aca="false">[1]Price!S183</f>
        <v>4.485</v>
      </c>
      <c r="J185" s="0" t="n">
        <f aca="false">[1]Price!T183</f>
        <v>4.465</v>
      </c>
      <c r="K185" s="0" t="n">
        <f aca="false">[1]Price!U183</f>
        <v>4.455</v>
      </c>
      <c r="L185" s="0" t="n">
        <f aca="false">[1]Price!V183</f>
        <v>4.44</v>
      </c>
      <c r="M185" s="0" t="n">
        <f aca="false">[1]Price!W183</f>
        <v>4.43</v>
      </c>
      <c r="N185" s="0" t="n">
        <f aca="false">[1]Price!X183</f>
        <v>4.535</v>
      </c>
      <c r="P185" s="0" t="n">
        <f aca="false">STDEV(Z176:Z185)*SQRT($P$1)</f>
        <v>0</v>
      </c>
      <c r="Q185" s="0" t="n">
        <f aca="false">STDEV(Z165:Z185)*SQRT($P$1)</f>
        <v>0</v>
      </c>
      <c r="R185" s="0" t="n">
        <f aca="false">[1]Volatility!P183</f>
        <v>0.545</v>
      </c>
      <c r="T185" s="9" t="n">
        <v>36788</v>
      </c>
      <c r="U185" s="0" t="e">
        <f aca="false">R185/SQRT($P$1)*F185</f>
        <v>#DIV/0!</v>
      </c>
      <c r="V185" s="0" t="n">
        <f aca="false">AVERAGE(AB165:AB185)</f>
        <v>0.0705714285714285</v>
      </c>
      <c r="X185" s="0" t="n">
        <f aca="false">[1]Straddles!P183</f>
        <v>0</v>
      </c>
      <c r="Z185" s="0" t="n">
        <f aca="false">LN(F185/F184)</f>
        <v>0.0153298863113103</v>
      </c>
      <c r="AA185" s="0" t="n">
        <f aca="false">F185-F184</f>
        <v>0.0749999999999993</v>
      </c>
      <c r="AB185" s="0" t="n">
        <f aca="false">ABS(AA185)</f>
        <v>0.0749999999999993</v>
      </c>
    </row>
    <row r="186" customFormat="false" ht="12.75" hidden="true" customHeight="false" outlineLevel="0" collapsed="false">
      <c r="B186" s="8" t="n">
        <v>36789</v>
      </c>
      <c r="C186" s="9"/>
      <c r="D186" s="9"/>
      <c r="E186" s="9"/>
      <c r="F186" s="0" t="n">
        <f aca="false">[1]Price!P184</f>
        <v>4.923</v>
      </c>
      <c r="G186" s="0" t="n">
        <f aca="false">[1]Price!Q184</f>
        <v>4.62</v>
      </c>
      <c r="H186" s="0" t="n">
        <f aca="false">[1]Price!R184</f>
        <v>4.51</v>
      </c>
      <c r="I186" s="0" t="n">
        <f aca="false">[1]Price!S184</f>
        <v>4.485</v>
      </c>
      <c r="J186" s="0" t="n">
        <f aca="false">[1]Price!T184</f>
        <v>4.465</v>
      </c>
      <c r="K186" s="0" t="n">
        <f aca="false">[1]Price!U184</f>
        <v>4.46</v>
      </c>
      <c r="L186" s="0" t="n">
        <f aca="false">[1]Price!V184</f>
        <v>4.445</v>
      </c>
      <c r="M186" s="0" t="n">
        <f aca="false">[1]Price!W184</f>
        <v>4.435</v>
      </c>
      <c r="N186" s="0" t="n">
        <f aca="false">[1]Price!X184</f>
        <v>4.54</v>
      </c>
      <c r="P186" s="0" t="n">
        <f aca="false">STDEV(Z177:Z186)*SQRT($P$1)</f>
        <v>0</v>
      </c>
      <c r="Q186" s="0" t="n">
        <f aca="false">STDEV(Z166:Z186)*SQRT($P$1)</f>
        <v>0</v>
      </c>
      <c r="R186" s="0" t="n">
        <f aca="false">[1]Volatility!P184</f>
        <v>0.5425</v>
      </c>
      <c r="T186" s="9" t="n">
        <v>36789</v>
      </c>
      <c r="U186" s="0" t="e">
        <f aca="false">R186/SQRT($P$1)*F186</f>
        <v>#DIV/0!</v>
      </c>
      <c r="V186" s="0" t="n">
        <f aca="false">AVERAGE(AB166:AB186)</f>
        <v>0.0617142857142856</v>
      </c>
      <c r="X186" s="0" t="n">
        <f aca="false">[1]Straddles!P184</f>
        <v>0</v>
      </c>
      <c r="Z186" s="0" t="n">
        <f aca="false">LN(F186/F185)</f>
        <v>-0.00142088727853514</v>
      </c>
      <c r="AA186" s="0" t="n">
        <f aca="false">F186-F185</f>
        <v>-0.00699999999999967</v>
      </c>
      <c r="AB186" s="0" t="n">
        <f aca="false">ABS(AA186)</f>
        <v>0.00699999999999967</v>
      </c>
    </row>
    <row r="187" customFormat="false" ht="12.75" hidden="true" customHeight="false" outlineLevel="0" collapsed="false">
      <c r="B187" s="8" t="n">
        <v>36790</v>
      </c>
      <c r="C187" s="9"/>
      <c r="D187" s="9"/>
      <c r="E187" s="9"/>
      <c r="F187" s="0" t="n">
        <f aca="false">[1]Price!P185</f>
        <v>4.923</v>
      </c>
      <c r="G187" s="0" t="n">
        <f aca="false">[1]Price!Q185</f>
        <v>4.633</v>
      </c>
      <c r="H187" s="0" t="n">
        <f aca="false">[1]Price!R185</f>
        <v>4.533</v>
      </c>
      <c r="I187" s="0" t="n">
        <f aca="false">[1]Price!S185</f>
        <v>4.513</v>
      </c>
      <c r="J187" s="0" t="n">
        <f aca="false">[1]Price!T185</f>
        <v>4.493</v>
      </c>
      <c r="K187" s="0" t="n">
        <f aca="false">[1]Price!U185</f>
        <v>4.488</v>
      </c>
      <c r="L187" s="0" t="n">
        <f aca="false">[1]Price!V185</f>
        <v>4.473</v>
      </c>
      <c r="M187" s="0" t="n">
        <f aca="false">[1]Price!W185</f>
        <v>4.463</v>
      </c>
      <c r="N187" s="0" t="n">
        <f aca="false">[1]Price!X185</f>
        <v>4.573</v>
      </c>
      <c r="P187" s="0" t="n">
        <f aca="false">STDEV(Z178:Z187)*SQRT($P$1)</f>
        <v>0</v>
      </c>
      <c r="Q187" s="0" t="n">
        <f aca="false">STDEV(Z167:Z187)*SQRT($P$1)</f>
        <v>0</v>
      </c>
      <c r="R187" s="0" t="n">
        <f aca="false">[1]Volatility!P185</f>
        <v>0.54</v>
      </c>
      <c r="T187" s="9" t="n">
        <v>36790</v>
      </c>
      <c r="U187" s="0" t="e">
        <f aca="false">R187/SQRT($P$1)*F187</f>
        <v>#DIV/0!</v>
      </c>
      <c r="V187" s="0" t="n">
        <f aca="false">AVERAGE(AB167:AB187)</f>
        <v>0.0542380952380952</v>
      </c>
      <c r="X187" s="0" t="n">
        <f aca="false">[1]Straddles!P185</f>
        <v>0</v>
      </c>
      <c r="Z187" s="0" t="n">
        <f aca="false">LN(F187/F186)</f>
        <v>0</v>
      </c>
      <c r="AA187" s="0" t="n">
        <f aca="false">F187-F186</f>
        <v>0</v>
      </c>
      <c r="AB187" s="0" t="n">
        <f aca="false">ABS(AA187)</f>
        <v>0</v>
      </c>
    </row>
    <row r="188" customFormat="false" ht="12.75" hidden="true" customHeight="false" outlineLevel="0" collapsed="false">
      <c r="B188" s="8" t="n">
        <v>36791</v>
      </c>
      <c r="C188" s="9"/>
      <c r="D188" s="9"/>
      <c r="E188" s="9"/>
      <c r="F188" s="0" t="n">
        <f aca="false">[1]Price!P186</f>
        <v>4.84</v>
      </c>
      <c r="G188" s="0" t="n">
        <f aca="false">[1]Price!Q186</f>
        <v>4.58</v>
      </c>
      <c r="H188" s="0" t="n">
        <f aca="false">[1]Price!R186</f>
        <v>4.5</v>
      </c>
      <c r="I188" s="0" t="n">
        <f aca="false">[1]Price!S186</f>
        <v>4.48</v>
      </c>
      <c r="J188" s="0" t="n">
        <f aca="false">[1]Price!T186</f>
        <v>4.465</v>
      </c>
      <c r="K188" s="0" t="n">
        <f aca="false">[1]Price!U186</f>
        <v>4.465</v>
      </c>
      <c r="L188" s="0" t="n">
        <f aca="false">[1]Price!V186</f>
        <v>4.45</v>
      </c>
      <c r="M188" s="0" t="n">
        <f aca="false">[1]Price!W186</f>
        <v>4.45</v>
      </c>
      <c r="N188" s="0" t="n">
        <f aca="false">[1]Price!X186</f>
        <v>4.575</v>
      </c>
      <c r="P188" s="0" t="n">
        <f aca="false">STDEV(Z179:Z188)*SQRT($P$1)</f>
        <v>0</v>
      </c>
      <c r="Q188" s="0" t="n">
        <f aca="false">STDEV(Z168:Z188)*SQRT($P$1)</f>
        <v>0</v>
      </c>
      <c r="R188" s="0" t="n">
        <f aca="false">[1]Volatility!P186</f>
        <v>0.54</v>
      </c>
      <c r="T188" s="9" t="n">
        <v>36791</v>
      </c>
      <c r="U188" s="0" t="e">
        <f aca="false">R188/SQRT($P$1)*F188</f>
        <v>#DIV/0!</v>
      </c>
      <c r="V188" s="0" t="n">
        <f aca="false">AVERAGE(AB168:AB188)</f>
        <v>0.057095238095238</v>
      </c>
      <c r="X188" s="0" t="n">
        <f aca="false">[1]Straddles!P186</f>
        <v>0</v>
      </c>
      <c r="Z188" s="0" t="n">
        <f aca="false">LN(F188/F187)</f>
        <v>-0.0170033800475233</v>
      </c>
      <c r="AA188" s="0" t="n">
        <f aca="false">F188-F187</f>
        <v>-0.0830000000000002</v>
      </c>
      <c r="AB188" s="0" t="n">
        <f aca="false">ABS(AA188)</f>
        <v>0.0830000000000002</v>
      </c>
    </row>
    <row r="189" customFormat="false" ht="12.75" hidden="true" customHeight="false" outlineLevel="0" collapsed="false">
      <c r="B189" s="8" t="n">
        <v>36794</v>
      </c>
      <c r="C189" s="9"/>
      <c r="D189" s="9"/>
      <c r="E189" s="9"/>
      <c r="F189" s="0" t="n">
        <f aca="false">[1]Price!P187</f>
        <v>4.96</v>
      </c>
      <c r="G189" s="0" t="n">
        <f aca="false">[1]Price!Q187</f>
        <v>4.697</v>
      </c>
      <c r="H189" s="0" t="n">
        <f aca="false">[1]Price!R187</f>
        <v>4.61</v>
      </c>
      <c r="I189" s="0" t="n">
        <f aca="false">[1]Price!S187</f>
        <v>4.585</v>
      </c>
      <c r="J189" s="0" t="n">
        <f aca="false">[1]Price!T187</f>
        <v>4.57</v>
      </c>
      <c r="K189" s="0" t="n">
        <f aca="false">[1]Price!U187</f>
        <v>4.567</v>
      </c>
      <c r="L189" s="0" t="n">
        <f aca="false">[1]Price!V187</f>
        <v>4.547</v>
      </c>
      <c r="M189" s="0" t="n">
        <f aca="false">[1]Price!W187</f>
        <v>4.545</v>
      </c>
      <c r="N189" s="0" t="n">
        <f aca="false">[1]Price!X187</f>
        <v>4.67</v>
      </c>
      <c r="P189" s="0" t="n">
        <f aca="false">STDEV(Z180:Z189)*SQRT($P$1)</f>
        <v>0</v>
      </c>
      <c r="Q189" s="0" t="n">
        <f aca="false">STDEV(Z169:Z189)*SQRT($P$1)</f>
        <v>0</v>
      </c>
      <c r="R189" s="0" t="n">
        <f aca="false">[1]Volatility!P187</f>
        <v>0.54</v>
      </c>
      <c r="T189" s="9" t="n">
        <v>36794</v>
      </c>
      <c r="U189" s="0" t="e">
        <f aca="false">R189/SQRT($P$1)*F189</f>
        <v>#DIV/0!</v>
      </c>
      <c r="V189" s="0" t="n">
        <f aca="false">AVERAGE(AB169:AB189)</f>
        <v>0.0607142857142857</v>
      </c>
      <c r="X189" s="0" t="n">
        <f aca="false">[1]Straddles!P187</f>
        <v>0</v>
      </c>
      <c r="Z189" s="0" t="n">
        <f aca="false">LN(F189/F188)</f>
        <v>0.0244910200082957</v>
      </c>
      <c r="AA189" s="0" t="n">
        <f aca="false">F189-F188</f>
        <v>0.12</v>
      </c>
      <c r="AB189" s="0" t="n">
        <f aca="false">ABS(AA189)</f>
        <v>0.12</v>
      </c>
    </row>
    <row r="190" customFormat="false" ht="12.75" hidden="true" customHeight="false" outlineLevel="0" collapsed="false">
      <c r="B190" s="8" t="n">
        <v>36795</v>
      </c>
      <c r="C190" s="9"/>
      <c r="D190" s="9"/>
      <c r="E190" s="9"/>
      <c r="F190" s="0" t="n">
        <f aca="false">[1]Price!P188</f>
        <v>4.99</v>
      </c>
      <c r="G190" s="0" t="n">
        <f aca="false">[1]Price!Q188</f>
        <v>4.72</v>
      </c>
      <c r="H190" s="0" t="n">
        <f aca="false">[1]Price!R188</f>
        <v>4.63</v>
      </c>
      <c r="I190" s="0" t="n">
        <f aca="false">[1]Price!S188</f>
        <v>4.605</v>
      </c>
      <c r="J190" s="0" t="n">
        <f aca="false">[1]Price!T188</f>
        <v>4.59</v>
      </c>
      <c r="K190" s="0" t="n">
        <f aca="false">[1]Price!U188</f>
        <v>4.587</v>
      </c>
      <c r="L190" s="0" t="n">
        <f aca="false">[1]Price!V188</f>
        <v>4.567</v>
      </c>
      <c r="M190" s="0" t="n">
        <f aca="false">[1]Price!W188</f>
        <v>4.565</v>
      </c>
      <c r="N190" s="0" t="n">
        <f aca="false">[1]Price!X188</f>
        <v>4.69</v>
      </c>
      <c r="P190" s="0" t="n">
        <f aca="false">STDEV(Z181:Z190)*SQRT($P$1)</f>
        <v>0</v>
      </c>
      <c r="Q190" s="0" t="n">
        <f aca="false">STDEV(Z170:Z190)*SQRT($P$1)</f>
        <v>0</v>
      </c>
      <c r="R190" s="0" t="n">
        <f aca="false">[1]Volatility!P188</f>
        <v>0.55</v>
      </c>
      <c r="T190" s="9" t="n">
        <v>36795</v>
      </c>
      <c r="U190" s="0" t="e">
        <f aca="false">R190/SQRT($P$1)*F190</f>
        <v>#DIV/0!</v>
      </c>
      <c r="V190" s="0" t="n">
        <f aca="false">AVERAGE(AB170:AB190)</f>
        <v>0.0586666666666667</v>
      </c>
      <c r="X190" s="0" t="n">
        <f aca="false">[1]Straddles!P188</f>
        <v>0</v>
      </c>
      <c r="Z190" s="0" t="n">
        <f aca="false">LN(F190/F189)</f>
        <v>0.00603016902659123</v>
      </c>
      <c r="AA190" s="0" t="n">
        <f aca="false">F190-F189</f>
        <v>0.0300000000000003</v>
      </c>
      <c r="AB190" s="0" t="n">
        <f aca="false">ABS(AA190)</f>
        <v>0.0300000000000003</v>
      </c>
    </row>
    <row r="191" customFormat="false" ht="12.75" hidden="true" customHeight="false" outlineLevel="0" collapsed="false">
      <c r="B191" s="8" t="n">
        <v>36796</v>
      </c>
      <c r="C191" s="9"/>
      <c r="D191" s="9"/>
      <c r="E191" s="9"/>
      <c r="F191" s="0" t="n">
        <f aca="false">[1]Price!P189</f>
        <v>4.988</v>
      </c>
      <c r="G191" s="0" t="n">
        <f aca="false">[1]Price!Q189</f>
        <v>4.722</v>
      </c>
      <c r="H191" s="0" t="n">
        <f aca="false">[1]Price!R189</f>
        <v>4.632</v>
      </c>
      <c r="I191" s="0" t="n">
        <f aca="false">[1]Price!S189</f>
        <v>4.607</v>
      </c>
      <c r="J191" s="0" t="n">
        <f aca="false">[1]Price!T189</f>
        <v>4.592</v>
      </c>
      <c r="K191" s="0" t="n">
        <f aca="false">[1]Price!U189</f>
        <v>4.589</v>
      </c>
      <c r="L191" s="0" t="n">
        <f aca="false">[1]Price!V189</f>
        <v>4.569</v>
      </c>
      <c r="M191" s="0" t="n">
        <f aca="false">[1]Price!W189</f>
        <v>4.567</v>
      </c>
      <c r="N191" s="0" t="n">
        <f aca="false">[1]Price!X189</f>
        <v>4.692</v>
      </c>
      <c r="P191" s="0" t="n">
        <f aca="false">STDEV(Z182:Z191)*SQRT($P$1)</f>
        <v>0</v>
      </c>
      <c r="Q191" s="0" t="n">
        <f aca="false">STDEV(Z171:Z191)*SQRT($P$1)</f>
        <v>0</v>
      </c>
      <c r="R191" s="0" t="n">
        <f aca="false">[1]Volatility!P189</f>
        <v>0.5425</v>
      </c>
      <c r="T191" s="9" t="n">
        <v>36796</v>
      </c>
      <c r="U191" s="0" t="e">
        <f aca="false">R191/SQRT($P$1)*F191</f>
        <v>#DIV/0!</v>
      </c>
      <c r="V191" s="0" t="n">
        <f aca="false">AVERAGE(AB171:AB191)</f>
        <v>0.0563333333333333</v>
      </c>
      <c r="X191" s="0" t="n">
        <f aca="false">[1]Straddles!P189</f>
        <v>0</v>
      </c>
      <c r="Z191" s="0" t="n">
        <f aca="false">LN(F191/F190)</f>
        <v>-0.000400881945637191</v>
      </c>
      <c r="AA191" s="0" t="n">
        <f aca="false">F191-F190</f>
        <v>-0.00199999999999978</v>
      </c>
      <c r="AB191" s="0" t="n">
        <f aca="false">ABS(AA191)</f>
        <v>0.00199999999999978</v>
      </c>
    </row>
    <row r="192" customFormat="false" ht="12.75" hidden="true" customHeight="false" outlineLevel="0" collapsed="false">
      <c r="B192" s="8" t="n">
        <v>36797</v>
      </c>
      <c r="C192" s="9"/>
      <c r="D192" s="9"/>
      <c r="E192" s="9"/>
      <c r="F192" s="0" t="n">
        <f aca="false">[1]Price!P190</f>
        <v>4.727</v>
      </c>
      <c r="G192" s="0" t="n">
        <f aca="false">[1]Price!Q190</f>
        <v>4.485</v>
      </c>
      <c r="H192" s="0" t="n">
        <f aca="false">[1]Price!R190</f>
        <v>4.41</v>
      </c>
      <c r="I192" s="0" t="n">
        <f aca="false">[1]Price!S190</f>
        <v>4.395</v>
      </c>
      <c r="J192" s="0" t="n">
        <f aca="false">[1]Price!T190</f>
        <v>4.395</v>
      </c>
      <c r="K192" s="0" t="n">
        <f aca="false">[1]Price!U190</f>
        <v>4.395</v>
      </c>
      <c r="L192" s="0" t="n">
        <f aca="false">[1]Price!V190</f>
        <v>4.385</v>
      </c>
      <c r="M192" s="0" t="n">
        <f aca="false">[1]Price!W190</f>
        <v>4.385</v>
      </c>
      <c r="N192" s="0" t="n">
        <f aca="false">[1]Price!X190</f>
        <v>4.51</v>
      </c>
      <c r="P192" s="0" t="n">
        <f aca="false">STDEV(Z183:Z192)*SQRT($P$1)</f>
        <v>0</v>
      </c>
      <c r="Q192" s="0" t="n">
        <f aca="false">STDEV(Z172:Z192)*SQRT($P$1)</f>
        <v>0</v>
      </c>
      <c r="R192" s="0" t="n">
        <f aca="false">[1]Volatility!P190</f>
        <v>0.535</v>
      </c>
      <c r="T192" s="9" t="n">
        <v>36797</v>
      </c>
      <c r="U192" s="0" t="e">
        <f aca="false">R192/SQRT($P$1)*F192</f>
        <v>#DIV/0!</v>
      </c>
      <c r="V192" s="0" t="n">
        <f aca="false">AVERAGE(AB172:AB192)</f>
        <v>0.0683809523809524</v>
      </c>
      <c r="X192" s="0" t="n">
        <f aca="false">[1]Straddles!P190</f>
        <v>0</v>
      </c>
      <c r="Z192" s="0" t="n">
        <f aca="false">LN(F192/F191)</f>
        <v>-0.0537442760066907</v>
      </c>
      <c r="AA192" s="0" t="n">
        <f aca="false">F192-F191</f>
        <v>-0.261</v>
      </c>
      <c r="AB192" s="0" t="n">
        <f aca="false">ABS(AA192)</f>
        <v>0.261</v>
      </c>
    </row>
    <row r="193" customFormat="false" ht="12.75" hidden="true" customHeight="false" outlineLevel="0" collapsed="false">
      <c r="B193" s="8" t="n">
        <v>36798</v>
      </c>
      <c r="C193" s="9"/>
      <c r="D193" s="9"/>
      <c r="E193" s="9"/>
      <c r="F193" s="0" t="n">
        <f aca="false">[1]Price!P191</f>
        <v>4.778</v>
      </c>
      <c r="G193" s="0" t="n">
        <f aca="false">[1]Price!Q191</f>
        <v>4.53</v>
      </c>
      <c r="H193" s="0" t="n">
        <f aca="false">[1]Price!R191</f>
        <v>4.455</v>
      </c>
      <c r="I193" s="0" t="n">
        <f aca="false">[1]Price!S191</f>
        <v>4.44</v>
      </c>
      <c r="J193" s="0" t="n">
        <f aca="false">[1]Price!T191</f>
        <v>4.43</v>
      </c>
      <c r="K193" s="0" t="n">
        <f aca="false">[1]Price!U191</f>
        <v>4.426</v>
      </c>
      <c r="L193" s="0" t="n">
        <f aca="false">[1]Price!V191</f>
        <v>4.415</v>
      </c>
      <c r="M193" s="0" t="n">
        <f aca="false">[1]Price!W191</f>
        <v>4.415</v>
      </c>
      <c r="N193" s="0" t="n">
        <f aca="false">[1]Price!X191</f>
        <v>4.54</v>
      </c>
      <c r="P193" s="0" t="n">
        <f aca="false">STDEV(Z184:Z193)*SQRT($P$1)</f>
        <v>0</v>
      </c>
      <c r="Q193" s="0" t="n">
        <f aca="false">STDEV(Z173:Z193)*SQRT($P$1)</f>
        <v>0</v>
      </c>
      <c r="R193" s="0" t="n">
        <f aca="false">[1]Volatility!P191</f>
        <v>0.535</v>
      </c>
      <c r="T193" s="9" t="n">
        <v>36798</v>
      </c>
      <c r="U193" s="0" t="e">
        <f aca="false">R193/SQRT($P$1)*F193</f>
        <v>#DIV/0!</v>
      </c>
      <c r="V193" s="0" t="n">
        <f aca="false">AVERAGE(AB173:AB193)</f>
        <v>0.0651904761904761</v>
      </c>
      <c r="X193" s="0" t="n">
        <f aca="false">[1]Straddles!P191</f>
        <v>0</v>
      </c>
      <c r="Z193" s="0" t="n">
        <f aca="false">LN(F193/F192)</f>
        <v>0.0107312970925183</v>
      </c>
      <c r="AA193" s="0" t="n">
        <f aca="false">F193-F192</f>
        <v>0.0509999999999993</v>
      </c>
      <c r="AB193" s="0" t="n">
        <f aca="false">ABS(AA193)</f>
        <v>0.0509999999999993</v>
      </c>
    </row>
    <row r="194" customFormat="false" ht="12.75" hidden="true" customHeight="false" outlineLevel="0" collapsed="false">
      <c r="B194" s="8" t="n">
        <v>36799</v>
      </c>
      <c r="C194" s="9"/>
      <c r="D194" s="9"/>
      <c r="E194" s="9"/>
      <c r="F194" s="0" t="n">
        <f aca="false">[1]Price!P192</f>
        <v>4.778</v>
      </c>
      <c r="G194" s="0" t="n">
        <f aca="false">[1]Price!Q192</f>
        <v>4.53</v>
      </c>
      <c r="H194" s="0" t="n">
        <f aca="false">[1]Price!R192</f>
        <v>4.455</v>
      </c>
      <c r="I194" s="0" t="n">
        <f aca="false">[1]Price!S192</f>
        <v>4.44</v>
      </c>
      <c r="J194" s="0" t="n">
        <f aca="false">[1]Price!T192</f>
        <v>4.43</v>
      </c>
      <c r="K194" s="0" t="n">
        <f aca="false">[1]Price!U192</f>
        <v>4.426</v>
      </c>
      <c r="L194" s="0" t="n">
        <f aca="false">[1]Price!V192</f>
        <v>4.415</v>
      </c>
      <c r="M194" s="0" t="n">
        <f aca="false">[1]Price!W192</f>
        <v>4.415</v>
      </c>
      <c r="N194" s="0" t="n">
        <f aca="false">[1]Price!X192</f>
        <v>4.54</v>
      </c>
      <c r="P194" s="0" t="n">
        <f aca="false">STDEV(Z185:Z194)*SQRT($P$1)</f>
        <v>0</v>
      </c>
      <c r="Q194" s="0" t="n">
        <f aca="false">STDEV(Z174:Z194)*SQRT($P$1)</f>
        <v>0</v>
      </c>
      <c r="R194" s="0" t="n">
        <f aca="false">[1]Volatility!P192</f>
        <v>0.535</v>
      </c>
      <c r="T194" s="9" t="n">
        <v>36799</v>
      </c>
      <c r="U194" s="0" t="e">
        <f aca="false">R194/SQRT($P$1)*F194</f>
        <v>#DIV/0!</v>
      </c>
      <c r="V194" s="0" t="n">
        <f aca="false">AVERAGE(AB174:AB194)</f>
        <v>0.0648095238095238</v>
      </c>
      <c r="X194" s="0" t="n">
        <f aca="false">[1]Straddles!P192</f>
        <v>0</v>
      </c>
      <c r="Z194" s="0" t="n">
        <f aca="false">LN(F194/F193)</f>
        <v>0</v>
      </c>
      <c r="AA194" s="0" t="n">
        <f aca="false">F194-F193</f>
        <v>0</v>
      </c>
      <c r="AB194" s="0" t="n">
        <f aca="false">ABS(AA194)</f>
        <v>0</v>
      </c>
    </row>
    <row r="195" customFormat="false" ht="12.75" hidden="true" customHeight="false" outlineLevel="0" collapsed="false">
      <c r="B195" s="8" t="n">
        <v>36801</v>
      </c>
      <c r="C195" s="9"/>
      <c r="D195" s="9"/>
      <c r="E195" s="9"/>
      <c r="F195" s="0" t="n">
        <f aca="false">[1]Price!P193</f>
        <v>4.905</v>
      </c>
      <c r="G195" s="0" t="n">
        <f aca="false">[1]Price!Q193</f>
        <v>4.645</v>
      </c>
      <c r="H195" s="0" t="n">
        <f aca="false">[1]Price!R193</f>
        <v>4.561</v>
      </c>
      <c r="I195" s="0" t="n">
        <f aca="false">[1]Price!S193</f>
        <v>4.545</v>
      </c>
      <c r="J195" s="0" t="n">
        <f aca="false">[1]Price!T193</f>
        <v>4.53</v>
      </c>
      <c r="K195" s="0" t="n">
        <f aca="false">[1]Price!U193</f>
        <v>4.526</v>
      </c>
      <c r="L195" s="0" t="n">
        <f aca="false">[1]Price!V193</f>
        <v>4.516</v>
      </c>
      <c r="M195" s="0" t="n">
        <f aca="false">[1]Price!W193</f>
        <v>4.516</v>
      </c>
      <c r="N195" s="0" t="n">
        <f aca="false">[1]Price!X193</f>
        <v>4.631</v>
      </c>
      <c r="P195" s="0" t="n">
        <f aca="false">STDEV(Z186:Z195)*SQRT($P$1)</f>
        <v>0</v>
      </c>
      <c r="Q195" s="0" t="n">
        <f aca="false">STDEV(Z175:Z195)*SQRT($P$1)</f>
        <v>0</v>
      </c>
      <c r="R195" s="0" t="n">
        <f aca="false">[1]Volatility!P193</f>
        <v>0.545</v>
      </c>
      <c r="T195" s="9" t="n">
        <v>36801</v>
      </c>
      <c r="U195" s="0" t="e">
        <f aca="false">R195/SQRT($P$1)*F195</f>
        <v>#DIV/0!</v>
      </c>
      <c r="V195" s="0" t="n">
        <f aca="false">AVERAGE(AB175:AB195)</f>
        <v>0.0684761904761905</v>
      </c>
      <c r="X195" s="0" t="n">
        <f aca="false">[1]Straddles!P193</f>
        <v>0</v>
      </c>
      <c r="Z195" s="0" t="n">
        <f aca="false">LN(F195/F194)</f>
        <v>0.0262330441137087</v>
      </c>
      <c r="AA195" s="0" t="n">
        <f aca="false">F195-F194</f>
        <v>0.127000000000001</v>
      </c>
      <c r="AB195" s="0" t="n">
        <f aca="false">ABS(AA195)</f>
        <v>0.127000000000001</v>
      </c>
    </row>
    <row r="196" customFormat="false" ht="12.75" hidden="true" customHeight="false" outlineLevel="0" collapsed="false">
      <c r="B196" s="8" t="n">
        <v>36802</v>
      </c>
      <c r="C196" s="9"/>
      <c r="D196" s="9"/>
      <c r="E196" s="9"/>
      <c r="F196" s="0" t="n">
        <f aca="false">[1]Price!P194</f>
        <v>4.903</v>
      </c>
      <c r="G196" s="0" t="n">
        <f aca="false">[1]Price!Q194</f>
        <v>4.643</v>
      </c>
      <c r="H196" s="0" t="n">
        <f aca="false">[1]Price!R194</f>
        <v>4.558</v>
      </c>
      <c r="I196" s="0" t="n">
        <f aca="false">[1]Price!S194</f>
        <v>4.538</v>
      </c>
      <c r="J196" s="0" t="n">
        <f aca="false">[1]Price!T194</f>
        <v>4.523</v>
      </c>
      <c r="K196" s="0" t="n">
        <f aca="false">[1]Price!U194</f>
        <v>4.528</v>
      </c>
      <c r="L196" s="0" t="n">
        <f aca="false">[1]Price!V194</f>
        <v>4.518</v>
      </c>
      <c r="M196" s="0" t="n">
        <f aca="false">[1]Price!W194</f>
        <v>4.521</v>
      </c>
      <c r="N196" s="0" t="n">
        <f aca="false">[1]Price!X194</f>
        <v>4.634</v>
      </c>
      <c r="P196" s="0" t="n">
        <f aca="false">STDEV(Z187:Z196)*SQRT($P$1)</f>
        <v>0</v>
      </c>
      <c r="Q196" s="0" t="n">
        <f aca="false">STDEV(Z176:Z196)*SQRT($P$1)</f>
        <v>0</v>
      </c>
      <c r="R196" s="0" t="n">
        <f aca="false">[1]Volatility!P194</f>
        <v>0.5575</v>
      </c>
      <c r="T196" s="9" t="n">
        <v>36802</v>
      </c>
      <c r="U196" s="0" t="e">
        <f aca="false">R196/SQRT($P$1)*F196</f>
        <v>#DIV/0!</v>
      </c>
      <c r="V196" s="0" t="n">
        <f aca="false">AVERAGE(AB176:AB196)</f>
        <v>0.062952380952381</v>
      </c>
      <c r="X196" s="0" t="n">
        <f aca="false">[1]Straddles!P194</f>
        <v>0</v>
      </c>
      <c r="Z196" s="0" t="n">
        <f aca="false">LN(F196/F195)</f>
        <v>-0.000407830348230379</v>
      </c>
      <c r="AA196" s="0" t="n">
        <f aca="false">F196-F195</f>
        <v>-0.00200000000000067</v>
      </c>
      <c r="AB196" s="0" t="n">
        <f aca="false">ABS(AA196)</f>
        <v>0.00200000000000067</v>
      </c>
    </row>
    <row r="197" customFormat="false" ht="12.75" hidden="true" customHeight="false" outlineLevel="0" collapsed="false">
      <c r="B197" s="8" t="n">
        <v>36803</v>
      </c>
      <c r="C197" s="9"/>
      <c r="D197" s="9"/>
      <c r="E197" s="9"/>
      <c r="F197" s="0" t="n">
        <f aca="false">[1]Price!P195</f>
        <v>4.864</v>
      </c>
      <c r="G197" s="0" t="n">
        <f aca="false">[1]Price!Q195</f>
        <v>4.61</v>
      </c>
      <c r="H197" s="0" t="n">
        <f aca="false">[1]Price!R195</f>
        <v>4.525</v>
      </c>
      <c r="I197" s="0" t="n">
        <f aca="false">[1]Price!S195</f>
        <v>4.51</v>
      </c>
      <c r="J197" s="0" t="n">
        <f aca="false">[1]Price!T195</f>
        <v>4.495</v>
      </c>
      <c r="K197" s="0" t="n">
        <f aca="false">[1]Price!U195</f>
        <v>4.495</v>
      </c>
      <c r="L197" s="0" t="n">
        <f aca="false">[1]Price!V195</f>
        <v>4.485</v>
      </c>
      <c r="M197" s="0" t="n">
        <f aca="false">[1]Price!W195</f>
        <v>4.49</v>
      </c>
      <c r="N197" s="0" t="n">
        <f aca="false">[1]Price!X195</f>
        <v>4.612</v>
      </c>
      <c r="P197" s="0" t="n">
        <f aca="false">STDEV(Z188:Z197)*SQRT($P$1)</f>
        <v>0</v>
      </c>
      <c r="Q197" s="0" t="n">
        <f aca="false">STDEV(Z177:Z197)*SQRT($P$1)</f>
        <v>0</v>
      </c>
      <c r="R197" s="0" t="n">
        <f aca="false">[1]Volatility!P195</f>
        <v>0.5525</v>
      </c>
      <c r="T197" s="9" t="n">
        <v>36803</v>
      </c>
      <c r="U197" s="0" t="e">
        <f aca="false">R197/SQRT($P$1)*F197</f>
        <v>#DIV/0!</v>
      </c>
      <c r="V197" s="0" t="n">
        <f aca="false">AVERAGE(AB177:AB197)</f>
        <v>0.0593809523809524</v>
      </c>
      <c r="X197" s="0" t="n">
        <f aca="false">[1]Straddles!P195</f>
        <v>0</v>
      </c>
      <c r="Z197" s="0" t="n">
        <f aca="false">LN(F197/F196)</f>
        <v>-0.00798611800523023</v>
      </c>
      <c r="AA197" s="0" t="n">
        <f aca="false">F197-F196</f>
        <v>-0.0389999999999997</v>
      </c>
      <c r="AB197" s="0" t="n">
        <f aca="false">ABS(AA197)</f>
        <v>0.0389999999999997</v>
      </c>
    </row>
    <row r="198" customFormat="false" ht="12.75" hidden="true" customHeight="false" outlineLevel="0" collapsed="false">
      <c r="B198" s="8" t="n">
        <v>36804</v>
      </c>
      <c r="C198" s="9"/>
      <c r="D198" s="9"/>
      <c r="E198" s="9"/>
      <c r="F198" s="0" t="n">
        <f aca="false">[1]Price!P196</f>
        <v>4.765</v>
      </c>
      <c r="G198" s="0" t="n">
        <f aca="false">[1]Price!Q196</f>
        <v>4.53</v>
      </c>
      <c r="H198" s="0" t="n">
        <f aca="false">[1]Price!R196</f>
        <v>4.45</v>
      </c>
      <c r="I198" s="0" t="n">
        <f aca="false">[1]Price!S196</f>
        <v>4.44</v>
      </c>
      <c r="J198" s="0" t="n">
        <f aca="false">[1]Price!T196</f>
        <v>4.435</v>
      </c>
      <c r="K198" s="0" t="n">
        <f aca="false">[1]Price!U196</f>
        <v>4.442</v>
      </c>
      <c r="L198" s="0" t="n">
        <f aca="false">[1]Price!V196</f>
        <v>4.435</v>
      </c>
      <c r="M198" s="0" t="n">
        <f aca="false">[1]Price!W196</f>
        <v>4.435</v>
      </c>
      <c r="N198" s="0" t="n">
        <f aca="false">[1]Price!X196</f>
        <v>4.563</v>
      </c>
      <c r="P198" s="0" t="n">
        <f aca="false">STDEV(Z189:Z198)*SQRT($P$1)</f>
        <v>0</v>
      </c>
      <c r="Q198" s="0" t="n">
        <f aca="false">STDEV(Z178:Z198)*SQRT($P$1)</f>
        <v>0</v>
      </c>
      <c r="R198" s="0" t="n">
        <f aca="false">[1]Volatility!P196</f>
        <v>0.545</v>
      </c>
      <c r="T198" s="9" t="n">
        <v>36804</v>
      </c>
      <c r="U198" s="0" t="e">
        <f aca="false">R198/SQRT($P$1)*F198</f>
        <v>#DIV/0!</v>
      </c>
      <c r="V198" s="0" t="n">
        <f aca="false">AVERAGE(AB178:AB198)</f>
        <v>0.0632857142857143</v>
      </c>
      <c r="X198" s="0" t="n">
        <f aca="false">[1]Straddles!P196</f>
        <v>0</v>
      </c>
      <c r="Z198" s="0" t="n">
        <f aca="false">LN(F198/F197)</f>
        <v>-0.0205636075577005</v>
      </c>
      <c r="AA198" s="0" t="n">
        <f aca="false">F198-F197</f>
        <v>-0.0990000000000002</v>
      </c>
      <c r="AB198" s="0" t="n">
        <f aca="false">ABS(AA198)</f>
        <v>0.0990000000000002</v>
      </c>
    </row>
    <row r="199" customFormat="false" ht="12.75" hidden="true" customHeight="false" outlineLevel="0" collapsed="false">
      <c r="B199" s="8" t="n">
        <v>36805</v>
      </c>
      <c r="C199" s="9"/>
      <c r="D199" s="9"/>
      <c r="E199" s="9"/>
      <c r="F199" s="0" t="n">
        <f aca="false">[1]Price!P197</f>
        <v>4.658</v>
      </c>
      <c r="G199" s="0" t="n">
        <f aca="false">[1]Price!Q197</f>
        <v>4.429</v>
      </c>
      <c r="H199" s="0" t="n">
        <f aca="false">[1]Price!R197</f>
        <v>4.359</v>
      </c>
      <c r="I199" s="0" t="n">
        <f aca="false">[1]Price!S197</f>
        <v>4.349</v>
      </c>
      <c r="J199" s="0" t="n">
        <f aca="false">[1]Price!T197</f>
        <v>4.344</v>
      </c>
      <c r="K199" s="0" t="n">
        <f aca="false">[1]Price!U197</f>
        <v>4.351</v>
      </c>
      <c r="L199" s="0" t="n">
        <f aca="false">[1]Price!V197</f>
        <v>4.341</v>
      </c>
      <c r="M199" s="0" t="n">
        <f aca="false">[1]Price!W197</f>
        <v>4.346</v>
      </c>
      <c r="N199" s="0" t="n">
        <f aca="false">[1]Price!X197</f>
        <v>4.477</v>
      </c>
      <c r="P199" s="0" t="n">
        <f aca="false">STDEV(Z190:Z199)*SQRT($P$1)</f>
        <v>0</v>
      </c>
      <c r="Q199" s="0" t="n">
        <f aca="false">STDEV(Z179:Z199)*SQRT($P$1)</f>
        <v>0</v>
      </c>
      <c r="R199" s="0" t="n">
        <f aca="false">[1]Volatility!P197</f>
        <v>0.545</v>
      </c>
      <c r="T199" s="9" t="n">
        <v>36805</v>
      </c>
      <c r="U199" s="0" t="e">
        <f aca="false">R199/SQRT($P$1)*F199</f>
        <v>#DIV/0!</v>
      </c>
      <c r="V199" s="0" t="n">
        <f aca="false">AVERAGE(AB179:AB199)</f>
        <v>0.0664761904761904</v>
      </c>
      <c r="X199" s="0" t="n">
        <f aca="false">[1]Straddles!P197</f>
        <v>0</v>
      </c>
      <c r="Z199" s="0" t="n">
        <f aca="false">LN(F199/F198)</f>
        <v>-0.0227113656440161</v>
      </c>
      <c r="AA199" s="0" t="n">
        <f aca="false">F199-F198</f>
        <v>-0.106999999999999</v>
      </c>
      <c r="AB199" s="0" t="n">
        <f aca="false">ABS(AA199)</f>
        <v>0.106999999999999</v>
      </c>
    </row>
    <row r="200" customFormat="false" ht="12.75" hidden="true" customHeight="false" outlineLevel="0" collapsed="false">
      <c r="B200" s="8" t="n">
        <v>36808</v>
      </c>
      <c r="C200" s="9"/>
      <c r="D200" s="9"/>
      <c r="E200" s="9"/>
      <c r="F200" s="0" t="n">
        <f aca="false">[1]Price!P198</f>
        <v>4.769</v>
      </c>
      <c r="G200" s="0" t="n">
        <f aca="false">[1]Price!Q198</f>
        <v>4.534</v>
      </c>
      <c r="H200" s="0" t="n">
        <f aca="false">[1]Price!R198</f>
        <v>4.454</v>
      </c>
      <c r="I200" s="0" t="n">
        <f aca="false">[1]Price!S198</f>
        <v>4.435</v>
      </c>
      <c r="J200" s="0" t="n">
        <f aca="false">[1]Price!T198</f>
        <v>4.42</v>
      </c>
      <c r="K200" s="0" t="n">
        <f aca="false">[1]Price!U198</f>
        <v>4.425</v>
      </c>
      <c r="L200" s="0" t="n">
        <f aca="false">[1]Price!V198</f>
        <v>4.415</v>
      </c>
      <c r="M200" s="0" t="n">
        <f aca="false">[1]Price!W198</f>
        <v>4.42</v>
      </c>
      <c r="N200" s="0" t="n">
        <f aca="false">[1]Price!X198</f>
        <v>4.549</v>
      </c>
      <c r="P200" s="0" t="n">
        <f aca="false">STDEV(Z191:Z200)*SQRT($P$1)</f>
        <v>0</v>
      </c>
      <c r="Q200" s="0" t="n">
        <f aca="false">STDEV(Z180:Z200)*SQRT($P$1)</f>
        <v>0</v>
      </c>
      <c r="R200" s="0" t="n">
        <f aca="false">[1]Volatility!P198</f>
        <v>0.545</v>
      </c>
      <c r="T200" s="9" t="n">
        <v>36808</v>
      </c>
      <c r="U200" s="0" t="e">
        <f aca="false">R200/SQRT($P$1)*F200</f>
        <v>#DIV/0!</v>
      </c>
      <c r="V200" s="0" t="n">
        <f aca="false">AVERAGE(AB180:AB200)</f>
        <v>0.066</v>
      </c>
      <c r="X200" s="0" t="n">
        <f aca="false">[1]Straddles!P198</f>
        <v>0</v>
      </c>
      <c r="Z200" s="0" t="n">
        <f aca="false">LN(F200/F199)</f>
        <v>0.023550467853938</v>
      </c>
      <c r="AA200" s="0" t="n">
        <f aca="false">F200-F199</f>
        <v>0.111</v>
      </c>
      <c r="AB200" s="0" t="n">
        <f aca="false">ABS(AA200)</f>
        <v>0.111</v>
      </c>
    </row>
    <row r="201" customFormat="false" ht="12.75" hidden="true" customHeight="false" outlineLevel="0" collapsed="false">
      <c r="B201" s="8" t="n">
        <v>36809</v>
      </c>
      <c r="C201" s="9"/>
      <c r="D201" s="9"/>
      <c r="E201" s="9"/>
      <c r="F201" s="0" t="n">
        <f aca="false">[1]Price!P199</f>
        <v>4.764</v>
      </c>
      <c r="G201" s="0" t="n">
        <f aca="false">[1]Price!Q199</f>
        <v>4.527</v>
      </c>
      <c r="H201" s="0" t="n">
        <f aca="false">[1]Price!R199</f>
        <v>4.447</v>
      </c>
      <c r="I201" s="0" t="n">
        <f aca="false">[1]Price!S199</f>
        <v>4.432</v>
      </c>
      <c r="J201" s="0" t="n">
        <f aca="false">[1]Price!T199</f>
        <v>4.425</v>
      </c>
      <c r="K201" s="0" t="n">
        <f aca="false">[1]Price!U199</f>
        <v>4.425</v>
      </c>
      <c r="L201" s="0" t="n">
        <f aca="false">[1]Price!V199</f>
        <v>4.415</v>
      </c>
      <c r="M201" s="0" t="n">
        <f aca="false">[1]Price!W199</f>
        <v>4.42</v>
      </c>
      <c r="N201" s="0" t="n">
        <f aca="false">[1]Price!X199</f>
        <v>4.549</v>
      </c>
      <c r="P201" s="0" t="n">
        <f aca="false">STDEV(Z192:Z201)*SQRT($P$1)</f>
        <v>0</v>
      </c>
      <c r="Q201" s="0" t="n">
        <f aca="false">STDEV(Z181:Z201)*SQRT($P$1)</f>
        <v>0</v>
      </c>
      <c r="R201" s="0" t="n">
        <f aca="false">[1]Volatility!P199</f>
        <v>0.545</v>
      </c>
      <c r="T201" s="9" t="n">
        <v>36809</v>
      </c>
      <c r="U201" s="0" t="e">
        <f aca="false">R201/SQRT($P$1)*F201</f>
        <v>#DIV/0!</v>
      </c>
      <c r="V201" s="0" t="n">
        <f aca="false">AVERAGE(AB181:AB201)</f>
        <v>0.065047619047619</v>
      </c>
      <c r="X201" s="0" t="n">
        <f aca="false">[1]Straddles!P199</f>
        <v>0</v>
      </c>
      <c r="Z201" s="0" t="n">
        <f aca="false">LN(F201/F200)</f>
        <v>-0.00104898782303355</v>
      </c>
      <c r="AA201" s="0" t="n">
        <f aca="false">F201-F200</f>
        <v>-0.00499999999999989</v>
      </c>
      <c r="AB201" s="0" t="n">
        <f aca="false">ABS(AA201)</f>
        <v>0.00499999999999989</v>
      </c>
    </row>
    <row r="202" customFormat="false" ht="12.75" hidden="true" customHeight="false" outlineLevel="0" collapsed="false">
      <c r="B202" s="8" t="n">
        <v>36810</v>
      </c>
      <c r="C202" s="9"/>
      <c r="D202" s="9"/>
      <c r="E202" s="9"/>
      <c r="F202" s="0" t="n">
        <f aca="false">[1]Price!P200</f>
        <v>5.058</v>
      </c>
      <c r="G202" s="0" t="n">
        <f aca="false">[1]Price!Q200</f>
        <v>4.795</v>
      </c>
      <c r="H202" s="0" t="n">
        <f aca="false">[1]Price!R200</f>
        <v>4.69</v>
      </c>
      <c r="I202" s="0" t="n">
        <f aca="false">[1]Price!S200</f>
        <v>4.67</v>
      </c>
      <c r="J202" s="0" t="n">
        <f aca="false">[1]Price!T200</f>
        <v>4.65</v>
      </c>
      <c r="K202" s="0" t="n">
        <f aca="false">[1]Price!U200</f>
        <v>4.65</v>
      </c>
      <c r="L202" s="0" t="n">
        <f aca="false">[1]Price!V200</f>
        <v>4.64</v>
      </c>
      <c r="M202" s="0" t="n">
        <f aca="false">[1]Price!W200</f>
        <v>4.645</v>
      </c>
      <c r="N202" s="0" t="n">
        <f aca="false">[1]Price!X200</f>
        <v>4.774</v>
      </c>
      <c r="P202" s="0" t="n">
        <f aca="false">STDEV(Z193:Z202)*SQRT($P$1)</f>
        <v>0</v>
      </c>
      <c r="Q202" s="0" t="n">
        <f aca="false">STDEV(Z182:Z202)*SQRT($P$1)</f>
        <v>0</v>
      </c>
      <c r="R202" s="0" t="n">
        <f aca="false">[1]Volatility!P200</f>
        <v>0.565</v>
      </c>
      <c r="T202" s="9" t="n">
        <v>36810</v>
      </c>
      <c r="U202" s="0" t="e">
        <f aca="false">R202/SQRT($P$1)*F202</f>
        <v>#DIV/0!</v>
      </c>
      <c r="V202" s="0" t="n">
        <f aca="false">AVERAGE(AB182:AB202)</f>
        <v>0.0771904761904762</v>
      </c>
      <c r="X202" s="0" t="n">
        <f aca="false">[1]Straddles!P200</f>
        <v>0</v>
      </c>
      <c r="Z202" s="0" t="n">
        <f aca="false">LN(F202/F201)</f>
        <v>0.0598834967547196</v>
      </c>
      <c r="AA202" s="0" t="n">
        <f aca="false">F202-F201</f>
        <v>0.294</v>
      </c>
      <c r="AB202" s="0" t="n">
        <f aca="false">ABS(AA202)</f>
        <v>0.294</v>
      </c>
    </row>
    <row r="203" customFormat="false" ht="12.75" hidden="true" customHeight="false" outlineLevel="0" collapsed="false">
      <c r="B203" s="8" t="n">
        <v>36811</v>
      </c>
      <c r="C203" s="9"/>
      <c r="D203" s="9"/>
      <c r="E203" s="9"/>
      <c r="F203" s="0" t="n">
        <f aca="false">[1]Price!P201</f>
        <v>5.18</v>
      </c>
      <c r="G203" s="0" t="n">
        <f aca="false">[1]Price!Q201</f>
        <v>4.913</v>
      </c>
      <c r="H203" s="0" t="n">
        <f aca="false">[1]Price!R201</f>
        <v>4.803</v>
      </c>
      <c r="I203" s="0" t="n">
        <f aca="false">[1]Price!S201</f>
        <v>4.786</v>
      </c>
      <c r="J203" s="0" t="n">
        <f aca="false">[1]Price!T201</f>
        <v>4.767</v>
      </c>
      <c r="K203" s="0" t="n">
        <f aca="false">[1]Price!U201</f>
        <v>4.768</v>
      </c>
      <c r="L203" s="0" t="n">
        <f aca="false">[1]Price!V201</f>
        <v>4.761</v>
      </c>
      <c r="M203" s="0" t="n">
        <f aca="false">[1]Price!W201</f>
        <v>4.766</v>
      </c>
      <c r="N203" s="0" t="n">
        <f aca="false">[1]Price!X201</f>
        <v>4.893</v>
      </c>
      <c r="P203" s="0" t="n">
        <f aca="false">STDEV(Z194:Z203)*SQRT($P$1)</f>
        <v>0</v>
      </c>
      <c r="Q203" s="0" t="n">
        <f aca="false">STDEV(Z183:Z203)*SQRT($P$1)</f>
        <v>0</v>
      </c>
      <c r="R203" s="0" t="n">
        <f aca="false">[1]Volatility!P201</f>
        <v>0.575</v>
      </c>
      <c r="T203" s="9" t="n">
        <v>36811</v>
      </c>
      <c r="U203" s="0" t="e">
        <f aca="false">R203/SQRT($P$1)*F203</f>
        <v>#DIV/0!</v>
      </c>
      <c r="V203" s="0" t="n">
        <f aca="false">AVERAGE(AB183:AB203)</f>
        <v>0.077095238095238</v>
      </c>
      <c r="X203" s="0" t="n">
        <f aca="false">[1]Straddles!P201</f>
        <v>0</v>
      </c>
      <c r="Z203" s="0" t="n">
        <f aca="false">LN(F203/F202)</f>
        <v>0.0238339080236182</v>
      </c>
      <c r="AA203" s="0" t="n">
        <f aca="false">F203-F202</f>
        <v>0.122</v>
      </c>
      <c r="AB203" s="0" t="n">
        <f aca="false">ABS(AA203)</f>
        <v>0.122</v>
      </c>
    </row>
    <row r="204" customFormat="false" ht="12.75" hidden="true" customHeight="false" outlineLevel="0" collapsed="false">
      <c r="B204" s="8" t="n">
        <v>36812</v>
      </c>
      <c r="C204" s="9"/>
      <c r="D204" s="9"/>
      <c r="E204" s="9"/>
      <c r="F204" s="0" t="n">
        <f aca="false">[1]Price!P202</f>
        <v>5.122</v>
      </c>
      <c r="G204" s="0" t="n">
        <f aca="false">[1]Price!Q202</f>
        <v>4.86</v>
      </c>
      <c r="H204" s="0" t="n">
        <f aca="false">[1]Price!R202</f>
        <v>4.752</v>
      </c>
      <c r="I204" s="0" t="n">
        <f aca="false">[1]Price!S202</f>
        <v>4.73</v>
      </c>
      <c r="J204" s="0" t="n">
        <f aca="false">[1]Price!T202</f>
        <v>4.72</v>
      </c>
      <c r="K204" s="0" t="n">
        <f aca="false">[1]Price!U202</f>
        <v>4.72</v>
      </c>
      <c r="L204" s="0" t="n">
        <f aca="false">[1]Price!V202</f>
        <v>4.71</v>
      </c>
      <c r="M204" s="0" t="n">
        <f aca="false">[1]Price!W202</f>
        <v>4.712</v>
      </c>
      <c r="N204" s="0" t="n">
        <f aca="false">[1]Price!X202</f>
        <v>4.842</v>
      </c>
      <c r="P204" s="0" t="n">
        <f aca="false">STDEV(Z195:Z204)*SQRT($P$1)</f>
        <v>0</v>
      </c>
      <c r="Q204" s="0" t="n">
        <f aca="false">STDEV(Z184:Z204)*SQRT($P$1)</f>
        <v>0</v>
      </c>
      <c r="R204" s="0" t="n">
        <f aca="false">[1]Volatility!P202</f>
        <v>0.585</v>
      </c>
      <c r="T204" s="9" t="n">
        <v>36812</v>
      </c>
      <c r="U204" s="0" t="e">
        <f aca="false">R204/SQRT($P$1)*F204</f>
        <v>#DIV/0!</v>
      </c>
      <c r="V204" s="0" t="n">
        <f aca="false">AVERAGE(AB184:AB204)</f>
        <v>0.0791904761904761</v>
      </c>
      <c r="X204" s="0" t="n">
        <f aca="false">[1]Straddles!P202</f>
        <v>0</v>
      </c>
      <c r="Z204" s="0" t="n">
        <f aca="false">LN(F204/F203)</f>
        <v>-0.0112600684940581</v>
      </c>
      <c r="AA204" s="0" t="n">
        <f aca="false">F204-F203</f>
        <v>-0.0579999999999998</v>
      </c>
      <c r="AB204" s="0" t="n">
        <f aca="false">ABS(AA204)</f>
        <v>0.0579999999999998</v>
      </c>
    </row>
    <row r="205" customFormat="false" ht="12.75" hidden="true" customHeight="false" outlineLevel="0" collapsed="false">
      <c r="B205" s="8" t="n">
        <v>36815</v>
      </c>
      <c r="C205" s="9"/>
      <c r="D205" s="9"/>
      <c r="E205" s="9"/>
      <c r="F205" s="0" t="n">
        <f aca="false">[1]Price!P203</f>
        <v>4.991</v>
      </c>
      <c r="G205" s="0" t="n">
        <f aca="false">[1]Price!Q203</f>
        <v>4.74</v>
      </c>
      <c r="H205" s="0" t="n">
        <f aca="false">[1]Price!R203</f>
        <v>4.645</v>
      </c>
      <c r="I205" s="0" t="n">
        <f aca="false">[1]Price!S203</f>
        <v>4.63</v>
      </c>
      <c r="J205" s="0" t="n">
        <f aca="false">[1]Price!T203</f>
        <v>4.625</v>
      </c>
      <c r="K205" s="0" t="n">
        <f aca="false">[1]Price!U203</f>
        <v>4.625</v>
      </c>
      <c r="L205" s="0" t="n">
        <f aca="false">[1]Price!V203</f>
        <v>4.62</v>
      </c>
      <c r="M205" s="0" t="n">
        <f aca="false">[1]Price!W203</f>
        <v>4.623</v>
      </c>
      <c r="N205" s="0" t="n">
        <f aca="false">[1]Price!X203</f>
        <v>4.74</v>
      </c>
      <c r="P205" s="0" t="n">
        <f aca="false">STDEV(Z196:Z205)*SQRT($P$1)</f>
        <v>0</v>
      </c>
      <c r="Q205" s="0" t="n">
        <f aca="false">STDEV(Z185:Z205)*SQRT($P$1)</f>
        <v>0</v>
      </c>
      <c r="R205" s="0" t="n">
        <f aca="false">[1]Volatility!P203</f>
        <v>0.58</v>
      </c>
      <c r="T205" s="9" t="n">
        <v>36815</v>
      </c>
      <c r="U205" s="0" t="e">
        <f aca="false">R205/SQRT($P$1)*F205</f>
        <v>#DIV/0!</v>
      </c>
      <c r="V205" s="0" t="n">
        <f aca="false">AVERAGE(AB185:AB205)</f>
        <v>0.082095238095238</v>
      </c>
      <c r="X205" s="0" t="n">
        <f aca="false">[1]Straddles!P203</f>
        <v>0</v>
      </c>
      <c r="Z205" s="0" t="n">
        <f aca="false">LN(F205/F204)</f>
        <v>-0.0259086972898614</v>
      </c>
      <c r="AA205" s="0" t="n">
        <f aca="false">F205-F204</f>
        <v>-0.131</v>
      </c>
      <c r="AB205" s="0" t="n">
        <f aca="false">ABS(AA205)</f>
        <v>0.131</v>
      </c>
    </row>
    <row r="206" customFormat="false" ht="12.75" hidden="true" customHeight="false" outlineLevel="0" collapsed="false">
      <c r="B206" s="8" t="n">
        <v>36816</v>
      </c>
      <c r="C206" s="9"/>
      <c r="D206" s="9"/>
      <c r="E206" s="9"/>
      <c r="F206" s="0" t="n">
        <f aca="false">[1]Price!P204</f>
        <v>5.04</v>
      </c>
      <c r="G206" s="0" t="n">
        <f aca="false">[1]Price!Q204</f>
        <v>4.785</v>
      </c>
      <c r="H206" s="0" t="n">
        <f aca="false">[1]Price!R204</f>
        <v>4.685</v>
      </c>
      <c r="I206" s="0" t="n">
        <f aca="false">[1]Price!S204</f>
        <v>4.67</v>
      </c>
      <c r="J206" s="0" t="n">
        <f aca="false">[1]Price!T204</f>
        <v>4.665</v>
      </c>
      <c r="K206" s="0" t="n">
        <f aca="false">[1]Price!U204</f>
        <v>4.665</v>
      </c>
      <c r="L206" s="0" t="n">
        <f aca="false">[1]Price!V204</f>
        <v>4.655</v>
      </c>
      <c r="M206" s="0" t="n">
        <f aca="false">[1]Price!W204</f>
        <v>4.66</v>
      </c>
      <c r="N206" s="0" t="n">
        <f aca="false">[1]Price!X204</f>
        <v>4.777</v>
      </c>
      <c r="P206" s="0" t="n">
        <f aca="false">STDEV(Z197:Z206)*SQRT($P$1)</f>
        <v>0</v>
      </c>
      <c r="Q206" s="0" t="n">
        <f aca="false">STDEV(Z186:Z206)*SQRT($P$1)</f>
        <v>0</v>
      </c>
      <c r="R206" s="0" t="n">
        <f aca="false">[1]Volatility!P204</f>
        <v>0.585</v>
      </c>
      <c r="T206" s="9" t="n">
        <v>36816</v>
      </c>
      <c r="U206" s="0" t="e">
        <f aca="false">R206/SQRT($P$1)*F206</f>
        <v>#DIV/0!</v>
      </c>
      <c r="V206" s="0" t="n">
        <f aca="false">AVERAGE(AB186:AB206)</f>
        <v>0.0808571428571428</v>
      </c>
      <c r="X206" s="0" t="n">
        <f aca="false">[1]Straddles!P204</f>
        <v>0</v>
      </c>
      <c r="Z206" s="0" t="n">
        <f aca="false">LN(F206/F205)</f>
        <v>0.00976979159580503</v>
      </c>
      <c r="AA206" s="0" t="n">
        <f aca="false">F206-F205</f>
        <v>0.0490000000000004</v>
      </c>
      <c r="AB206" s="0" t="n">
        <f aca="false">ABS(AA206)</f>
        <v>0.0490000000000004</v>
      </c>
    </row>
    <row r="207" customFormat="false" ht="12.75" hidden="true" customHeight="false" outlineLevel="0" collapsed="false">
      <c r="B207" s="8" t="n">
        <v>36817</v>
      </c>
      <c r="C207" s="9"/>
      <c r="D207" s="9"/>
      <c r="E207" s="9"/>
      <c r="F207" s="0" t="n">
        <f aca="false">[1]Price!P205</f>
        <v>4.877</v>
      </c>
      <c r="G207" s="0" t="n">
        <f aca="false">[1]Price!Q205</f>
        <v>4.636</v>
      </c>
      <c r="H207" s="0" t="n">
        <f aca="false">[1]Price!R205</f>
        <v>4.541</v>
      </c>
      <c r="I207" s="0" t="n">
        <f aca="false">[1]Price!S205</f>
        <v>4.531</v>
      </c>
      <c r="J207" s="0" t="n">
        <f aca="false">[1]Price!T205</f>
        <v>4.526</v>
      </c>
      <c r="K207" s="0" t="n">
        <f aca="false">[1]Price!U205</f>
        <v>4.528</v>
      </c>
      <c r="L207" s="0" t="n">
        <f aca="false">[1]Price!V205</f>
        <v>4.521</v>
      </c>
      <c r="M207" s="0" t="n">
        <f aca="false">[1]Price!W205</f>
        <v>4.526</v>
      </c>
      <c r="N207" s="0" t="n">
        <f aca="false">[1]Price!X205</f>
        <v>4.643</v>
      </c>
      <c r="P207" s="0" t="n">
        <f aca="false">STDEV(Z198:Z207)*SQRT($P$1)</f>
        <v>0</v>
      </c>
      <c r="Q207" s="0" t="n">
        <f aca="false">STDEV(Z187:Z207)*SQRT($P$1)</f>
        <v>0</v>
      </c>
      <c r="R207" s="0" t="n">
        <f aca="false">[1]Volatility!P205</f>
        <v>0.5825</v>
      </c>
      <c r="T207" s="9" t="n">
        <v>36817</v>
      </c>
      <c r="U207" s="0" t="e">
        <f aca="false">R207/SQRT($P$1)*F207</f>
        <v>#DIV/0!</v>
      </c>
      <c r="V207" s="0" t="n">
        <f aca="false">AVERAGE(AB187:AB207)</f>
        <v>0.0882857142857143</v>
      </c>
      <c r="X207" s="0" t="n">
        <f aca="false">[1]Straddles!P205</f>
        <v>0</v>
      </c>
      <c r="Z207" s="0" t="n">
        <f aca="false">LN(F207/F206)</f>
        <v>-0.0328758053553617</v>
      </c>
      <c r="AA207" s="0" t="n">
        <f aca="false">F207-F206</f>
        <v>-0.163</v>
      </c>
      <c r="AB207" s="0" t="n">
        <f aca="false">ABS(AA207)</f>
        <v>0.163</v>
      </c>
    </row>
    <row r="208" customFormat="false" ht="12.75" hidden="true" customHeight="false" outlineLevel="0" collapsed="false">
      <c r="B208" s="8" t="n">
        <v>36818</v>
      </c>
      <c r="C208" s="9"/>
      <c r="D208" s="9"/>
      <c r="E208" s="9"/>
      <c r="F208" s="0" t="n">
        <f aca="false">[1]Price!P206</f>
        <v>4.658</v>
      </c>
      <c r="G208" s="0" t="n">
        <f aca="false">[1]Price!Q206</f>
        <v>4.426</v>
      </c>
      <c r="H208" s="0" t="n">
        <f aca="false">[1]Price!R206</f>
        <v>4.336</v>
      </c>
      <c r="I208" s="0" t="n">
        <f aca="false">[1]Price!S206</f>
        <v>4.331</v>
      </c>
      <c r="J208" s="0" t="n">
        <f aca="false">[1]Price!T206</f>
        <v>4.329</v>
      </c>
      <c r="K208" s="0" t="n">
        <f aca="false">[1]Price!U206</f>
        <v>4.331</v>
      </c>
      <c r="L208" s="0" t="n">
        <f aca="false">[1]Price!V206</f>
        <v>4.326</v>
      </c>
      <c r="M208" s="0" t="n">
        <f aca="false">[1]Price!W206</f>
        <v>4.331</v>
      </c>
      <c r="N208" s="0" t="n">
        <f aca="false">[1]Price!X206</f>
        <v>4.466</v>
      </c>
      <c r="P208" s="0" t="n">
        <f aca="false">STDEV(Z199:Z208)*SQRT($P$1)</f>
        <v>0</v>
      </c>
      <c r="Q208" s="0" t="n">
        <f aca="false">STDEV(Z188:Z208)*SQRT($P$1)</f>
        <v>0</v>
      </c>
      <c r="R208" s="0" t="n">
        <f aca="false">[1]Volatility!P206</f>
        <v>0.585</v>
      </c>
      <c r="T208" s="9" t="n">
        <v>36818</v>
      </c>
      <c r="U208" s="0" t="e">
        <f aca="false">R208/SQRT($P$1)*F208</f>
        <v>#DIV/0!</v>
      </c>
      <c r="V208" s="0" t="n">
        <f aca="false">AVERAGE(AB188:AB208)</f>
        <v>0.0987142857142857</v>
      </c>
      <c r="X208" s="0" t="n">
        <f aca="false">[1]Straddles!P206</f>
        <v>0</v>
      </c>
      <c r="Z208" s="0" t="n">
        <f aca="false">LN(F208/F207)</f>
        <v>-0.0459441052657662</v>
      </c>
      <c r="AA208" s="0" t="n">
        <f aca="false">F208-F207</f>
        <v>-0.218999999999999</v>
      </c>
      <c r="AB208" s="0" t="n">
        <f aca="false">ABS(AA208)</f>
        <v>0.218999999999999</v>
      </c>
    </row>
    <row r="209" customFormat="false" ht="12.75" hidden="true" customHeight="false" outlineLevel="0" collapsed="false">
      <c r="B209" s="8" t="n">
        <v>36819</v>
      </c>
      <c r="C209" s="9"/>
      <c r="D209" s="9"/>
      <c r="E209" s="9"/>
      <c r="F209" s="0" t="n">
        <f aca="false">[1]Price!P207</f>
        <v>4.646</v>
      </c>
      <c r="G209" s="0" t="n">
        <f aca="false">[1]Price!Q207</f>
        <v>4.415</v>
      </c>
      <c r="H209" s="0" t="n">
        <f aca="false">[1]Price!R207</f>
        <v>4.325</v>
      </c>
      <c r="I209" s="0" t="n">
        <f aca="false">[1]Price!S207</f>
        <v>4.32</v>
      </c>
      <c r="J209" s="0" t="n">
        <f aca="false">[1]Price!T207</f>
        <v>4.315</v>
      </c>
      <c r="K209" s="0" t="n">
        <f aca="false">[1]Price!U207</f>
        <v>4.317</v>
      </c>
      <c r="L209" s="0" t="n">
        <f aca="false">[1]Price!V207</f>
        <v>4.317</v>
      </c>
      <c r="M209" s="0" t="n">
        <f aca="false">[1]Price!W207</f>
        <v>4.323</v>
      </c>
      <c r="N209" s="0" t="n">
        <f aca="false">[1]Price!X207</f>
        <v>4.448</v>
      </c>
      <c r="P209" s="0" t="n">
        <f aca="false">STDEV(Z200:Z209)*SQRT($P$1)</f>
        <v>0</v>
      </c>
      <c r="Q209" s="0" t="n">
        <f aca="false">STDEV(Z189:Z209)*SQRT($P$1)</f>
        <v>0</v>
      </c>
      <c r="R209" s="0" t="n">
        <f aca="false">[1]Volatility!P207</f>
        <v>0.59</v>
      </c>
      <c r="T209" s="9" t="n">
        <v>36819</v>
      </c>
      <c r="U209" s="0" t="e">
        <f aca="false">R209/SQRT($P$1)*F209</f>
        <v>#DIV/0!</v>
      </c>
      <c r="V209" s="0" t="n">
        <f aca="false">AVERAGE(AB189:AB209)</f>
        <v>0.0953333333333333</v>
      </c>
      <c r="X209" s="0" t="n">
        <f aca="false">[1]Straddles!P207</f>
        <v>0</v>
      </c>
      <c r="Z209" s="0" t="n">
        <f aca="false">LN(F209/F208)</f>
        <v>-0.00257953711393192</v>
      </c>
      <c r="AA209" s="0" t="n">
        <f aca="false">F209-F208</f>
        <v>-0.0120000000000005</v>
      </c>
      <c r="AB209" s="0" t="n">
        <f aca="false">ABS(AA209)</f>
        <v>0.0120000000000005</v>
      </c>
    </row>
    <row r="210" customFormat="false" ht="12.75" hidden="true" customHeight="false" outlineLevel="0" collapsed="false">
      <c r="B210" s="8" t="n">
        <v>36822</v>
      </c>
      <c r="C210" s="9"/>
      <c r="D210" s="9"/>
      <c r="E210" s="9"/>
      <c r="F210" s="0" t="n">
        <f aca="false">[1]Price!P208</f>
        <v>4.757</v>
      </c>
      <c r="G210" s="0" t="n">
        <f aca="false">[1]Price!Q208</f>
        <v>4.512</v>
      </c>
      <c r="H210" s="0" t="n">
        <f aca="false">[1]Price!R208</f>
        <v>4.405</v>
      </c>
      <c r="I210" s="0" t="n">
        <f aca="false">[1]Price!S208</f>
        <v>4.39</v>
      </c>
      <c r="J210" s="0" t="n">
        <f aca="false">[1]Price!T208</f>
        <v>4.385</v>
      </c>
      <c r="K210" s="0" t="n">
        <f aca="false">[1]Price!U208</f>
        <v>4.385</v>
      </c>
      <c r="L210" s="0" t="n">
        <f aca="false">[1]Price!V208</f>
        <v>4.38</v>
      </c>
      <c r="M210" s="0" t="n">
        <f aca="false">[1]Price!W208</f>
        <v>4.385</v>
      </c>
      <c r="N210" s="0" t="n">
        <f aca="false">[1]Price!X208</f>
        <v>4.495</v>
      </c>
      <c r="P210" s="0" t="n">
        <f aca="false">STDEV(Z201:Z210)*SQRT($P$1)</f>
        <v>0</v>
      </c>
      <c r="Q210" s="0" t="n">
        <f aca="false">STDEV(Z190:Z210)*SQRT($P$1)</f>
        <v>0</v>
      </c>
      <c r="R210" s="0" t="n">
        <f aca="false">[1]Volatility!P208</f>
        <v>0.6025</v>
      </c>
      <c r="T210" s="9" t="n">
        <v>36822</v>
      </c>
      <c r="U210" s="0" t="e">
        <f aca="false">R210/SQRT($P$1)*F210</f>
        <v>#DIV/0!</v>
      </c>
      <c r="V210" s="0" t="n">
        <f aca="false">AVERAGE(AB190:AB210)</f>
        <v>0.0949047619047619</v>
      </c>
      <c r="X210" s="0" t="n">
        <f aca="false">[1]Straddles!P208</f>
        <v>0</v>
      </c>
      <c r="Z210" s="0" t="n">
        <f aca="false">LN(F210/F209)</f>
        <v>0.023610583101927</v>
      </c>
      <c r="AA210" s="0" t="n">
        <f aca="false">F210-F209</f>
        <v>0.111</v>
      </c>
      <c r="AB210" s="0" t="n">
        <f aca="false">ABS(AA210)</f>
        <v>0.111</v>
      </c>
    </row>
    <row r="211" customFormat="false" ht="12.75" hidden="true" customHeight="false" outlineLevel="0" collapsed="false">
      <c r="B211" s="8" t="n">
        <v>36823</v>
      </c>
      <c r="C211" s="9"/>
      <c r="D211" s="9"/>
      <c r="E211" s="9"/>
      <c r="F211" s="0" t="n">
        <f aca="false">[1]Price!P209</f>
        <v>4.555</v>
      </c>
      <c r="G211" s="0" t="n">
        <f aca="false">[1]Price!Q209</f>
        <v>4.325</v>
      </c>
      <c r="H211" s="0" t="n">
        <f aca="false">[1]Price!R209</f>
        <v>4.235</v>
      </c>
      <c r="I211" s="0" t="n">
        <f aca="false">[1]Price!S209</f>
        <v>4.228</v>
      </c>
      <c r="J211" s="0" t="n">
        <f aca="false">[1]Price!T209</f>
        <v>4.223</v>
      </c>
      <c r="K211" s="0" t="n">
        <f aca="false">[1]Price!U209</f>
        <v>4.225</v>
      </c>
      <c r="L211" s="0" t="n">
        <f aca="false">[1]Price!V209</f>
        <v>4.22</v>
      </c>
      <c r="M211" s="0" t="n">
        <f aca="false">[1]Price!W209</f>
        <v>4.23</v>
      </c>
      <c r="N211" s="0" t="n">
        <f aca="false">[1]Price!X209</f>
        <v>4.345</v>
      </c>
      <c r="P211" s="0" t="n">
        <f aca="false">STDEV(Z202:Z211)*SQRT($P$1)</f>
        <v>0</v>
      </c>
      <c r="Q211" s="0" t="n">
        <f aca="false">STDEV(Z191:Z211)*SQRT($P$1)</f>
        <v>0</v>
      </c>
      <c r="R211" s="0" t="n">
        <f aca="false">[1]Volatility!P209</f>
        <v>0.6175</v>
      </c>
      <c r="T211" s="9" t="n">
        <v>36823</v>
      </c>
      <c r="U211" s="0" t="e">
        <f aca="false">R211/SQRT($P$1)*F211</f>
        <v>#DIV/0!</v>
      </c>
      <c r="V211" s="0" t="n">
        <f aca="false">AVERAGE(AB191:AB211)</f>
        <v>0.103095238095238</v>
      </c>
      <c r="X211" s="0" t="n">
        <f aca="false">[1]Straddles!P209</f>
        <v>0</v>
      </c>
      <c r="Z211" s="0" t="n">
        <f aca="false">LN(F211/F210)</f>
        <v>-0.0433916867382228</v>
      </c>
      <c r="AA211" s="0" t="n">
        <f aca="false">F211-F210</f>
        <v>-0.202</v>
      </c>
      <c r="AB211" s="0" t="n">
        <f aca="false">ABS(AA211)</f>
        <v>0.202</v>
      </c>
    </row>
    <row r="212" customFormat="false" ht="12.75" hidden="true" customHeight="false" outlineLevel="0" collapsed="false">
      <c r="B212" s="8" t="n">
        <v>36824</v>
      </c>
      <c r="C212" s="9"/>
      <c r="D212" s="9"/>
      <c r="E212" s="9"/>
      <c r="F212" s="0" t="n">
        <f aca="false">[1]Price!P210</f>
        <v>4.4</v>
      </c>
      <c r="G212" s="0" t="n">
        <f aca="false">[1]Price!Q210</f>
        <v>4.175</v>
      </c>
      <c r="H212" s="0" t="n">
        <f aca="false">[1]Price!R210</f>
        <v>4.097</v>
      </c>
      <c r="I212" s="0" t="n">
        <f aca="false">[1]Price!S210</f>
        <v>4.092</v>
      </c>
      <c r="J212" s="0" t="n">
        <f aca="false">[1]Price!T210</f>
        <v>4.087</v>
      </c>
      <c r="K212" s="0" t="n">
        <f aca="false">[1]Price!U210</f>
        <v>4.085</v>
      </c>
      <c r="L212" s="0" t="n">
        <f aca="false">[1]Price!V210</f>
        <v>4.085</v>
      </c>
      <c r="M212" s="0" t="n">
        <f aca="false">[1]Price!W210</f>
        <v>4.098</v>
      </c>
      <c r="N212" s="0" t="n">
        <f aca="false">[1]Price!X210</f>
        <v>4.218</v>
      </c>
      <c r="P212" s="0" t="n">
        <f aca="false">STDEV(Z203:Z212)*SQRT($P$1)</f>
        <v>0</v>
      </c>
      <c r="Q212" s="0" t="n">
        <f aca="false">STDEV(Z192:Z212)*SQRT($P$1)</f>
        <v>0</v>
      </c>
      <c r="R212" s="0" t="n">
        <f aca="false">[1]Volatility!P210</f>
        <v>0.625</v>
      </c>
      <c r="T212" s="9" t="n">
        <v>36824</v>
      </c>
      <c r="U212" s="0" t="e">
        <f aca="false">R212/SQRT($P$1)*F212</f>
        <v>#DIV/0!</v>
      </c>
      <c r="V212" s="0" t="n">
        <f aca="false">AVERAGE(AB192:AB212)</f>
        <v>0.110380952380952</v>
      </c>
      <c r="X212" s="0" t="n">
        <f aca="false">[1]Straddles!P210</f>
        <v>0</v>
      </c>
      <c r="Z212" s="0" t="n">
        <f aca="false">LN(F212/F211)</f>
        <v>-0.034620989787706</v>
      </c>
      <c r="AA212" s="0" t="n">
        <f aca="false">F212-F211</f>
        <v>-0.154999999999999</v>
      </c>
      <c r="AB212" s="0" t="n">
        <f aca="false">ABS(AA212)</f>
        <v>0.154999999999999</v>
      </c>
    </row>
    <row r="213" customFormat="false" ht="12.75" hidden="true" customHeight="false" outlineLevel="0" collapsed="false">
      <c r="B213" s="8" t="n">
        <v>36825</v>
      </c>
      <c r="C213" s="9"/>
      <c r="D213" s="9"/>
      <c r="E213" s="9"/>
      <c r="F213" s="0" t="n">
        <f aca="false">[1]Price!P211</f>
        <v>4.382</v>
      </c>
      <c r="G213" s="0" t="n">
        <f aca="false">[1]Price!Q211</f>
        <v>4.16</v>
      </c>
      <c r="H213" s="0" t="n">
        <f aca="false">[1]Price!R211</f>
        <v>4.08</v>
      </c>
      <c r="I213" s="0" t="n">
        <f aca="false">[1]Price!S211</f>
        <v>4.072</v>
      </c>
      <c r="J213" s="0" t="n">
        <f aca="false">[1]Price!T211</f>
        <v>4.07</v>
      </c>
      <c r="K213" s="0" t="n">
        <f aca="false">[1]Price!U211</f>
        <v>4.065</v>
      </c>
      <c r="L213" s="0" t="n">
        <f aca="false">[1]Price!V211</f>
        <v>4.065</v>
      </c>
      <c r="M213" s="0" t="n">
        <f aca="false">[1]Price!W211</f>
        <v>4.075</v>
      </c>
      <c r="N213" s="0" t="n">
        <f aca="false">[1]Price!X211</f>
        <v>4.195</v>
      </c>
      <c r="P213" s="0" t="n">
        <f aca="false">STDEV(Z204:Z213)*SQRT($P$1)</f>
        <v>0</v>
      </c>
      <c r="Q213" s="0" t="n">
        <f aca="false">STDEV(Z193:Z213)*SQRT($P$1)</f>
        <v>0</v>
      </c>
      <c r="R213" s="0" t="n">
        <f aca="false">[1]Volatility!P211</f>
        <v>0.6175</v>
      </c>
      <c r="T213" s="9" t="n">
        <v>36825</v>
      </c>
      <c r="U213" s="0" t="e">
        <f aca="false">R213/SQRT($P$1)*F213</f>
        <v>#DIV/0!</v>
      </c>
      <c r="V213" s="0" t="n">
        <f aca="false">AVERAGE(AB193:AB213)</f>
        <v>0.0988095238095238</v>
      </c>
      <c r="X213" s="0" t="n">
        <f aca="false">[1]Straddles!P211</f>
        <v>0</v>
      </c>
      <c r="Z213" s="0" t="n">
        <f aca="false">LN(F213/F212)</f>
        <v>-0.00409929975094087</v>
      </c>
      <c r="AA213" s="0" t="n">
        <f aca="false">F213-F212</f>
        <v>-0.0180000000000007</v>
      </c>
      <c r="AB213" s="0" t="n">
        <f aca="false">ABS(AA213)</f>
        <v>0.0180000000000007</v>
      </c>
    </row>
    <row r="214" customFormat="false" ht="12.75" hidden="true" customHeight="false" outlineLevel="0" collapsed="false">
      <c r="B214" s="8" t="n">
        <v>36826</v>
      </c>
      <c r="C214" s="9"/>
      <c r="D214" s="9"/>
      <c r="E214" s="9"/>
      <c r="F214" s="0" t="n">
        <f aca="false">[1]Price!P212</f>
        <v>4.287</v>
      </c>
      <c r="G214" s="0" t="n">
        <f aca="false">[1]Price!Q212</f>
        <v>4.064</v>
      </c>
      <c r="H214" s="0" t="n">
        <f aca="false">[1]Price!R212</f>
        <v>3.984</v>
      </c>
      <c r="I214" s="0" t="n">
        <f aca="false">[1]Price!S212</f>
        <v>3.977</v>
      </c>
      <c r="J214" s="0" t="n">
        <f aca="false">[1]Price!T212</f>
        <v>3.975</v>
      </c>
      <c r="K214" s="0" t="n">
        <f aca="false">[1]Price!U212</f>
        <v>3.97</v>
      </c>
      <c r="L214" s="0" t="n">
        <f aca="false">[1]Price!V212</f>
        <v>3.97</v>
      </c>
      <c r="M214" s="0" t="n">
        <f aca="false">[1]Price!W212</f>
        <v>3.98</v>
      </c>
      <c r="N214" s="0" t="n">
        <f aca="false">[1]Price!X212</f>
        <v>4.1</v>
      </c>
      <c r="P214" s="0" t="n">
        <f aca="false">STDEV(Z205:Z214)*SQRT($P$1)</f>
        <v>0</v>
      </c>
      <c r="Q214" s="0" t="n">
        <f aca="false">STDEV(Z194:Z214)*SQRT($P$1)</f>
        <v>0</v>
      </c>
      <c r="R214" s="0" t="n">
        <f aca="false">[1]Volatility!P212</f>
        <v>0.61</v>
      </c>
      <c r="T214" s="9" t="n">
        <v>36826</v>
      </c>
      <c r="U214" s="0" t="e">
        <f aca="false">R214/SQRT($P$1)*F214</f>
        <v>#DIV/0!</v>
      </c>
      <c r="V214" s="0" t="n">
        <f aca="false">AVERAGE(AB194:AB214)</f>
        <v>0.100904761904762</v>
      </c>
      <c r="X214" s="0" t="n">
        <f aca="false">[1]Straddles!P212</f>
        <v>0</v>
      </c>
      <c r="Z214" s="0" t="n">
        <f aca="false">LN(F214/F213)</f>
        <v>-0.0219180535574347</v>
      </c>
      <c r="AA214" s="0" t="n">
        <f aca="false">F214-F213</f>
        <v>-0.0949999999999998</v>
      </c>
      <c r="AB214" s="0" t="n">
        <f aca="false">ABS(AA214)</f>
        <v>0.0949999999999998</v>
      </c>
    </row>
    <row r="215" customFormat="false" ht="12.75" hidden="true" customHeight="false" outlineLevel="0" collapsed="false">
      <c r="B215" s="8" t="n">
        <v>36829</v>
      </c>
      <c r="C215" s="9"/>
      <c r="D215" s="9"/>
      <c r="E215" s="9"/>
      <c r="F215" s="0" t="n">
        <f aca="false">[1]Price!P213</f>
        <v>4.157</v>
      </c>
      <c r="G215" s="0" t="n">
        <f aca="false">[1]Price!Q213</f>
        <v>3.965</v>
      </c>
      <c r="H215" s="0" t="n">
        <f aca="false">[1]Price!R213</f>
        <v>3.895</v>
      </c>
      <c r="I215" s="0" t="n">
        <f aca="false">[1]Price!S213</f>
        <v>3.89</v>
      </c>
      <c r="J215" s="0" t="n">
        <f aca="false">[1]Price!T213</f>
        <v>3.9</v>
      </c>
      <c r="K215" s="0" t="n">
        <f aca="false">[1]Price!U213</f>
        <v>3.895</v>
      </c>
      <c r="L215" s="0" t="n">
        <f aca="false">[1]Price!V213</f>
        <v>3.9</v>
      </c>
      <c r="M215" s="0" t="n">
        <f aca="false">[1]Price!W213</f>
        <v>3.91</v>
      </c>
      <c r="N215" s="0" t="n">
        <f aca="false">[1]Price!X213</f>
        <v>4.03</v>
      </c>
      <c r="P215" s="0" t="n">
        <f aca="false">STDEV(Z206:Z215)*SQRT($P$1)</f>
        <v>0</v>
      </c>
      <c r="Q215" s="0" t="n">
        <f aca="false">STDEV(Z195:Z215)*SQRT($P$1)</f>
        <v>0</v>
      </c>
      <c r="R215" s="0" t="n">
        <f aca="false">[1]Volatility!P213</f>
        <v>0.6</v>
      </c>
      <c r="T215" s="9" t="n">
        <v>36829</v>
      </c>
      <c r="U215" s="0" t="e">
        <f aca="false">R215/SQRT($P$1)*F215</f>
        <v>#DIV/0!</v>
      </c>
      <c r="V215" s="0" t="n">
        <f aca="false">AVERAGE(AB195:AB215)</f>
        <v>0.107095238095238</v>
      </c>
      <c r="X215" s="0" t="n">
        <f aca="false">[1]Straddles!P213</f>
        <v>0</v>
      </c>
      <c r="Z215" s="0" t="n">
        <f aca="false">LN(F215/F214)</f>
        <v>-0.0307935273453396</v>
      </c>
      <c r="AA215" s="0" t="n">
        <f aca="false">F215-F214</f>
        <v>-0.13</v>
      </c>
      <c r="AB215" s="0" t="n">
        <f aca="false">ABS(AA215)</f>
        <v>0.13</v>
      </c>
    </row>
    <row r="216" customFormat="false" ht="12.75" hidden="true" customHeight="false" outlineLevel="0" collapsed="false">
      <c r="B216" s="8" t="n">
        <v>36830</v>
      </c>
      <c r="C216" s="9"/>
      <c r="D216" s="9"/>
      <c r="E216" s="9"/>
      <c r="F216" s="0" t="n">
        <f aca="false">[1]Price!P214</f>
        <v>4.191</v>
      </c>
      <c r="G216" s="0" t="n">
        <f aca="false">[1]Price!Q214</f>
        <v>4.005</v>
      </c>
      <c r="H216" s="0" t="n">
        <f aca="false">[1]Price!R214</f>
        <v>3.935</v>
      </c>
      <c r="I216" s="0" t="n">
        <f aca="false">[1]Price!S214</f>
        <v>3.925</v>
      </c>
      <c r="J216" s="0" t="n">
        <f aca="false">[1]Price!T214</f>
        <v>3.925</v>
      </c>
      <c r="K216" s="0" t="n">
        <f aca="false">[1]Price!U214</f>
        <v>3.925</v>
      </c>
      <c r="L216" s="0" t="n">
        <f aca="false">[1]Price!V214</f>
        <v>3.93</v>
      </c>
      <c r="M216" s="0" t="n">
        <f aca="false">[1]Price!W214</f>
        <v>3.94</v>
      </c>
      <c r="N216" s="0" t="n">
        <f aca="false">[1]Price!X214</f>
        <v>4.06</v>
      </c>
      <c r="P216" s="0" t="n">
        <f aca="false">STDEV(Z207:Z216)*SQRT($P$1)</f>
        <v>0</v>
      </c>
      <c r="Q216" s="0" t="n">
        <f aca="false">STDEV(Z196:Z216)*SQRT($P$1)</f>
        <v>0</v>
      </c>
      <c r="R216" s="0" t="n">
        <f aca="false">[1]Volatility!P214</f>
        <v>0.6075</v>
      </c>
      <c r="T216" s="9" t="n">
        <v>36830</v>
      </c>
      <c r="U216" s="0" t="e">
        <f aca="false">R216/SQRT($P$1)*F216</f>
        <v>#DIV/0!</v>
      </c>
      <c r="V216" s="0" t="n">
        <f aca="false">AVERAGE(AB196:AB216)</f>
        <v>0.102666666666667</v>
      </c>
      <c r="X216" s="0" t="n">
        <f aca="false">[1]Straddles!P214</f>
        <v>0</v>
      </c>
      <c r="Z216" s="0" t="n">
        <f aca="false">LN(F216/F215)</f>
        <v>0.00814570867243392</v>
      </c>
      <c r="AA216" s="0" t="n">
        <f aca="false">F216-F215</f>
        <v>0.0339999999999998</v>
      </c>
      <c r="AB216" s="0" t="n">
        <f aca="false">ABS(AA216)</f>
        <v>0.0339999999999998</v>
      </c>
    </row>
    <row r="217" customFormat="false" ht="12.75" hidden="false" customHeight="false" outlineLevel="0" collapsed="false">
      <c r="A217" s="9" t="n">
        <v>36526</v>
      </c>
      <c r="B217" s="8" t="n">
        <v>36831</v>
      </c>
      <c r="C217" s="10" t="n">
        <f aca="false">B217-A217</f>
        <v>305</v>
      </c>
      <c r="D217" s="10" t="n">
        <f aca="false">E217-B217</f>
        <v>119</v>
      </c>
      <c r="E217" s="9" t="n">
        <f aca="false">VLOOKUP($E$1,Expirations,2)</f>
        <v>36950</v>
      </c>
      <c r="F217" s="0" t="n">
        <f aca="false">INDEX(Prices!$1:$65536,MATCH(DATE(F$1,MONTH($B217),DAY($B217)),Prices!$A:$A,1),$F$2)</f>
        <v>4.378</v>
      </c>
      <c r="P217" s="0" t="n">
        <f aca="false">STDEV(Z208:Z217)*SQRT(252)</f>
        <v>0.473543958867275</v>
      </c>
      <c r="Q217" s="0" t="n">
        <f aca="false">STDEV(Z197:Z217)*SQRT(252)</f>
        <v>0.452486911307185</v>
      </c>
      <c r="R217" s="0" t="n">
        <f aca="false">[1]Volatility!P215</f>
        <v>0.6175</v>
      </c>
      <c r="T217" s="9" t="n">
        <v>36831</v>
      </c>
      <c r="U217" s="0" t="e">
        <f aca="false">R217/SQRT($P$1)*F217</f>
        <v>#DIV/0!</v>
      </c>
      <c r="V217" s="0" t="n">
        <f aca="false">AVERAGE(AB197:AB217)</f>
        <v>0.11147619047619</v>
      </c>
      <c r="X217" s="0" t="n">
        <f aca="false">[1]Straddles!P215</f>
        <v>0</v>
      </c>
      <c r="Z217" s="0" t="n">
        <f aca="false">LN(F217/F216)</f>
        <v>0.0436526301577368</v>
      </c>
      <c r="AA217" s="0" t="n">
        <f aca="false">F217-F216</f>
        <v>0.187</v>
      </c>
      <c r="AB217" s="0" t="n">
        <f aca="false">ABS(AA217)</f>
        <v>0.187</v>
      </c>
    </row>
    <row r="218" customFormat="false" ht="12.75" hidden="false" customHeight="false" outlineLevel="0" collapsed="false">
      <c r="A218" s="9" t="n">
        <f aca="false">A217</f>
        <v>36526</v>
      </c>
      <c r="B218" s="8" t="n">
        <v>36832</v>
      </c>
      <c r="C218" s="10" t="n">
        <f aca="false">B218-A218</f>
        <v>306</v>
      </c>
      <c r="D218" s="10" t="n">
        <f aca="false">E218-B218</f>
        <v>118</v>
      </c>
      <c r="E218" s="9" t="n">
        <f aca="false">VLOOKUP($E$1,Expirations,2)</f>
        <v>36950</v>
      </c>
      <c r="F218" s="0" t="n">
        <f aca="false">INDEX(Prices!$1:$65536,MATCH(DATE(F$1,MONTH($B218),DAY($B218)),Prices!$A:$A,1),$F$2)</f>
        <v>4.471</v>
      </c>
      <c r="P218" s="0" t="n">
        <f aca="false">STDEV(Z209:Z218)*SQRT(252)</f>
        <v>0.453246573873585</v>
      </c>
      <c r="Q218" s="0" t="n">
        <f aca="false">STDEV(Z198:Z218)*SQRT(252)</f>
        <v>0.461460024009861</v>
      </c>
      <c r="R218" s="0" t="n">
        <f aca="false">[1]Volatility!P216</f>
        <v>0.6225</v>
      </c>
      <c r="T218" s="9" t="n">
        <f aca="false">B218</f>
        <v>36832</v>
      </c>
      <c r="U218" s="0" t="e">
        <f aca="false">R218/SQRT($P$1)*F218</f>
        <v>#DIV/0!</v>
      </c>
      <c r="V218" s="0" t="n">
        <f aca="false">AVERAGE(AB198:AB218)</f>
        <v>0.114047619047619</v>
      </c>
      <c r="X218" s="0" t="n">
        <f aca="false">[1]Straddles!P216</f>
        <v>0</v>
      </c>
      <c r="Z218" s="0" t="n">
        <f aca="false">LN(F218/F217)</f>
        <v>0.0210200981511723</v>
      </c>
      <c r="AA218" s="0" t="n">
        <f aca="false">F218-F217</f>
        <v>0.093</v>
      </c>
      <c r="AB218" s="0" t="n">
        <f aca="false">ABS(AA218)</f>
        <v>0.093</v>
      </c>
    </row>
    <row r="219" customFormat="false" ht="12.75" hidden="false" customHeight="false" outlineLevel="0" collapsed="false">
      <c r="A219" s="9" t="n">
        <f aca="false">A218</f>
        <v>36526</v>
      </c>
      <c r="B219" s="8" t="n">
        <v>36833</v>
      </c>
      <c r="C219" s="10" t="n">
        <f aca="false">B219-A219</f>
        <v>307</v>
      </c>
      <c r="D219" s="10" t="n">
        <f aca="false">E219-B219</f>
        <v>117</v>
      </c>
      <c r="E219" s="9" t="n">
        <f aca="false">VLOOKUP($E$1,Expirations,2)</f>
        <v>36950</v>
      </c>
      <c r="P219" s="0" t="e">
        <f aca="false">STDEV(Z210:Z219)*SQRT(252)</f>
        <v>#VALUE!</v>
      </c>
      <c r="Q219" s="0" t="e">
        <f aca="false">STDEV(Z199:Z219)*SQRT(252)</f>
        <v>#VALUE!</v>
      </c>
      <c r="R219" s="0" t="n">
        <f aca="false">[1]Volatility!P217</f>
        <v>0.6275</v>
      </c>
      <c r="T219" s="9" t="n">
        <f aca="false">B219</f>
        <v>36833</v>
      </c>
      <c r="U219" s="0" t="e">
        <f aca="false">R219/SQRT($P$1)*F219</f>
        <v>#DIV/0!</v>
      </c>
      <c r="V219" s="0" t="n">
        <f aca="false">AVERAGE(AB199:AB219)</f>
        <v>0.322238095238095</v>
      </c>
      <c r="X219" s="0" t="n">
        <f aca="false">[1]Straddles!P217</f>
        <v>0</v>
      </c>
      <c r="Z219" s="0" t="e">
        <f aca="false">LN(F219/F218)</f>
        <v>#VALUE!</v>
      </c>
      <c r="AA219" s="0" t="n">
        <f aca="false">F219-F218</f>
        <v>-4.471</v>
      </c>
      <c r="AB219" s="0" t="n">
        <f aca="false">ABS(AA219)</f>
        <v>4.471</v>
      </c>
    </row>
    <row r="220" customFormat="false" ht="12.75" hidden="false" customHeight="false" outlineLevel="0" collapsed="false">
      <c r="A220" s="9" t="n">
        <f aca="false">A219</f>
        <v>36526</v>
      </c>
      <c r="B220" s="8" t="n">
        <v>36836</v>
      </c>
      <c r="C220" s="10" t="n">
        <f aca="false">B220-A220</f>
        <v>310</v>
      </c>
      <c r="D220" s="10" t="n">
        <f aca="false">E220-B220</f>
        <v>114</v>
      </c>
      <c r="E220" s="9" t="n">
        <f aca="false">VLOOKUP($E$1,Expirations,2)</f>
        <v>36950</v>
      </c>
      <c r="P220" s="0" t="e">
        <f aca="false">STDEV(Z211:Z220)*SQRT(252)</f>
        <v>#VALUE!</v>
      </c>
      <c r="Q220" s="0" t="e">
        <f aca="false">STDEV(Z200:Z220)*SQRT(252)</f>
        <v>#VALUE!</v>
      </c>
      <c r="R220" s="0" t="n">
        <f aca="false">[1]Volatility!P218</f>
        <v>0.6275</v>
      </c>
      <c r="T220" s="9" t="n">
        <f aca="false">B220</f>
        <v>36836</v>
      </c>
      <c r="U220" s="0" t="e">
        <f aca="false">R220/SQRT($P$1)*F220</f>
        <v>#DIV/0!</v>
      </c>
      <c r="V220" s="0" t="n">
        <f aca="false">AVERAGE(AB200:AB220)</f>
        <v>0.317142857142857</v>
      </c>
      <c r="X220" s="0" t="n">
        <f aca="false">[1]Straddles!P218</f>
        <v>0</v>
      </c>
      <c r="Z220" s="0" t="e">
        <f aca="false">LN(F220/F219)</f>
        <v>#DIV/0!</v>
      </c>
      <c r="AA220" s="0" t="n">
        <f aca="false">F220-F219</f>
        <v>0</v>
      </c>
      <c r="AB220" s="0" t="n">
        <f aca="false">ABS(AA220)</f>
        <v>0</v>
      </c>
    </row>
    <row r="221" customFormat="false" ht="12.75" hidden="false" customHeight="false" outlineLevel="0" collapsed="false">
      <c r="A221" s="9" t="n">
        <f aca="false">A220</f>
        <v>36526</v>
      </c>
      <c r="B221" s="8" t="n">
        <v>36837</v>
      </c>
      <c r="C221" s="10" t="n">
        <f aca="false">B221-A221</f>
        <v>311</v>
      </c>
      <c r="D221" s="10" t="n">
        <f aca="false">E221-B221</f>
        <v>113</v>
      </c>
      <c r="E221" s="9" t="n">
        <f aca="false">VLOOKUP($E$1,Expirations,2)</f>
        <v>36950</v>
      </c>
      <c r="P221" s="0" t="e">
        <f aca="false">STDEV(Z212:Z221)*SQRT(252)</f>
        <v>#VALUE!</v>
      </c>
      <c r="Q221" s="0" t="e">
        <f aca="false">STDEV(Z201:Z221)*SQRT(252)</f>
        <v>#VALUE!</v>
      </c>
      <c r="R221" s="0" t="n">
        <f aca="false">[1]Volatility!P219</f>
        <v>0.64</v>
      </c>
      <c r="T221" s="9" t="n">
        <f aca="false">B221</f>
        <v>36837</v>
      </c>
      <c r="U221" s="0" t="e">
        <f aca="false">R221/SQRT($P$1)*F221</f>
        <v>#DIV/0!</v>
      </c>
      <c r="V221" s="0" t="n">
        <f aca="false">AVERAGE(AB201:AB221)</f>
        <v>0.311857142857143</v>
      </c>
      <c r="X221" s="0" t="n">
        <f aca="false">[1]Straddles!P219</f>
        <v>0</v>
      </c>
      <c r="Z221" s="0" t="e">
        <f aca="false">LN(F221/F220)</f>
        <v>#DIV/0!</v>
      </c>
      <c r="AA221" s="0" t="n">
        <f aca="false">F221-F220</f>
        <v>0</v>
      </c>
      <c r="AB221" s="0" t="n">
        <f aca="false">ABS(AA221)</f>
        <v>0</v>
      </c>
    </row>
    <row r="222" customFormat="false" ht="12.75" hidden="false" customHeight="false" outlineLevel="0" collapsed="false">
      <c r="A222" s="9" t="n">
        <f aca="false">A221</f>
        <v>36526</v>
      </c>
      <c r="B222" s="8" t="n">
        <v>36838</v>
      </c>
      <c r="C222" s="10" t="n">
        <f aca="false">B222-A222</f>
        <v>312</v>
      </c>
      <c r="D222" s="10" t="n">
        <f aca="false">E222-B222</f>
        <v>112</v>
      </c>
      <c r="E222" s="9" t="n">
        <f aca="false">VLOOKUP($E$1,Expirations,2)</f>
        <v>36950</v>
      </c>
      <c r="G222" s="11"/>
      <c r="P222" s="0" t="e">
        <f aca="false">STDEV(Z213:Z222)*SQRT(252)</f>
        <v>#VALUE!</v>
      </c>
      <c r="Q222" s="0" t="e">
        <f aca="false">STDEV(Z202:Z222)*SQRT(252)</f>
        <v>#VALUE!</v>
      </c>
      <c r="R222" s="0" t="n">
        <f aca="false">[1]Volatility!P220</f>
        <v>0.635</v>
      </c>
      <c r="T222" s="9" t="n">
        <f aca="false">B222</f>
        <v>36838</v>
      </c>
      <c r="U222" s="0" t="e">
        <f aca="false">R222/SQRT($P$1)*F222</f>
        <v>#DIV/0!</v>
      </c>
      <c r="V222" s="0" t="n">
        <f aca="false">AVERAGE(AB202:AB222)</f>
        <v>0.311619047619048</v>
      </c>
      <c r="X222" s="0" t="n">
        <f aca="false">[1]Straddles!P220</f>
        <v>0</v>
      </c>
      <c r="Z222" s="0" t="e">
        <f aca="false">LN(F222/F221)</f>
        <v>#DIV/0!</v>
      </c>
      <c r="AA222" s="0" t="n">
        <f aca="false">F222-F221</f>
        <v>0</v>
      </c>
      <c r="AB222" s="0" t="n">
        <f aca="false">ABS(AA222)</f>
        <v>0</v>
      </c>
    </row>
    <row r="223" customFormat="false" ht="12.75" hidden="false" customHeight="false" outlineLevel="0" collapsed="false">
      <c r="A223" s="9" t="n">
        <f aca="false">A222</f>
        <v>36526</v>
      </c>
      <c r="B223" s="8" t="n">
        <v>36839</v>
      </c>
      <c r="C223" s="10" t="n">
        <f aca="false">B223-A223</f>
        <v>313</v>
      </c>
      <c r="D223" s="10" t="n">
        <f aca="false">E223-B223</f>
        <v>111</v>
      </c>
      <c r="E223" s="9" t="n">
        <f aca="false">VLOOKUP($E$1,Expirations,2)</f>
        <v>36950</v>
      </c>
      <c r="P223" s="0" t="e">
        <f aca="false">STDEV(Z214:Z223)*SQRT(252)</f>
        <v>#VALUE!</v>
      </c>
      <c r="Q223" s="0" t="e">
        <f aca="false">STDEV(Z203:Z223)*SQRT(252)</f>
        <v>#VALUE!</v>
      </c>
      <c r="R223" s="0" t="n">
        <f aca="false">[1]Volatility!P221</f>
        <v>0.6325</v>
      </c>
      <c r="T223" s="9" t="n">
        <f aca="false">B223</f>
        <v>36839</v>
      </c>
      <c r="U223" s="0" t="e">
        <f aca="false">R223/SQRT($P$1)*F223</f>
        <v>#DIV/0!</v>
      </c>
      <c r="V223" s="0" t="n">
        <f aca="false">AVERAGE(AB203:AB223)</f>
        <v>0.297619047619048</v>
      </c>
      <c r="X223" s="0" t="n">
        <f aca="false">[1]Straddles!P221</f>
        <v>0</v>
      </c>
      <c r="Z223" s="0" t="e">
        <f aca="false">LN(F223/F222)</f>
        <v>#DIV/0!</v>
      </c>
      <c r="AA223" s="0" t="n">
        <f aca="false">F223-F222</f>
        <v>0</v>
      </c>
      <c r="AB223" s="0" t="n">
        <f aca="false">ABS(AA223)</f>
        <v>0</v>
      </c>
    </row>
    <row r="224" customFormat="false" ht="12.75" hidden="false" customHeight="false" outlineLevel="0" collapsed="false">
      <c r="A224" s="9" t="n">
        <f aca="false">A223</f>
        <v>36526</v>
      </c>
      <c r="B224" s="8" t="n">
        <v>36840</v>
      </c>
      <c r="C224" s="10" t="n">
        <f aca="false">B224-A224</f>
        <v>314</v>
      </c>
      <c r="D224" s="10" t="n">
        <f aca="false">E224-B224</f>
        <v>110</v>
      </c>
      <c r="E224" s="9" t="n">
        <f aca="false">VLOOKUP($E$1,Expirations,2)</f>
        <v>36950</v>
      </c>
      <c r="P224" s="0" t="e">
        <f aca="false">STDEV(Z215:Z224)*SQRT(252)</f>
        <v>#VALUE!</v>
      </c>
      <c r="Q224" s="0" t="e">
        <f aca="false">STDEV(Z204:Z224)*SQRT(252)</f>
        <v>#VALUE!</v>
      </c>
      <c r="R224" s="0" t="n">
        <f aca="false">[1]Volatility!P222</f>
        <v>0.6325</v>
      </c>
      <c r="T224" s="9" t="n">
        <f aca="false">B224</f>
        <v>36840</v>
      </c>
      <c r="U224" s="0" t="e">
        <f aca="false">R224/SQRT($P$1)*F224</f>
        <v>#DIV/0!</v>
      </c>
      <c r="V224" s="0" t="n">
        <f aca="false">AVERAGE(AB204:AB224)</f>
        <v>0.291809523809524</v>
      </c>
      <c r="X224" s="0" t="n">
        <f aca="false">[1]Straddles!P222</f>
        <v>0</v>
      </c>
      <c r="Z224" s="0" t="e">
        <f aca="false">LN(F224/F223)</f>
        <v>#DIV/0!</v>
      </c>
      <c r="AA224" s="0" t="n">
        <f aca="false">F224-F223</f>
        <v>0</v>
      </c>
      <c r="AB224" s="0" t="n">
        <f aca="false">ABS(AA224)</f>
        <v>0</v>
      </c>
    </row>
    <row r="225" customFormat="false" ht="12.75" hidden="false" customHeight="false" outlineLevel="0" collapsed="false">
      <c r="A225" s="9" t="n">
        <f aca="false">A224</f>
        <v>36526</v>
      </c>
      <c r="B225" s="8" t="n">
        <v>36843</v>
      </c>
      <c r="C225" s="10" t="n">
        <f aca="false">B225-A225</f>
        <v>317</v>
      </c>
      <c r="D225" s="10" t="n">
        <f aca="false">E225-B225</f>
        <v>107</v>
      </c>
      <c r="E225" s="9" t="n">
        <f aca="false">VLOOKUP($E$1,Expirations,2)</f>
        <v>36950</v>
      </c>
      <c r="P225" s="0" t="e">
        <f aca="false">STDEV(Z216:Z225)*SQRT(252)</f>
        <v>#VALUE!</v>
      </c>
      <c r="Q225" s="0" t="e">
        <f aca="false">STDEV(Z205:Z225)*SQRT(252)</f>
        <v>#VALUE!</v>
      </c>
      <c r="R225" s="0" t="n">
        <f aca="false">[1]Volatility!P223</f>
        <v>0.645</v>
      </c>
      <c r="T225" s="9" t="n">
        <f aca="false">B225</f>
        <v>36843</v>
      </c>
      <c r="U225" s="0" t="e">
        <f aca="false">R225/SQRT($P$1)*F225</f>
        <v>#DIV/0!</v>
      </c>
      <c r="V225" s="0" t="n">
        <f aca="false">AVERAGE(AB205:AB225)</f>
        <v>0.289047619047619</v>
      </c>
      <c r="X225" s="0" t="n">
        <f aca="false">[1]Straddles!P223</f>
        <v>0</v>
      </c>
      <c r="Z225" s="0" t="e">
        <f aca="false">LN(F225/F224)</f>
        <v>#DIV/0!</v>
      </c>
      <c r="AA225" s="0" t="n">
        <f aca="false">F225-F224</f>
        <v>0</v>
      </c>
      <c r="AB225" s="0" t="n">
        <f aca="false">ABS(AA225)</f>
        <v>0</v>
      </c>
    </row>
    <row r="226" customFormat="false" ht="12.75" hidden="false" customHeight="false" outlineLevel="0" collapsed="false">
      <c r="A226" s="9" t="n">
        <f aca="false">A225</f>
        <v>36526</v>
      </c>
      <c r="B226" s="8" t="n">
        <v>36844</v>
      </c>
      <c r="C226" s="10" t="n">
        <f aca="false">B226-A226</f>
        <v>318</v>
      </c>
      <c r="D226" s="10" t="n">
        <f aca="false">E226-B226</f>
        <v>106</v>
      </c>
      <c r="E226" s="9" t="n">
        <f aca="false">VLOOKUP($E$1,Expirations,2)</f>
        <v>36950</v>
      </c>
      <c r="P226" s="0" t="e">
        <f aca="false">STDEV(Z217:Z226)*SQRT(252)</f>
        <v>#VALUE!</v>
      </c>
      <c r="Q226" s="0" t="e">
        <f aca="false">STDEV(Z206:Z226)*SQRT(252)</f>
        <v>#VALUE!</v>
      </c>
      <c r="R226" s="0" t="n">
        <f aca="false">[1]Volatility!P224</f>
        <v>0.6575</v>
      </c>
      <c r="T226" s="9" t="n">
        <f aca="false">B226</f>
        <v>36844</v>
      </c>
      <c r="U226" s="0" t="e">
        <f aca="false">R226/SQRT($P$1)*F226</f>
        <v>#DIV/0!</v>
      </c>
      <c r="V226" s="0" t="n">
        <f aca="false">AVERAGE(AB206:AB226)</f>
        <v>0.282809523809524</v>
      </c>
      <c r="X226" s="0" t="n">
        <f aca="false">[1]Straddles!P224</f>
        <v>0</v>
      </c>
      <c r="Z226" s="0" t="e">
        <f aca="false">LN(F226/F225)</f>
        <v>#DIV/0!</v>
      </c>
      <c r="AA226" s="0" t="n">
        <f aca="false">F226-F225</f>
        <v>0</v>
      </c>
      <c r="AB226" s="0" t="n">
        <f aca="false">ABS(AA226)</f>
        <v>0</v>
      </c>
    </row>
    <row r="227" customFormat="false" ht="12.75" hidden="false" customHeight="false" outlineLevel="0" collapsed="false">
      <c r="A227" s="9" t="n">
        <f aca="false">A226</f>
        <v>36526</v>
      </c>
      <c r="B227" s="8" t="n">
        <v>36845</v>
      </c>
      <c r="C227" s="10" t="n">
        <f aca="false">B227-A227</f>
        <v>319</v>
      </c>
      <c r="D227" s="10" t="n">
        <f aca="false">E227-B227</f>
        <v>105</v>
      </c>
      <c r="E227" s="9" t="n">
        <f aca="false">VLOOKUP($E$1,Expirations,2)</f>
        <v>36950</v>
      </c>
      <c r="P227" s="0" t="e">
        <f aca="false">STDEV(Z218:Z227)*SQRT(252)</f>
        <v>#VALUE!</v>
      </c>
      <c r="Q227" s="0" t="e">
        <f aca="false">STDEV(Z207:Z227)*SQRT(252)</f>
        <v>#VALUE!</v>
      </c>
      <c r="R227" s="0" t="n">
        <f aca="false">[1]Volatility!P225</f>
        <v>0.66</v>
      </c>
      <c r="T227" s="9" t="n">
        <f aca="false">B227</f>
        <v>36845</v>
      </c>
      <c r="U227" s="0" t="e">
        <f aca="false">R227/SQRT($P$1)*F227</f>
        <v>#DIV/0!</v>
      </c>
      <c r="V227" s="0" t="n">
        <f aca="false">AVERAGE(AB207:AB227)</f>
        <v>0.28047619047619</v>
      </c>
      <c r="X227" s="0" t="n">
        <f aca="false">[1]Straddles!P225</f>
        <v>0</v>
      </c>
      <c r="Z227" s="0" t="e">
        <f aca="false">LN(F227/F226)</f>
        <v>#DIV/0!</v>
      </c>
      <c r="AA227" s="0" t="n">
        <f aca="false">F227-F226</f>
        <v>0</v>
      </c>
      <c r="AB227" s="0" t="n">
        <f aca="false">ABS(AA227)</f>
        <v>0</v>
      </c>
    </row>
    <row r="228" customFormat="false" ht="12.75" hidden="false" customHeight="false" outlineLevel="0" collapsed="false">
      <c r="A228" s="9" t="n">
        <f aca="false">A227</f>
        <v>36526</v>
      </c>
      <c r="B228" s="8" t="n">
        <v>36846</v>
      </c>
      <c r="C228" s="10" t="n">
        <f aca="false">B228-A228</f>
        <v>320</v>
      </c>
      <c r="D228" s="10" t="n">
        <f aca="false">E228-B228</f>
        <v>104</v>
      </c>
      <c r="E228" s="9" t="n">
        <f aca="false">VLOOKUP($E$1,Expirations,2)</f>
        <v>36950</v>
      </c>
      <c r="P228" s="0" t="e">
        <f aca="false">STDEV(Z219:Z228)*SQRT(252)</f>
        <v>#VALUE!</v>
      </c>
      <c r="Q228" s="0" t="e">
        <f aca="false">STDEV(Z208:Z228)*SQRT(252)</f>
        <v>#VALUE!</v>
      </c>
      <c r="R228" s="0" t="n">
        <f aca="false">[1]Volatility!P226</f>
        <v>0.66</v>
      </c>
      <c r="T228" s="9" t="n">
        <f aca="false">B228</f>
        <v>36846</v>
      </c>
      <c r="U228" s="0" t="e">
        <f aca="false">R228/SQRT($P$1)*F228</f>
        <v>#DIV/0!</v>
      </c>
      <c r="V228" s="0" t="n">
        <f aca="false">AVERAGE(AB208:AB228)</f>
        <v>0.272714285714286</v>
      </c>
      <c r="X228" s="0" t="n">
        <f aca="false">[1]Straddles!P226</f>
        <v>0</v>
      </c>
      <c r="Z228" s="0" t="e">
        <f aca="false">LN(F228/F227)</f>
        <v>#DIV/0!</v>
      </c>
      <c r="AA228" s="0" t="n">
        <f aca="false">F228-F227</f>
        <v>0</v>
      </c>
      <c r="AB228" s="0" t="n">
        <f aca="false">ABS(AA228)</f>
        <v>0</v>
      </c>
    </row>
    <row r="229" customFormat="false" ht="12.75" hidden="false" customHeight="false" outlineLevel="0" collapsed="false">
      <c r="A229" s="9" t="n">
        <f aca="false">A228</f>
        <v>36526</v>
      </c>
      <c r="B229" s="8" t="n">
        <v>36847</v>
      </c>
      <c r="C229" s="10" t="n">
        <f aca="false">B229-A229</f>
        <v>321</v>
      </c>
      <c r="D229" s="10" t="n">
        <f aca="false">E229-B229</f>
        <v>103</v>
      </c>
      <c r="E229" s="9" t="n">
        <f aca="false">VLOOKUP($E$1,Expirations,2)</f>
        <v>36950</v>
      </c>
      <c r="P229" s="0" t="e">
        <f aca="false">STDEV(Z220:Z229)*SQRT(252)</f>
        <v>#DIV/0!</v>
      </c>
      <c r="Q229" s="0" t="e">
        <f aca="false">STDEV(Z209:Z229)*SQRT(252)</f>
        <v>#VALUE!</v>
      </c>
      <c r="R229" s="0" t="n">
        <f aca="false">[1]Volatility!P227</f>
        <v>0.685</v>
      </c>
      <c r="T229" s="9" t="n">
        <f aca="false">B229</f>
        <v>36847</v>
      </c>
      <c r="U229" s="0" t="e">
        <f aca="false">R229/SQRT($P$1)*F229</f>
        <v>#DIV/0!</v>
      </c>
      <c r="V229" s="0" t="n">
        <f aca="false">AVERAGE(AB209:AB229)</f>
        <v>0.262285714285714</v>
      </c>
      <c r="X229" s="0" t="n">
        <f aca="false">[1]Straddles!P227</f>
        <v>0</v>
      </c>
      <c r="Z229" s="0" t="e">
        <f aca="false">LN(F229/F228)</f>
        <v>#DIV/0!</v>
      </c>
      <c r="AA229" s="0" t="n">
        <f aca="false">F229-F228</f>
        <v>0</v>
      </c>
      <c r="AB229" s="0" t="n">
        <f aca="false">ABS(AA229)</f>
        <v>0</v>
      </c>
    </row>
    <row r="230" customFormat="false" ht="12.75" hidden="false" customHeight="false" outlineLevel="0" collapsed="false">
      <c r="A230" s="9" t="n">
        <f aca="false">A229</f>
        <v>36526</v>
      </c>
      <c r="B230" s="8" t="n">
        <v>36850</v>
      </c>
      <c r="C230" s="10" t="n">
        <f aca="false">B230-A230</f>
        <v>324</v>
      </c>
      <c r="D230" s="10" t="n">
        <f aca="false">E230-B230</f>
        <v>100</v>
      </c>
      <c r="E230" s="9" t="n">
        <f aca="false">VLOOKUP($E$1,Expirations,2)</f>
        <v>36950</v>
      </c>
      <c r="P230" s="0" t="e">
        <f aca="false">STDEV(Z221:Z230)*SQRT(252)</f>
        <v>#DIV/0!</v>
      </c>
      <c r="Q230" s="0" t="e">
        <f aca="false">STDEV(Z210:Z230)*SQRT(252)</f>
        <v>#VALUE!</v>
      </c>
      <c r="R230" s="0" t="n">
        <f aca="false">[1]Volatility!P228</f>
        <v>0.72</v>
      </c>
      <c r="T230" s="9" t="n">
        <f aca="false">B230</f>
        <v>36850</v>
      </c>
      <c r="U230" s="0" t="e">
        <f aca="false">R230/SQRT($P$1)*F230</f>
        <v>#DIV/0!</v>
      </c>
      <c r="V230" s="0" t="n">
        <f aca="false">AVERAGE(AB210:AB230)</f>
        <v>0.261714285714286</v>
      </c>
      <c r="X230" s="0" t="n">
        <f aca="false">[1]Straddles!P228</f>
        <v>0</v>
      </c>
      <c r="Z230" s="0" t="e">
        <f aca="false">LN(F230/F229)</f>
        <v>#DIV/0!</v>
      </c>
      <c r="AA230" s="0" t="n">
        <f aca="false">F230-F229</f>
        <v>0</v>
      </c>
      <c r="AB230" s="0" t="n">
        <f aca="false">ABS(AA230)</f>
        <v>0</v>
      </c>
    </row>
    <row r="231" customFormat="false" ht="12.75" hidden="false" customHeight="false" outlineLevel="0" collapsed="false">
      <c r="A231" s="9" t="n">
        <f aca="false">A230</f>
        <v>36526</v>
      </c>
      <c r="B231" s="8" t="n">
        <v>36851</v>
      </c>
      <c r="C231" s="10" t="n">
        <f aca="false">B231-A231</f>
        <v>325</v>
      </c>
      <c r="D231" s="10" t="n">
        <f aca="false">E231-B231</f>
        <v>99</v>
      </c>
      <c r="E231" s="9" t="n">
        <f aca="false">VLOOKUP($E$1,Expirations,2)</f>
        <v>36950</v>
      </c>
      <c r="P231" s="0" t="e">
        <f aca="false">STDEV(Z222:Z231)*SQRT(252)</f>
        <v>#DIV/0!</v>
      </c>
      <c r="Q231" s="0" t="e">
        <f aca="false">STDEV(Z211:Z231)*SQRT(252)</f>
        <v>#VALUE!</v>
      </c>
      <c r="R231" s="0" t="n">
        <f aca="false">[1]Volatility!P229</f>
        <v>0.745</v>
      </c>
      <c r="T231" s="9" t="n">
        <f aca="false">B231</f>
        <v>36851</v>
      </c>
      <c r="U231" s="0" t="e">
        <f aca="false">R231/SQRT($P$1)*F231</f>
        <v>#DIV/0!</v>
      </c>
      <c r="V231" s="0" t="n">
        <f aca="false">AVERAGE(AB211:AB231)</f>
        <v>0.256428571428571</v>
      </c>
      <c r="X231" s="0" t="n">
        <f aca="false">[1]Straddles!P229</f>
        <v>0</v>
      </c>
      <c r="Z231" s="0" t="e">
        <f aca="false">LN(F231/F230)</f>
        <v>#DIV/0!</v>
      </c>
      <c r="AA231" s="0" t="n">
        <f aca="false">F231-F230</f>
        <v>0</v>
      </c>
      <c r="AB231" s="0" t="n">
        <f aca="false">ABS(AA231)</f>
        <v>0</v>
      </c>
    </row>
    <row r="232" customFormat="false" ht="12.75" hidden="false" customHeight="false" outlineLevel="0" collapsed="false">
      <c r="A232" s="9" t="n">
        <f aca="false">A231</f>
        <v>36526</v>
      </c>
      <c r="B232" s="8" t="n">
        <v>36852</v>
      </c>
      <c r="C232" s="10" t="n">
        <f aca="false">B232-A232</f>
        <v>326</v>
      </c>
      <c r="D232" s="10" t="n">
        <f aca="false">E232-B232</f>
        <v>98</v>
      </c>
      <c r="E232" s="9" t="n">
        <f aca="false">VLOOKUP($E$1,Expirations,2)</f>
        <v>36950</v>
      </c>
      <c r="P232" s="0" t="e">
        <f aca="false">STDEV(Z223:Z232)*SQRT(252)</f>
        <v>#DIV/0!</v>
      </c>
      <c r="Q232" s="0" t="e">
        <f aca="false">STDEV(Z212:Z232)*SQRT(252)</f>
        <v>#VALUE!</v>
      </c>
      <c r="R232" s="0" t="n">
        <f aca="false">[1]Volatility!P230</f>
        <v>0.7525</v>
      </c>
      <c r="T232" s="9" t="n">
        <f aca="false">B232</f>
        <v>36852</v>
      </c>
      <c r="U232" s="0" t="e">
        <f aca="false">R232/SQRT($P$1)*F232</f>
        <v>#DIV/0!</v>
      </c>
      <c r="V232" s="0" t="n">
        <f aca="false">AVERAGE(AB212:AB232)</f>
        <v>0.246809523809524</v>
      </c>
      <c r="X232" s="0" t="n">
        <f aca="false">[1]Straddles!P230</f>
        <v>0</v>
      </c>
      <c r="Z232" s="0" t="e">
        <f aca="false">LN(F232/F231)</f>
        <v>#DIV/0!</v>
      </c>
      <c r="AA232" s="0" t="n">
        <f aca="false">F232-F231</f>
        <v>0</v>
      </c>
      <c r="AB232" s="0" t="n">
        <f aca="false">ABS(AA232)</f>
        <v>0</v>
      </c>
    </row>
    <row r="233" customFormat="false" ht="12.75" hidden="false" customHeight="false" outlineLevel="0" collapsed="false">
      <c r="A233" s="9" t="n">
        <f aca="false">A232</f>
        <v>36526</v>
      </c>
      <c r="B233" s="8" t="n">
        <v>36857</v>
      </c>
      <c r="C233" s="10" t="n">
        <f aca="false">B233-A233</f>
        <v>331</v>
      </c>
      <c r="D233" s="10" t="n">
        <f aca="false">E233-B233</f>
        <v>93</v>
      </c>
      <c r="E233" s="9" t="n">
        <f aca="false">VLOOKUP($E$1,Expirations,2)</f>
        <v>36950</v>
      </c>
      <c r="P233" s="0" t="e">
        <f aca="false">STDEV(Z224:Z233)*SQRT(252)</f>
        <v>#DIV/0!</v>
      </c>
      <c r="Q233" s="0" t="e">
        <f aca="false">STDEV(Z213:Z233)*SQRT(252)</f>
        <v>#VALUE!</v>
      </c>
      <c r="R233" s="0" t="n">
        <f aca="false">[1]Volatility!P231</f>
        <v>0.7575</v>
      </c>
      <c r="T233" s="9" t="n">
        <f aca="false">B233</f>
        <v>36857</v>
      </c>
      <c r="U233" s="0" t="e">
        <f aca="false">R233/SQRT($P$1)*F233</f>
        <v>#DIV/0!</v>
      </c>
      <c r="V233" s="0" t="n">
        <f aca="false">AVERAGE(AB213:AB233)</f>
        <v>0.239428571428571</v>
      </c>
      <c r="X233" s="0" t="n">
        <f aca="false">[1]Straddles!P231</f>
        <v>0</v>
      </c>
      <c r="Z233" s="0" t="e">
        <f aca="false">LN(F233/F232)</f>
        <v>#DIV/0!</v>
      </c>
      <c r="AA233" s="0" t="n">
        <f aca="false">F233-F232</f>
        <v>0</v>
      </c>
      <c r="AB233" s="0" t="n">
        <f aca="false">ABS(AA233)</f>
        <v>0</v>
      </c>
    </row>
    <row r="234" customFormat="false" ht="12.75" hidden="false" customHeight="false" outlineLevel="0" collapsed="false">
      <c r="A234" s="9" t="n">
        <f aca="false">A233</f>
        <v>36526</v>
      </c>
      <c r="B234" s="8" t="n">
        <v>36858</v>
      </c>
      <c r="C234" s="10" t="n">
        <f aca="false">B234-A234</f>
        <v>332</v>
      </c>
      <c r="D234" s="10" t="n">
        <f aca="false">E234-B234</f>
        <v>92</v>
      </c>
      <c r="E234" s="9" t="n">
        <f aca="false">VLOOKUP($E$1,Expirations,2)</f>
        <v>36950</v>
      </c>
      <c r="P234" s="0" t="e">
        <f aca="false">STDEV(Z225:Z234)*SQRT(252)</f>
        <v>#DIV/0!</v>
      </c>
      <c r="Q234" s="0" t="e">
        <f aca="false">STDEV(Z214:Z234)*SQRT(252)</f>
        <v>#VALUE!</v>
      </c>
      <c r="R234" s="0" t="n">
        <f aca="false">[1]Volatility!P232</f>
        <v>0.76</v>
      </c>
      <c r="T234" s="9" t="n">
        <f aca="false">B234</f>
        <v>36858</v>
      </c>
      <c r="U234" s="0" t="e">
        <f aca="false">R234/SQRT($P$1)*F234</f>
        <v>#DIV/0!</v>
      </c>
      <c r="V234" s="0" t="n">
        <f aca="false">AVERAGE(AB214:AB234)</f>
        <v>0.238571428571429</v>
      </c>
      <c r="X234" s="0" t="n">
        <f aca="false">[1]Straddles!P232</f>
        <v>0</v>
      </c>
      <c r="Z234" s="0" t="e">
        <f aca="false">LN(F234/F233)</f>
        <v>#DIV/0!</v>
      </c>
      <c r="AA234" s="0" t="n">
        <f aca="false">F234-F233</f>
        <v>0</v>
      </c>
      <c r="AB234" s="0" t="n">
        <f aca="false">ABS(AA234)</f>
        <v>0</v>
      </c>
    </row>
    <row r="235" customFormat="false" ht="12.75" hidden="false" customHeight="false" outlineLevel="0" collapsed="false">
      <c r="A235" s="9" t="n">
        <f aca="false">A234</f>
        <v>36526</v>
      </c>
      <c r="B235" s="8" t="n">
        <v>36859</v>
      </c>
      <c r="C235" s="10" t="n">
        <f aca="false">B235-A235</f>
        <v>333</v>
      </c>
      <c r="D235" s="10" t="n">
        <f aca="false">E235-B235</f>
        <v>91</v>
      </c>
      <c r="E235" s="9" t="n">
        <f aca="false">VLOOKUP($E$1,Expirations,2)</f>
        <v>36950</v>
      </c>
      <c r="P235" s="0" t="e">
        <f aca="false">STDEV(Z226:Z235)*SQRT(252)</f>
        <v>#DIV/0!</v>
      </c>
      <c r="Q235" s="0" t="e">
        <f aca="false">STDEV(Z215:Z235)*SQRT(252)</f>
        <v>#VALUE!</v>
      </c>
      <c r="R235" s="0" t="n">
        <f aca="false">[1]Volatility!P233</f>
        <v>0.7575</v>
      </c>
      <c r="T235" s="9" t="n">
        <f aca="false">B235</f>
        <v>36859</v>
      </c>
      <c r="U235" s="0" t="e">
        <f aca="false">R235/SQRT($P$1)*F235</f>
        <v>#DIV/0!</v>
      </c>
      <c r="V235" s="0" t="n">
        <f aca="false">AVERAGE(AB215:AB235)</f>
        <v>0.234047619047619</v>
      </c>
      <c r="X235" s="0" t="n">
        <f aca="false">[1]Straddles!P233</f>
        <v>0</v>
      </c>
      <c r="Z235" s="0" t="e">
        <f aca="false">LN(F235/F234)</f>
        <v>#DIV/0!</v>
      </c>
      <c r="AA235" s="0" t="n">
        <f aca="false">F235-F234</f>
        <v>0</v>
      </c>
      <c r="AB235" s="0" t="n">
        <f aca="false">ABS(AA235)</f>
        <v>0</v>
      </c>
    </row>
    <row r="236" customFormat="false" ht="12.75" hidden="false" customHeight="false" outlineLevel="0" collapsed="false">
      <c r="A236" s="9" t="n">
        <f aca="false">A235</f>
        <v>36526</v>
      </c>
      <c r="B236" s="8" t="n">
        <v>36860</v>
      </c>
      <c r="C236" s="10" t="n">
        <f aca="false">B236-A236</f>
        <v>334</v>
      </c>
      <c r="D236" s="10" t="n">
        <f aca="false">E236-B236</f>
        <v>90</v>
      </c>
      <c r="E236" s="9" t="n">
        <f aca="false">VLOOKUP($E$1,Expirations,2)</f>
        <v>36950</v>
      </c>
      <c r="P236" s="0" t="e">
        <f aca="false">STDEV(Z227:Z236)*SQRT(252)</f>
        <v>#DIV/0!</v>
      </c>
      <c r="Q236" s="0" t="e">
        <f aca="false">STDEV(Z216:Z236)*SQRT(252)</f>
        <v>#VALUE!</v>
      </c>
      <c r="R236" s="0" t="n">
        <f aca="false">[1]Volatility!P234</f>
        <v>0.77</v>
      </c>
      <c r="T236" s="9" t="n">
        <f aca="false">B236</f>
        <v>36860</v>
      </c>
      <c r="U236" s="0" t="e">
        <f aca="false">R236/SQRT($P$1)*F236</f>
        <v>#DIV/0!</v>
      </c>
      <c r="V236" s="0" t="n">
        <f aca="false">AVERAGE(AB216:AB236)</f>
        <v>0.227857142857143</v>
      </c>
      <c r="X236" s="0" t="n">
        <f aca="false">[1]Straddles!P234</f>
        <v>0</v>
      </c>
      <c r="Z236" s="0" t="e">
        <f aca="false">LN(F236/F235)</f>
        <v>#DIV/0!</v>
      </c>
      <c r="AA236" s="0" t="n">
        <f aca="false">F236-F235</f>
        <v>0</v>
      </c>
      <c r="AB236" s="0" t="n">
        <f aca="false">ABS(AA236)</f>
        <v>0</v>
      </c>
    </row>
    <row r="237" customFormat="false" ht="12.75" hidden="false" customHeight="false" outlineLevel="0" collapsed="false">
      <c r="A237" s="9" t="n">
        <f aca="false">A236</f>
        <v>36526</v>
      </c>
      <c r="B237" s="8" t="n">
        <v>36861</v>
      </c>
      <c r="C237" s="10" t="n">
        <f aca="false">B237-A237</f>
        <v>335</v>
      </c>
      <c r="D237" s="10" t="n">
        <f aca="false">E237-B237</f>
        <v>89</v>
      </c>
      <c r="E237" s="9" t="n">
        <f aca="false">VLOOKUP($E$1,Expirations,2)</f>
        <v>36950</v>
      </c>
      <c r="P237" s="0" t="e">
        <f aca="false">STDEV(Z228:Z237)*SQRT(252)</f>
        <v>#DIV/0!</v>
      </c>
      <c r="Q237" s="0" t="e">
        <f aca="false">STDEV(Z217:Z237)*SQRT(252)</f>
        <v>#VALUE!</v>
      </c>
      <c r="R237" s="0" t="n">
        <f aca="false">[1]Volatility!P235</f>
        <v>0.78</v>
      </c>
      <c r="T237" s="9" t="n">
        <f aca="false">B237</f>
        <v>36861</v>
      </c>
      <c r="U237" s="0" t="e">
        <f aca="false">R237/SQRT($P$1)*F237</f>
        <v>#DIV/0!</v>
      </c>
      <c r="V237" s="0" t="n">
        <f aca="false">AVERAGE(AB217:AB237)</f>
        <v>0.226238095238095</v>
      </c>
      <c r="X237" s="0" t="n">
        <f aca="false">[1]Straddles!P235</f>
        <v>0</v>
      </c>
      <c r="Z237" s="0" t="e">
        <f aca="false">LN(F237/F236)</f>
        <v>#DIV/0!</v>
      </c>
      <c r="AA237" s="0" t="n">
        <f aca="false">F237-F236</f>
        <v>0</v>
      </c>
      <c r="AB237" s="0" t="n">
        <f aca="false">ABS(AA237)</f>
        <v>0</v>
      </c>
    </row>
    <row r="238" customFormat="false" ht="12.75" hidden="false" customHeight="false" outlineLevel="0" collapsed="false">
      <c r="A238" s="9" t="n">
        <f aca="false">A237</f>
        <v>36526</v>
      </c>
      <c r="B238" s="8" t="n">
        <v>36864</v>
      </c>
      <c r="C238" s="10" t="n">
        <f aca="false">B238-A238</f>
        <v>338</v>
      </c>
      <c r="D238" s="10" t="n">
        <f aca="false">E238-B238</f>
        <v>86</v>
      </c>
      <c r="E238" s="9" t="n">
        <f aca="false">VLOOKUP($E$1,Expirations,2)</f>
        <v>36950</v>
      </c>
      <c r="P238" s="0" t="e">
        <f aca="false">STDEV(Z229:Z238)*SQRT(252)</f>
        <v>#DIV/0!</v>
      </c>
      <c r="Q238" s="0" t="e">
        <f aca="false">STDEV(Z218:Z238)*SQRT(252)</f>
        <v>#VALUE!</v>
      </c>
      <c r="R238" s="0" t="n">
        <f aca="false">[1]Volatility!P236</f>
        <v>0.88</v>
      </c>
      <c r="T238" s="9" t="n">
        <f aca="false">B238</f>
        <v>36864</v>
      </c>
      <c r="U238" s="0" t="e">
        <f aca="false">R238/SQRT($P$1)*F238</f>
        <v>#DIV/0!</v>
      </c>
      <c r="V238" s="0" t="n">
        <f aca="false">AVERAGE(AB218:AB238)</f>
        <v>0.217333333333333</v>
      </c>
      <c r="X238" s="0" t="n">
        <f aca="false">[1]Straddles!P236</f>
        <v>0</v>
      </c>
      <c r="Z238" s="0" t="e">
        <f aca="false">LN(F238/F237)</f>
        <v>#DIV/0!</v>
      </c>
      <c r="AA238" s="0" t="n">
        <f aca="false">F238-F237</f>
        <v>0</v>
      </c>
      <c r="AB238" s="0" t="n">
        <f aca="false">ABS(AA238)</f>
        <v>0</v>
      </c>
    </row>
    <row r="239" customFormat="false" ht="12.75" hidden="false" customHeight="false" outlineLevel="0" collapsed="false">
      <c r="A239" s="9" t="n">
        <f aca="false">A238</f>
        <v>36526</v>
      </c>
      <c r="B239" s="8" t="n">
        <v>36865</v>
      </c>
      <c r="C239" s="10" t="n">
        <f aca="false">B239-A239</f>
        <v>339</v>
      </c>
      <c r="D239" s="10" t="n">
        <f aca="false">E239-B239</f>
        <v>85</v>
      </c>
      <c r="E239" s="9" t="n">
        <f aca="false">VLOOKUP($E$1,Expirations,2)</f>
        <v>36950</v>
      </c>
      <c r="P239" s="0" t="e">
        <f aca="false">STDEV(Z230:Z239)*SQRT(252)</f>
        <v>#DIV/0!</v>
      </c>
      <c r="Q239" s="0" t="e">
        <f aca="false">STDEV(Z219:Z239)*SQRT(252)</f>
        <v>#VALUE!</v>
      </c>
      <c r="R239" s="0" t="n">
        <f aca="false">[1]Volatility!P237</f>
        <v>0.91</v>
      </c>
      <c r="T239" s="9" t="n">
        <f aca="false">B239</f>
        <v>36865</v>
      </c>
      <c r="U239" s="0" t="e">
        <f aca="false">R239/SQRT($P$1)*F239</f>
        <v>#DIV/0!</v>
      </c>
      <c r="V239" s="0" t="n">
        <f aca="false">AVERAGE(AB219:AB239)</f>
        <v>0.212904761904762</v>
      </c>
      <c r="X239" s="0" t="n">
        <f aca="false">[1]Straddles!P237</f>
        <v>0</v>
      </c>
      <c r="Z239" s="0" t="e">
        <f aca="false">LN(F239/F238)</f>
        <v>#DIV/0!</v>
      </c>
      <c r="AA239" s="0" t="n">
        <f aca="false">F239-F238</f>
        <v>0</v>
      </c>
      <c r="AB239" s="0" t="n">
        <f aca="false">ABS(AA239)</f>
        <v>0</v>
      </c>
    </row>
    <row r="240" customFormat="false" ht="12.75" hidden="false" customHeight="false" outlineLevel="0" collapsed="false">
      <c r="A240" s="9" t="n">
        <f aca="false">A239</f>
        <v>36526</v>
      </c>
      <c r="B240" s="8" t="n">
        <v>36866</v>
      </c>
      <c r="C240" s="10" t="n">
        <f aca="false">B240-A240</f>
        <v>340</v>
      </c>
      <c r="D240" s="10" t="n">
        <f aca="false">E240-B240</f>
        <v>84</v>
      </c>
      <c r="E240" s="9" t="n">
        <f aca="false">VLOOKUP($E$1,Expirations,2)</f>
        <v>36950</v>
      </c>
      <c r="P240" s="0" t="e">
        <f aca="false">STDEV(Z231:Z240)*SQRT(252)</f>
        <v>#DIV/0!</v>
      </c>
      <c r="Q240" s="0" t="e">
        <f aca="false">STDEV(Z220:Z240)*SQRT(252)</f>
        <v>#DIV/0!</v>
      </c>
      <c r="R240" s="0" t="n">
        <f aca="false">[1]Volatility!P238</f>
        <v>1.03</v>
      </c>
      <c r="T240" s="9" t="n">
        <f aca="false">B240</f>
        <v>36866</v>
      </c>
      <c r="U240" s="0" t="e">
        <f aca="false">R240/SQRT($P$1)*F240</f>
        <v>#DIV/0!</v>
      </c>
      <c r="V240" s="0" t="n">
        <f aca="false">AVERAGE(AB220:AB240)</f>
        <v>0</v>
      </c>
      <c r="X240" s="0" t="n">
        <f aca="false">[1]Straddles!P238</f>
        <v>0</v>
      </c>
      <c r="Z240" s="0" t="e">
        <f aca="false">LN(F240/F239)</f>
        <v>#DIV/0!</v>
      </c>
      <c r="AA240" s="0" t="n">
        <f aca="false">F240-F239</f>
        <v>0</v>
      </c>
      <c r="AB240" s="0" t="n">
        <f aca="false">ABS(AA240)</f>
        <v>0</v>
      </c>
    </row>
    <row r="241" customFormat="false" ht="12.75" hidden="false" customHeight="false" outlineLevel="0" collapsed="false">
      <c r="A241" s="9" t="n">
        <f aca="false">A240</f>
        <v>36526</v>
      </c>
      <c r="B241" s="8" t="n">
        <v>36867</v>
      </c>
      <c r="C241" s="10" t="n">
        <f aca="false">B241-A241</f>
        <v>341</v>
      </c>
      <c r="D241" s="10" t="n">
        <f aca="false">E241-B241</f>
        <v>83</v>
      </c>
      <c r="E241" s="9" t="n">
        <f aca="false">VLOOKUP($E$1,Expirations,2)</f>
        <v>36950</v>
      </c>
      <c r="P241" s="0" t="e">
        <f aca="false">STDEV(Z232:Z241)*SQRT(252)</f>
        <v>#DIV/0!</v>
      </c>
      <c r="Q241" s="0" t="e">
        <f aca="false">STDEV(Z221:Z241)*SQRT(252)</f>
        <v>#DIV/0!</v>
      </c>
      <c r="R241" s="0" t="n">
        <f aca="false">[1]Volatility!P239</f>
        <v>1.09</v>
      </c>
      <c r="T241" s="9" t="n">
        <f aca="false">B241</f>
        <v>36867</v>
      </c>
      <c r="U241" s="0" t="e">
        <f aca="false">R241/SQRT($P$1)*F241</f>
        <v>#DIV/0!</v>
      </c>
      <c r="V241" s="0" t="n">
        <f aca="false">AVERAGE(AB221:AB241)</f>
        <v>0</v>
      </c>
      <c r="X241" s="0" t="n">
        <f aca="false">[1]Straddles!P239</f>
        <v>0</v>
      </c>
      <c r="Z241" s="0" t="e">
        <f aca="false">LN(F241/F240)</f>
        <v>#DIV/0!</v>
      </c>
      <c r="AA241" s="0" t="n">
        <f aca="false">F241-F240</f>
        <v>0</v>
      </c>
      <c r="AB241" s="0" t="n">
        <f aca="false">ABS(AA241)</f>
        <v>0</v>
      </c>
    </row>
    <row r="242" customFormat="false" ht="12.75" hidden="false" customHeight="false" outlineLevel="0" collapsed="false">
      <c r="A242" s="9" t="n">
        <f aca="false">A241</f>
        <v>36526</v>
      </c>
      <c r="B242" s="8" t="n">
        <v>36868</v>
      </c>
      <c r="C242" s="10" t="n">
        <f aca="false">B242-A242</f>
        <v>342</v>
      </c>
      <c r="D242" s="10" t="n">
        <f aca="false">E242-B242</f>
        <v>82</v>
      </c>
      <c r="E242" s="9" t="n">
        <f aca="false">VLOOKUP($E$1,Expirations,2)</f>
        <v>36950</v>
      </c>
      <c r="P242" s="0" t="e">
        <f aca="false">STDEV(Z233:Z242)*SQRT(252)</f>
        <v>#DIV/0!</v>
      </c>
      <c r="Q242" s="0" t="e">
        <f aca="false">STDEV(Z222:Z242)*SQRT(252)</f>
        <v>#DIV/0!</v>
      </c>
      <c r="R242" s="0" t="n">
        <f aca="false">[1]Volatility!P240</f>
        <v>1.09</v>
      </c>
      <c r="T242" s="9" t="n">
        <f aca="false">B242</f>
        <v>36868</v>
      </c>
      <c r="U242" s="0" t="e">
        <f aca="false">R242/SQRT($P$1)*F242</f>
        <v>#DIV/0!</v>
      </c>
      <c r="V242" s="0" t="n">
        <f aca="false">AVERAGE(AB222:AB242)</f>
        <v>0</v>
      </c>
      <c r="X242" s="0" t="n">
        <f aca="false">[1]Straddles!P240</f>
        <v>0</v>
      </c>
      <c r="Z242" s="0" t="e">
        <f aca="false">LN(F242/F241)</f>
        <v>#DIV/0!</v>
      </c>
      <c r="AA242" s="0" t="n">
        <f aca="false">F242-F241</f>
        <v>0</v>
      </c>
      <c r="AB242" s="0" t="n">
        <f aca="false">ABS(AA242)</f>
        <v>0</v>
      </c>
    </row>
    <row r="243" customFormat="false" ht="12.75" hidden="false" customHeight="false" outlineLevel="0" collapsed="false">
      <c r="A243" s="9" t="n">
        <f aca="false">A242</f>
        <v>36526</v>
      </c>
      <c r="B243" s="8" t="n">
        <v>36871</v>
      </c>
      <c r="C243" s="10" t="n">
        <f aca="false">B243-A243</f>
        <v>345</v>
      </c>
      <c r="D243" s="10" t="n">
        <f aca="false">E243-B243</f>
        <v>79</v>
      </c>
      <c r="E243" s="9" t="n">
        <f aca="false">VLOOKUP($E$1,Expirations,2)</f>
        <v>36950</v>
      </c>
      <c r="P243" s="0" t="e">
        <f aca="false">STDEV(Z234:Z243)*SQRT(252)</f>
        <v>#DIV/0!</v>
      </c>
      <c r="Q243" s="0" t="e">
        <f aca="false">STDEV(Z223:Z243)*SQRT(252)</f>
        <v>#DIV/0!</v>
      </c>
      <c r="R243" s="0" t="n">
        <f aca="false">[1]Volatility!P241</f>
        <v>1.2</v>
      </c>
      <c r="T243" s="9" t="n">
        <f aca="false">B243</f>
        <v>36871</v>
      </c>
      <c r="U243" s="0" t="e">
        <f aca="false">R243/SQRT($P$1)*F243</f>
        <v>#DIV/0!</v>
      </c>
      <c r="V243" s="0" t="n">
        <f aca="false">AVERAGE(AB223:AB243)</f>
        <v>0</v>
      </c>
      <c r="X243" s="0" t="n">
        <f aca="false">[1]Straddles!P241</f>
        <v>0</v>
      </c>
      <c r="Z243" s="0" t="e">
        <f aca="false">LN(F243/F242)</f>
        <v>#DIV/0!</v>
      </c>
      <c r="AA243" s="0" t="n">
        <f aca="false">F243-F242</f>
        <v>0</v>
      </c>
      <c r="AB243" s="0" t="n">
        <f aca="false">ABS(AA243)</f>
        <v>0</v>
      </c>
    </row>
    <row r="244" customFormat="false" ht="12.75" hidden="false" customHeight="false" outlineLevel="0" collapsed="false">
      <c r="A244" s="9" t="n">
        <f aca="false">A243</f>
        <v>36526</v>
      </c>
      <c r="B244" s="8" t="n">
        <v>36872</v>
      </c>
      <c r="C244" s="10" t="n">
        <f aca="false">B244-A244</f>
        <v>346</v>
      </c>
      <c r="D244" s="10" t="n">
        <f aca="false">E244-B244</f>
        <v>78</v>
      </c>
      <c r="E244" s="9" t="n">
        <f aca="false">VLOOKUP($E$1,Expirations,2)</f>
        <v>36950</v>
      </c>
      <c r="P244" s="0" t="e">
        <f aca="false">STDEV(Z235:Z244)*SQRT(252)</f>
        <v>#DIV/0!</v>
      </c>
      <c r="Q244" s="0" t="e">
        <f aca="false">STDEV(Z224:Z244)*SQRT(252)</f>
        <v>#DIV/0!</v>
      </c>
      <c r="R244" s="0" t="n">
        <f aca="false">[1]Volatility!P242</f>
        <v>1.15</v>
      </c>
      <c r="T244" s="9" t="n">
        <f aca="false">B244</f>
        <v>36872</v>
      </c>
      <c r="U244" s="0" t="e">
        <f aca="false">R244/SQRT($P$1)*F244</f>
        <v>#DIV/0!</v>
      </c>
      <c r="V244" s="0" t="n">
        <f aca="false">AVERAGE(AB224:AB244)</f>
        <v>0</v>
      </c>
      <c r="X244" s="0" t="n">
        <f aca="false">[1]Straddles!P242</f>
        <v>0</v>
      </c>
      <c r="Z244" s="0" t="e">
        <f aca="false">LN(F244/F243)</f>
        <v>#DIV/0!</v>
      </c>
      <c r="AA244" s="0" t="n">
        <f aca="false">F244-F243</f>
        <v>0</v>
      </c>
      <c r="AB244" s="0" t="n">
        <f aca="false">ABS(AA244)</f>
        <v>0</v>
      </c>
    </row>
    <row r="245" customFormat="false" ht="12.75" hidden="false" customHeight="false" outlineLevel="0" collapsed="false">
      <c r="A245" s="9" t="n">
        <f aca="false">A244</f>
        <v>36526</v>
      </c>
      <c r="B245" s="8" t="n">
        <v>36873</v>
      </c>
      <c r="C245" s="10" t="n">
        <f aca="false">B245-A245</f>
        <v>347</v>
      </c>
      <c r="D245" s="10" t="n">
        <f aca="false">E245-B245</f>
        <v>77</v>
      </c>
      <c r="E245" s="9" t="n">
        <f aca="false">VLOOKUP($E$1,Expirations,2)</f>
        <v>36950</v>
      </c>
      <c r="P245" s="0" t="e">
        <f aca="false">STDEV(Z236:Z245)*SQRT(252)</f>
        <v>#DIV/0!</v>
      </c>
      <c r="Q245" s="0" t="e">
        <f aca="false">STDEV(Z225:Z245)*SQRT(252)</f>
        <v>#DIV/0!</v>
      </c>
      <c r="R245" s="0" t="n">
        <f aca="false">[1]Volatility!P243</f>
        <v>0.87</v>
      </c>
      <c r="T245" s="9" t="n">
        <f aca="false">B245</f>
        <v>36873</v>
      </c>
      <c r="U245" s="0" t="e">
        <f aca="false">R245/SQRT($P$1)*F245</f>
        <v>#DIV/0!</v>
      </c>
      <c r="V245" s="0" t="n">
        <f aca="false">AVERAGE(AB225:AB245)</f>
        <v>0</v>
      </c>
      <c r="X245" s="0" t="n">
        <f aca="false">[1]Straddles!P243</f>
        <v>0</v>
      </c>
      <c r="Z245" s="0" t="e">
        <f aca="false">LN(F245/F244)</f>
        <v>#DIV/0!</v>
      </c>
      <c r="AA245" s="0" t="n">
        <f aca="false">F245-F244</f>
        <v>0</v>
      </c>
      <c r="AB245" s="0" t="n">
        <f aca="false">ABS(AA245)</f>
        <v>0</v>
      </c>
    </row>
    <row r="246" customFormat="false" ht="12.75" hidden="false" customHeight="false" outlineLevel="0" collapsed="false">
      <c r="A246" s="9" t="n">
        <f aca="false">A245</f>
        <v>36526</v>
      </c>
      <c r="B246" s="8" t="n">
        <v>36874</v>
      </c>
      <c r="C246" s="10" t="n">
        <f aca="false">B246-A246</f>
        <v>348</v>
      </c>
      <c r="D246" s="10" t="n">
        <f aca="false">E246-B246</f>
        <v>76</v>
      </c>
      <c r="E246" s="9" t="n">
        <f aca="false">VLOOKUP($E$1,Expirations,2)</f>
        <v>36950</v>
      </c>
      <c r="P246" s="0" t="e">
        <f aca="false">STDEV(Z237:Z246)*SQRT(252)</f>
        <v>#DIV/0!</v>
      </c>
      <c r="Q246" s="0" t="e">
        <f aca="false">STDEV(Z226:Z246)*SQRT(252)</f>
        <v>#DIV/0!</v>
      </c>
      <c r="R246" s="0" t="n">
        <f aca="false">[1]Volatility!P244</f>
        <v>0.85</v>
      </c>
      <c r="T246" s="9" t="n">
        <f aca="false">B246</f>
        <v>36874</v>
      </c>
      <c r="U246" s="0" t="e">
        <f aca="false">R246/SQRT($P$1)*F246</f>
        <v>#DIV/0!</v>
      </c>
      <c r="V246" s="0" t="n">
        <f aca="false">AVERAGE(AB226:AB246)</f>
        <v>0</v>
      </c>
      <c r="X246" s="0" t="n">
        <f aca="false">[1]Straddles!P244</f>
        <v>0</v>
      </c>
      <c r="Z246" s="0" t="e">
        <f aca="false">LN(F246/F245)</f>
        <v>#DIV/0!</v>
      </c>
      <c r="AA246" s="0" t="n">
        <f aca="false">F246-F245</f>
        <v>0</v>
      </c>
      <c r="AB246" s="0" t="n">
        <f aca="false">ABS(AA246)</f>
        <v>0</v>
      </c>
    </row>
    <row r="247" customFormat="false" ht="12.75" hidden="false" customHeight="false" outlineLevel="0" collapsed="false">
      <c r="A247" s="9" t="n">
        <f aca="false">A246</f>
        <v>36526</v>
      </c>
      <c r="B247" s="8" t="n">
        <v>36875</v>
      </c>
      <c r="C247" s="10" t="n">
        <f aca="false">B247-A247</f>
        <v>349</v>
      </c>
      <c r="D247" s="10" t="n">
        <f aca="false">E247-B247</f>
        <v>75</v>
      </c>
      <c r="E247" s="9" t="n">
        <f aca="false">VLOOKUP($E$1,Expirations,2)</f>
        <v>36950</v>
      </c>
      <c r="P247" s="0" t="e">
        <f aca="false">STDEV(Z238:Z247)*SQRT(252)</f>
        <v>#DIV/0!</v>
      </c>
      <c r="Q247" s="0" t="e">
        <f aca="false">STDEV(Z227:Z247)*SQRT(252)</f>
        <v>#DIV/0!</v>
      </c>
      <c r="R247" s="0" t="n">
        <f aca="false">[1]Volatility!P245</f>
        <v>1</v>
      </c>
      <c r="T247" s="9" t="n">
        <f aca="false">B247</f>
        <v>36875</v>
      </c>
      <c r="U247" s="0" t="e">
        <f aca="false">R247/SQRT($P$1)*F247</f>
        <v>#DIV/0!</v>
      </c>
      <c r="V247" s="0" t="n">
        <f aca="false">AVERAGE(AB227:AB247)</f>
        <v>0</v>
      </c>
      <c r="X247" s="0" t="n">
        <f aca="false">[1]Straddles!P245</f>
        <v>0</v>
      </c>
      <c r="Z247" s="0" t="e">
        <f aca="false">LN(F247/F246)</f>
        <v>#DIV/0!</v>
      </c>
      <c r="AA247" s="0" t="n">
        <f aca="false">F247-F246</f>
        <v>0</v>
      </c>
      <c r="AB247" s="0" t="n">
        <f aca="false">ABS(AA247)</f>
        <v>0</v>
      </c>
    </row>
    <row r="248" customFormat="false" ht="12.75" hidden="false" customHeight="false" outlineLevel="0" collapsed="false">
      <c r="A248" s="9" t="n">
        <f aca="false">A247</f>
        <v>36526</v>
      </c>
      <c r="B248" s="8" t="n">
        <v>36878</v>
      </c>
      <c r="C248" s="10" t="n">
        <f aca="false">B248-A248</f>
        <v>352</v>
      </c>
      <c r="D248" s="10" t="n">
        <f aca="false">E248-B248</f>
        <v>72</v>
      </c>
      <c r="E248" s="9" t="n">
        <f aca="false">VLOOKUP($E$1,Expirations,2)</f>
        <v>36950</v>
      </c>
      <c r="P248" s="0" t="e">
        <f aca="false">STDEV(Z239:Z248)*SQRT(252)</f>
        <v>#DIV/0!</v>
      </c>
      <c r="Q248" s="0" t="e">
        <f aca="false">STDEV(Z228:Z248)*SQRT(252)</f>
        <v>#DIV/0!</v>
      </c>
      <c r="R248" s="0" t="n">
        <f aca="false">[1]Volatility!P246</f>
        <v>0.95</v>
      </c>
      <c r="T248" s="9" t="n">
        <f aca="false">B248</f>
        <v>36878</v>
      </c>
      <c r="U248" s="0" t="e">
        <f aca="false">R248/SQRT($P$1)*F248</f>
        <v>#DIV/0!</v>
      </c>
      <c r="V248" s="0" t="n">
        <f aca="false">AVERAGE(AB228:AB248)</f>
        <v>0</v>
      </c>
      <c r="X248" s="0" t="n">
        <f aca="false">[1]Straddles!P246</f>
        <v>0</v>
      </c>
      <c r="Z248" s="0" t="e">
        <f aca="false">LN(F248/F247)</f>
        <v>#DIV/0!</v>
      </c>
      <c r="AA248" s="0" t="n">
        <f aca="false">F248-F247</f>
        <v>0</v>
      </c>
      <c r="AB248" s="0" t="n">
        <f aca="false">ABS(AA248)</f>
        <v>0</v>
      </c>
    </row>
    <row r="249" customFormat="false" ht="12.75" hidden="false" customHeight="false" outlineLevel="0" collapsed="false">
      <c r="A249" s="9" t="n">
        <f aca="false">A248</f>
        <v>36526</v>
      </c>
      <c r="B249" s="8" t="n">
        <v>36879</v>
      </c>
      <c r="C249" s="10" t="n">
        <f aca="false">B249-A249</f>
        <v>353</v>
      </c>
      <c r="D249" s="10" t="n">
        <f aca="false">E249-B249</f>
        <v>71</v>
      </c>
      <c r="E249" s="9" t="n">
        <f aca="false">VLOOKUP($E$1,Expirations,2)</f>
        <v>36950</v>
      </c>
      <c r="P249" s="0" t="e">
        <f aca="false">STDEV(Z240:Z249)*SQRT(252)</f>
        <v>#DIV/0!</v>
      </c>
      <c r="Q249" s="0" t="e">
        <f aca="false">STDEV(Z229:Z249)*SQRT(252)</f>
        <v>#DIV/0!</v>
      </c>
      <c r="R249" s="0" t="n">
        <f aca="false">[1]Volatility!P247</f>
        <v>1.02</v>
      </c>
      <c r="T249" s="9" t="n">
        <f aca="false">B249</f>
        <v>36879</v>
      </c>
      <c r="U249" s="0" t="e">
        <f aca="false">R249/SQRT($P$1)*F249</f>
        <v>#DIV/0!</v>
      </c>
      <c r="V249" s="0" t="n">
        <f aca="false">AVERAGE(AB229:AB249)</f>
        <v>0</v>
      </c>
      <c r="X249" s="0" t="n">
        <f aca="false">[1]Straddles!P247</f>
        <v>0</v>
      </c>
      <c r="Z249" s="0" t="e">
        <f aca="false">LN(F249/F248)</f>
        <v>#DIV/0!</v>
      </c>
      <c r="AA249" s="0" t="n">
        <f aca="false">F249-F248</f>
        <v>0</v>
      </c>
      <c r="AB249" s="0" t="n">
        <f aca="false">ABS(AA249)</f>
        <v>0</v>
      </c>
    </row>
    <row r="250" customFormat="false" ht="12.75" hidden="false" customHeight="false" outlineLevel="0" collapsed="false">
      <c r="A250" s="9" t="n">
        <f aca="false">A249</f>
        <v>36526</v>
      </c>
      <c r="B250" s="8" t="n">
        <v>36880</v>
      </c>
      <c r="C250" s="10" t="n">
        <f aca="false">B250-A250</f>
        <v>354</v>
      </c>
      <c r="D250" s="10" t="n">
        <f aca="false">E250-B250</f>
        <v>70</v>
      </c>
      <c r="E250" s="9" t="n">
        <f aca="false">VLOOKUP($E$1,Expirations,2)</f>
        <v>36950</v>
      </c>
      <c r="P250" s="0" t="e">
        <f aca="false">STDEV(Z241:Z250)*SQRT(252)</f>
        <v>#DIV/0!</v>
      </c>
      <c r="Q250" s="0" t="e">
        <f aca="false">STDEV(Z230:Z250)*SQRT(252)</f>
        <v>#DIV/0!</v>
      </c>
      <c r="R250" s="0" t="n">
        <f aca="false">[1]Volatility!P248</f>
        <v>1.1</v>
      </c>
      <c r="T250" s="9" t="n">
        <f aca="false">B250</f>
        <v>36880</v>
      </c>
      <c r="U250" s="0" t="e">
        <f aca="false">R250/SQRT($P$1)*F250</f>
        <v>#DIV/0!</v>
      </c>
      <c r="V250" s="0" t="n">
        <f aca="false">AVERAGE(AB230:AB250)</f>
        <v>0</v>
      </c>
      <c r="X250" s="0" t="n">
        <f aca="false">[1]Straddles!P248</f>
        <v>0</v>
      </c>
      <c r="Z250" s="0" t="e">
        <f aca="false">LN(F250/F249)</f>
        <v>#DIV/0!</v>
      </c>
      <c r="AA250" s="0" t="n">
        <f aca="false">F250-F249</f>
        <v>0</v>
      </c>
      <c r="AB250" s="0" t="n">
        <f aca="false">ABS(AA250)</f>
        <v>0</v>
      </c>
    </row>
    <row r="251" customFormat="false" ht="12.75" hidden="false" customHeight="false" outlineLevel="0" collapsed="false">
      <c r="A251" s="9" t="n">
        <f aca="false">A250</f>
        <v>36526</v>
      </c>
      <c r="B251" s="8" t="n">
        <v>36881</v>
      </c>
      <c r="C251" s="10" t="n">
        <f aca="false">B251-A251</f>
        <v>355</v>
      </c>
      <c r="D251" s="10" t="n">
        <f aca="false">E251-B251</f>
        <v>69</v>
      </c>
      <c r="E251" s="9" t="n">
        <f aca="false">VLOOKUP($E$1,Expirations,2)</f>
        <v>36950</v>
      </c>
      <c r="P251" s="0" t="e">
        <f aca="false">STDEV(Z242:Z251)*SQRT(252)</f>
        <v>#DIV/0!</v>
      </c>
      <c r="Q251" s="0" t="e">
        <f aca="false">STDEV(Z231:Z251)*SQRT(252)</f>
        <v>#DIV/0!</v>
      </c>
      <c r="R251" s="0" t="n">
        <f aca="false">[1]Volatility!P249</f>
        <v>1.1</v>
      </c>
      <c r="T251" s="9" t="n">
        <f aca="false">B251</f>
        <v>36881</v>
      </c>
      <c r="U251" s="0" t="e">
        <f aca="false">R251/SQRT($P$1)*F251</f>
        <v>#DIV/0!</v>
      </c>
      <c r="V251" s="0" t="n">
        <f aca="false">AVERAGE(AB231:AB251)</f>
        <v>0</v>
      </c>
      <c r="X251" s="0" t="n">
        <f aca="false">[1]Straddles!P249</f>
        <v>0</v>
      </c>
      <c r="Z251" s="0" t="e">
        <f aca="false">LN(F251/F250)</f>
        <v>#DIV/0!</v>
      </c>
      <c r="AA251" s="0" t="n">
        <f aca="false">F251-F250</f>
        <v>0</v>
      </c>
      <c r="AB251" s="0" t="n">
        <f aca="false">ABS(AA251)</f>
        <v>0</v>
      </c>
    </row>
    <row r="252" customFormat="false" ht="12.75" hidden="false" customHeight="false" outlineLevel="0" collapsed="false">
      <c r="A252" s="9" t="n">
        <f aca="false">A251</f>
        <v>36526</v>
      </c>
      <c r="B252" s="8" t="n">
        <v>36882</v>
      </c>
      <c r="C252" s="10" t="n">
        <f aca="false">B252-A252</f>
        <v>356</v>
      </c>
      <c r="D252" s="10" t="n">
        <f aca="false">E252-B252</f>
        <v>68</v>
      </c>
      <c r="E252" s="9" t="n">
        <f aca="false">VLOOKUP($E$1,Expirations,2)</f>
        <v>36950</v>
      </c>
      <c r="P252" s="0" t="e">
        <f aca="false">STDEV(Z243:Z252)*SQRT(252)</f>
        <v>#DIV/0!</v>
      </c>
      <c r="Q252" s="0" t="e">
        <f aca="false">STDEV(Z232:Z252)*SQRT(252)</f>
        <v>#DIV/0!</v>
      </c>
      <c r="R252" s="0" t="n">
        <f aca="false">[1]Volatility!P250</f>
        <v>1.1</v>
      </c>
      <c r="T252" s="9" t="n">
        <f aca="false">B252</f>
        <v>36882</v>
      </c>
      <c r="U252" s="0" t="e">
        <f aca="false">R252/SQRT($P$1)*F252</f>
        <v>#DIV/0!</v>
      </c>
      <c r="V252" s="0" t="n">
        <f aca="false">AVERAGE(AB232:AB252)</f>
        <v>0</v>
      </c>
      <c r="X252" s="0" t="n">
        <f aca="false">[1]Straddles!P250</f>
        <v>0</v>
      </c>
      <c r="Z252" s="0" t="e">
        <f aca="false">LN(F252/F251)</f>
        <v>#DIV/0!</v>
      </c>
      <c r="AA252" s="0" t="n">
        <f aca="false">F252-F251</f>
        <v>0</v>
      </c>
      <c r="AB252" s="0" t="n">
        <f aca="false">ABS(AA252)</f>
        <v>0</v>
      </c>
    </row>
    <row r="253" customFormat="false" ht="12.75" hidden="false" customHeight="false" outlineLevel="0" collapsed="false">
      <c r="A253" s="9" t="n">
        <f aca="false">A252</f>
        <v>36526</v>
      </c>
      <c r="B253" s="8" t="n">
        <v>36886</v>
      </c>
      <c r="C253" s="10" t="n">
        <f aca="false">B253-A253</f>
        <v>360</v>
      </c>
      <c r="D253" s="10" t="n">
        <f aca="false">E253-B253</f>
        <v>64</v>
      </c>
      <c r="E253" s="9" t="n">
        <f aca="false">VLOOKUP($E$1,Expirations,2)</f>
        <v>36950</v>
      </c>
      <c r="P253" s="0" t="e">
        <f aca="false">STDEV(Z244:Z253)*SQRT(252)</f>
        <v>#DIV/0!</v>
      </c>
      <c r="Q253" s="0" t="e">
        <f aca="false">STDEV(Z233:Z253)*SQRT(252)</f>
        <v>#DIV/0!</v>
      </c>
      <c r="R253" s="0" t="n">
        <f aca="false">[1]Volatility!P251</f>
        <v>1.1</v>
      </c>
      <c r="T253" s="9" t="n">
        <f aca="false">B253</f>
        <v>36886</v>
      </c>
      <c r="U253" s="0" t="e">
        <f aca="false">R253/SQRT($P$1)*F253</f>
        <v>#DIV/0!</v>
      </c>
      <c r="V253" s="0" t="n">
        <f aca="false">AVERAGE(AB233:AB253)</f>
        <v>0</v>
      </c>
      <c r="X253" s="0" t="n">
        <f aca="false">[1]Straddles!P251</f>
        <v>0</v>
      </c>
      <c r="Z253" s="0" t="e">
        <f aca="false">LN(F253/F252)</f>
        <v>#DIV/0!</v>
      </c>
      <c r="AA253" s="0" t="n">
        <f aca="false">F253-F252</f>
        <v>0</v>
      </c>
      <c r="AB253" s="0" t="n">
        <f aca="false">ABS(AA253)</f>
        <v>0</v>
      </c>
    </row>
    <row r="254" customFormat="false" ht="12.75" hidden="false" customHeight="false" outlineLevel="0" collapsed="false">
      <c r="A254" s="9" t="n">
        <f aca="false">A253</f>
        <v>36526</v>
      </c>
      <c r="B254" s="8" t="n">
        <v>36887</v>
      </c>
      <c r="C254" s="10" t="n">
        <f aca="false">B254-A254</f>
        <v>361</v>
      </c>
      <c r="D254" s="10" t="n">
        <f aca="false">E254-B254</f>
        <v>63</v>
      </c>
      <c r="E254" s="9" t="n">
        <f aca="false">VLOOKUP($E$1,Expirations,2)</f>
        <v>36950</v>
      </c>
      <c r="P254" s="0" t="e">
        <f aca="false">STDEV(Z245:Z254)*SQRT(252)</f>
        <v>#DIV/0!</v>
      </c>
      <c r="Q254" s="0" t="e">
        <f aca="false">STDEV(Z234:Z254)*SQRT(252)</f>
        <v>#DIV/0!</v>
      </c>
      <c r="R254" s="0" t="n">
        <f aca="false">[1]Volatility!P252</f>
        <v>1</v>
      </c>
      <c r="T254" s="9" t="n">
        <f aca="false">B254</f>
        <v>36887</v>
      </c>
      <c r="U254" s="0" t="e">
        <f aca="false">R254/SQRT($P$1)*F254</f>
        <v>#DIV/0!</v>
      </c>
      <c r="V254" s="0" t="n">
        <f aca="false">AVERAGE(AB234:AB254)</f>
        <v>0</v>
      </c>
      <c r="X254" s="0" t="n">
        <f aca="false">[1]Straddles!P252</f>
        <v>0</v>
      </c>
      <c r="Z254" s="0" t="e">
        <f aca="false">LN(F254/F253)</f>
        <v>#DIV/0!</v>
      </c>
      <c r="AA254" s="0" t="n">
        <f aca="false">F254-F253</f>
        <v>0</v>
      </c>
      <c r="AB254" s="0" t="n">
        <f aca="false">ABS(AA254)</f>
        <v>0</v>
      </c>
    </row>
    <row r="255" customFormat="false" ht="12.75" hidden="false" customHeight="false" outlineLevel="0" collapsed="false">
      <c r="A255" s="9" t="n">
        <f aca="false">A254</f>
        <v>36526</v>
      </c>
      <c r="B255" s="8" t="n">
        <v>36888</v>
      </c>
      <c r="C255" s="10" t="n">
        <f aca="false">B255-A255</f>
        <v>362</v>
      </c>
      <c r="D255" s="10" t="n">
        <f aca="false">E255-B255</f>
        <v>62</v>
      </c>
      <c r="E255" s="9" t="n">
        <f aca="false">VLOOKUP($E$1,Expirations,2)</f>
        <v>36950</v>
      </c>
      <c r="P255" s="0" t="e">
        <f aca="false">STDEV(Z246:Z255)*SQRT(252)</f>
        <v>#DIV/0!</v>
      </c>
      <c r="Q255" s="0" t="e">
        <f aca="false">STDEV(Z235:Z255)*SQRT(252)</f>
        <v>#DIV/0!</v>
      </c>
      <c r="R255" s="0" t="n">
        <f aca="false">[1]Volatility!P253</f>
        <v>0.95</v>
      </c>
      <c r="T255" s="9" t="n">
        <f aca="false">B255</f>
        <v>36888</v>
      </c>
      <c r="U255" s="0" t="e">
        <f aca="false">R255/SQRT($P$1)*F255</f>
        <v>#DIV/0!</v>
      </c>
      <c r="V255" s="0" t="n">
        <f aca="false">AVERAGE(AB235:AB255)</f>
        <v>0</v>
      </c>
      <c r="X255" s="0" t="n">
        <f aca="false">[1]Straddles!P253</f>
        <v>0</v>
      </c>
      <c r="Z255" s="0" t="e">
        <f aca="false">LN(F255/F254)</f>
        <v>#DIV/0!</v>
      </c>
      <c r="AA255" s="0" t="n">
        <f aca="false">F255-F254</f>
        <v>0</v>
      </c>
      <c r="AB255" s="0" t="n">
        <f aca="false">ABS(AA255)</f>
        <v>0</v>
      </c>
    </row>
    <row r="256" customFormat="false" ht="12.75" hidden="false" customHeight="false" outlineLevel="0" collapsed="false">
      <c r="A256" s="9" t="n">
        <f aca="false">A255</f>
        <v>36526</v>
      </c>
      <c r="B256" s="8" t="n">
        <v>36889</v>
      </c>
      <c r="C256" s="10" t="n">
        <f aca="false">B256-A256</f>
        <v>363</v>
      </c>
      <c r="D256" s="10" t="n">
        <f aca="false">E256-B256</f>
        <v>61</v>
      </c>
      <c r="E256" s="9" t="n">
        <f aca="false">VLOOKUP($E$1,Expirations,2)</f>
        <v>36950</v>
      </c>
      <c r="P256" s="0" t="e">
        <f aca="false">STDEV(Z247:Z256)*SQRT(252)</f>
        <v>#DIV/0!</v>
      </c>
      <c r="Q256" s="0" t="e">
        <f aca="false">STDEV(Z236:Z256)*SQRT(252)</f>
        <v>#DIV/0!</v>
      </c>
      <c r="R256" s="0" t="n">
        <f aca="false">[1]Volatility!P254</f>
        <v>1.02</v>
      </c>
      <c r="T256" s="9" t="n">
        <f aca="false">B256</f>
        <v>36889</v>
      </c>
      <c r="U256" s="0" t="e">
        <f aca="false">R256/SQRT($P$1)*F256</f>
        <v>#DIV/0!</v>
      </c>
      <c r="V256" s="0" t="n">
        <f aca="false">AVERAGE(AB236:AB256)</f>
        <v>0</v>
      </c>
      <c r="X256" s="0" t="n">
        <f aca="false">[1]Straddles!P254</f>
        <v>0</v>
      </c>
      <c r="Z256" s="0" t="e">
        <f aca="false">LN(F256/F255)</f>
        <v>#DIV/0!</v>
      </c>
      <c r="AA256" s="0" t="n">
        <f aca="false">F256-F255</f>
        <v>0</v>
      </c>
      <c r="AB256" s="0" t="n">
        <f aca="false">ABS(AA256)</f>
        <v>0</v>
      </c>
    </row>
    <row r="257" customFormat="false" ht="12.75" hidden="false" customHeight="false" outlineLevel="0" collapsed="false">
      <c r="A257" s="9" t="n">
        <v>36892</v>
      </c>
      <c r="B257" s="8" t="n">
        <v>36893</v>
      </c>
      <c r="C257" s="10" t="n">
        <f aca="false">B257-A257</f>
        <v>1</v>
      </c>
      <c r="D257" s="10" t="n">
        <f aca="false">E257-B257</f>
        <v>57</v>
      </c>
      <c r="E257" s="9" t="n">
        <f aca="false">VLOOKUP($E$1,Expirations,2)</f>
        <v>36950</v>
      </c>
      <c r="P257" s="0" t="e">
        <f aca="false">STDEV(Z248:Z257)*SQRT(252)</f>
        <v>#DIV/0!</v>
      </c>
      <c r="Q257" s="0" t="e">
        <f aca="false">STDEV(Z237:Z257)*SQRT(252)</f>
        <v>#DIV/0!</v>
      </c>
      <c r="R257" s="0" t="n">
        <f aca="false">[1]Volatility!P255</f>
        <v>0.92</v>
      </c>
      <c r="T257" s="9" t="n">
        <f aca="false">B257</f>
        <v>36893</v>
      </c>
      <c r="U257" s="0" t="e">
        <f aca="false">R257/SQRT($P$1)*F257</f>
        <v>#DIV/0!</v>
      </c>
      <c r="V257" s="0" t="n">
        <f aca="false">AVERAGE(AB237:AB257)</f>
        <v>0</v>
      </c>
      <c r="X257" s="0" t="n">
        <f aca="false">[1]Straddles!P255</f>
        <v>0</v>
      </c>
      <c r="Z257" s="0" t="e">
        <f aca="false">LN(F257/F256)</f>
        <v>#DIV/0!</v>
      </c>
      <c r="AA257" s="0" t="n">
        <f aca="false">F257-F256</f>
        <v>0</v>
      </c>
      <c r="AB257" s="0" t="n">
        <f aca="false">ABS(AA257)</f>
        <v>0</v>
      </c>
    </row>
    <row r="258" customFormat="false" ht="12.75" hidden="false" customHeight="false" outlineLevel="0" collapsed="false">
      <c r="A258" s="9" t="n">
        <f aca="false">A257</f>
        <v>36892</v>
      </c>
      <c r="B258" s="8" t="n">
        <v>36894</v>
      </c>
      <c r="C258" s="10" t="n">
        <f aca="false">B258-A258</f>
        <v>2</v>
      </c>
      <c r="D258" s="10" t="n">
        <f aca="false">E258-B258</f>
        <v>56</v>
      </c>
      <c r="E258" s="9" t="n">
        <f aca="false">VLOOKUP($E$1,Expirations,2)</f>
        <v>36950</v>
      </c>
      <c r="P258" s="0" t="e">
        <f aca="false">STDEV(Z249:Z258)*SQRT(252)</f>
        <v>#DIV/0!</v>
      </c>
      <c r="Q258" s="0" t="e">
        <f aca="false">STDEV(Z238:Z258)*SQRT(252)</f>
        <v>#DIV/0!</v>
      </c>
      <c r="R258" s="0" t="n">
        <f aca="false">[1]Volatility!P256</f>
        <v>0.91</v>
      </c>
      <c r="T258" s="9" t="n">
        <f aca="false">B258</f>
        <v>36894</v>
      </c>
      <c r="U258" s="0" t="e">
        <f aca="false">R258/SQRT($P$1)*F258</f>
        <v>#DIV/0!</v>
      </c>
      <c r="V258" s="0" t="n">
        <f aca="false">AVERAGE(AB238:AB258)</f>
        <v>0</v>
      </c>
      <c r="X258" s="0" t="n">
        <f aca="false">[1]Straddles!P256</f>
        <v>0</v>
      </c>
      <c r="Z258" s="0" t="e">
        <f aca="false">LN(F258/F257)</f>
        <v>#DIV/0!</v>
      </c>
      <c r="AA258" s="0" t="n">
        <f aca="false">F258-F257</f>
        <v>0</v>
      </c>
      <c r="AB258" s="0" t="n">
        <f aca="false">ABS(AA258)</f>
        <v>0</v>
      </c>
    </row>
    <row r="259" customFormat="false" ht="12.75" hidden="false" customHeight="false" outlineLevel="0" collapsed="false">
      <c r="A259" s="9" t="n">
        <f aca="false">A258</f>
        <v>36892</v>
      </c>
      <c r="B259" s="8" t="n">
        <v>36895</v>
      </c>
      <c r="C259" s="10" t="n">
        <f aca="false">B259-A259</f>
        <v>3</v>
      </c>
      <c r="D259" s="10" t="n">
        <f aca="false">E259-B259</f>
        <v>55</v>
      </c>
      <c r="E259" s="9" t="n">
        <f aca="false">VLOOKUP($E$1,Expirations,2)</f>
        <v>36950</v>
      </c>
      <c r="P259" s="0" t="e">
        <f aca="false">STDEV(Z250:Z259)*SQRT(252)</f>
        <v>#DIV/0!</v>
      </c>
      <c r="Q259" s="0" t="e">
        <f aca="false">STDEV(Z239:Z259)*SQRT(252)</f>
        <v>#DIV/0!</v>
      </c>
      <c r="R259" s="0" t="n">
        <f aca="false">[1]Volatility!P257</f>
        <v>0.94</v>
      </c>
      <c r="T259" s="9" t="n">
        <f aca="false">B259</f>
        <v>36895</v>
      </c>
      <c r="U259" s="0" t="e">
        <f aca="false">R259/SQRT($P$1)*F259</f>
        <v>#DIV/0!</v>
      </c>
      <c r="V259" s="0" t="n">
        <f aca="false">AVERAGE(AB239:AB259)</f>
        <v>0</v>
      </c>
      <c r="X259" s="0" t="n">
        <f aca="false">[1]Straddles!P257</f>
        <v>0</v>
      </c>
      <c r="Z259" s="0" t="e">
        <f aca="false">LN(F259/F258)</f>
        <v>#DIV/0!</v>
      </c>
      <c r="AA259" s="0" t="n">
        <f aca="false">F259-F258</f>
        <v>0</v>
      </c>
      <c r="AB259" s="0" t="n">
        <f aca="false">ABS(AA259)</f>
        <v>0</v>
      </c>
    </row>
    <row r="260" customFormat="false" ht="12.75" hidden="false" customHeight="false" outlineLevel="0" collapsed="false">
      <c r="A260" s="9" t="n">
        <f aca="false">A259</f>
        <v>36892</v>
      </c>
      <c r="B260" s="8" t="n">
        <v>36896</v>
      </c>
      <c r="C260" s="10" t="n">
        <f aca="false">B260-A260</f>
        <v>4</v>
      </c>
      <c r="D260" s="10" t="n">
        <f aca="false">E260-B260</f>
        <v>54</v>
      </c>
      <c r="E260" s="9" t="n">
        <f aca="false">VLOOKUP($E$1,Expirations,2)</f>
        <v>36950</v>
      </c>
      <c r="P260" s="0" t="e">
        <f aca="false">STDEV(Z251:Z260)*SQRT(252)</f>
        <v>#DIV/0!</v>
      </c>
      <c r="Q260" s="0" t="e">
        <f aca="false">STDEV(Z240:Z260)*SQRT(252)</f>
        <v>#DIV/0!</v>
      </c>
      <c r="R260" s="0" t="n">
        <f aca="false">[1]Volatility!P258</f>
        <v>0.94</v>
      </c>
      <c r="T260" s="9" t="n">
        <f aca="false">B260</f>
        <v>36896</v>
      </c>
      <c r="U260" s="0" t="e">
        <f aca="false">R260/SQRT($P$1)*F260</f>
        <v>#DIV/0!</v>
      </c>
      <c r="V260" s="0" t="n">
        <f aca="false">AVERAGE(AB240:AB260)</f>
        <v>0</v>
      </c>
      <c r="X260" s="0" t="n">
        <f aca="false">[1]Straddles!P258</f>
        <v>0</v>
      </c>
      <c r="Z260" s="0" t="e">
        <f aca="false">LN(F260/F259)</f>
        <v>#DIV/0!</v>
      </c>
      <c r="AA260" s="0" t="n">
        <f aca="false">F260-F259</f>
        <v>0</v>
      </c>
      <c r="AB260" s="0" t="n">
        <f aca="false">ABS(AA260)</f>
        <v>0</v>
      </c>
    </row>
    <row r="261" customFormat="false" ht="12.75" hidden="false" customHeight="false" outlineLevel="0" collapsed="false">
      <c r="A261" s="9" t="n">
        <f aca="false">A260</f>
        <v>36892</v>
      </c>
      <c r="B261" s="8" t="n">
        <v>36899</v>
      </c>
      <c r="C261" s="10" t="n">
        <f aca="false">B261-A261</f>
        <v>7</v>
      </c>
      <c r="D261" s="10" t="n">
        <f aca="false">E261-B261</f>
        <v>51</v>
      </c>
      <c r="E261" s="9" t="n">
        <f aca="false">VLOOKUP($E$1,Expirations,2)</f>
        <v>36950</v>
      </c>
      <c r="P261" s="0" t="e">
        <f aca="false">STDEV(Z252:Z261)*SQRT(252)</f>
        <v>#DIV/0!</v>
      </c>
      <c r="Q261" s="0" t="e">
        <f aca="false">STDEV(Z241:Z261)*SQRT(252)</f>
        <v>#DIV/0!</v>
      </c>
      <c r="R261" s="0" t="n">
        <f aca="false">[1]Volatility!P259</f>
        <v>0.98</v>
      </c>
      <c r="T261" s="9" t="n">
        <f aca="false">B261</f>
        <v>36899</v>
      </c>
      <c r="U261" s="0" t="e">
        <f aca="false">R261/SQRT($P$1)*F261</f>
        <v>#DIV/0!</v>
      </c>
      <c r="V261" s="0" t="n">
        <f aca="false">AVERAGE(AB241:AB261)</f>
        <v>0</v>
      </c>
      <c r="X261" s="0" t="n">
        <f aca="false">[1]Straddles!P259</f>
        <v>0</v>
      </c>
      <c r="Z261" s="0" t="e">
        <f aca="false">LN(F261/F260)</f>
        <v>#DIV/0!</v>
      </c>
      <c r="AA261" s="0" t="n">
        <f aca="false">F261-F260</f>
        <v>0</v>
      </c>
      <c r="AB261" s="0" t="n">
        <f aca="false">ABS(AA261)</f>
        <v>0</v>
      </c>
    </row>
    <row r="262" customFormat="false" ht="12.75" hidden="false" customHeight="false" outlineLevel="0" collapsed="false">
      <c r="A262" s="9" t="n">
        <f aca="false">A261</f>
        <v>36892</v>
      </c>
      <c r="B262" s="8" t="n">
        <v>36900</v>
      </c>
      <c r="C262" s="10" t="n">
        <f aca="false">B262-A262</f>
        <v>8</v>
      </c>
      <c r="D262" s="10" t="n">
        <f aca="false">E262-B262</f>
        <v>50</v>
      </c>
      <c r="E262" s="9" t="n">
        <f aca="false">VLOOKUP($E$1,Expirations,2)</f>
        <v>36950</v>
      </c>
      <c r="P262" s="0" t="e">
        <f aca="false">STDEV(Z253:Z262)*SQRT(252)</f>
        <v>#DIV/0!</v>
      </c>
      <c r="Q262" s="0" t="e">
        <f aca="false">STDEV(Z242:Z262)*SQRT(252)</f>
        <v>#DIV/0!</v>
      </c>
      <c r="R262" s="0" t="n">
        <f aca="false">[1]Volatility!P260</f>
        <v>0.98</v>
      </c>
      <c r="T262" s="9" t="n">
        <f aca="false">B262</f>
        <v>36900</v>
      </c>
      <c r="U262" s="0" t="e">
        <f aca="false">R262/SQRT($P$1)*F262</f>
        <v>#DIV/0!</v>
      </c>
      <c r="V262" s="0" t="n">
        <f aca="false">AVERAGE(AB242:AB262)</f>
        <v>0</v>
      </c>
      <c r="X262" s="0" t="n">
        <f aca="false">[1]Straddles!P260</f>
        <v>0</v>
      </c>
      <c r="Z262" s="0" t="e">
        <f aca="false">LN(F262/F261)</f>
        <v>#DIV/0!</v>
      </c>
      <c r="AA262" s="0" t="n">
        <f aca="false">F262-F261</f>
        <v>0</v>
      </c>
      <c r="AB262" s="0" t="n">
        <f aca="false">ABS(AA262)</f>
        <v>0</v>
      </c>
    </row>
    <row r="263" customFormat="false" ht="12.75" hidden="false" customHeight="false" outlineLevel="0" collapsed="false">
      <c r="A263" s="9" t="n">
        <f aca="false">A262</f>
        <v>36892</v>
      </c>
      <c r="B263" s="8" t="n">
        <v>36901</v>
      </c>
      <c r="C263" s="10" t="n">
        <f aca="false">B263-A263</f>
        <v>9</v>
      </c>
      <c r="D263" s="10" t="n">
        <f aca="false">E263-B263</f>
        <v>49</v>
      </c>
      <c r="E263" s="9" t="n">
        <f aca="false">VLOOKUP($E$1,Expirations,2)</f>
        <v>36950</v>
      </c>
      <c r="P263" s="0" t="e">
        <f aca="false">STDEV(Z254:Z263)*SQRT(252)</f>
        <v>#DIV/0!</v>
      </c>
      <c r="Q263" s="0" t="e">
        <f aca="false">STDEV(Z243:Z263)*SQRT(252)</f>
        <v>#DIV/0!</v>
      </c>
      <c r="R263" s="0" t="n">
        <f aca="false">[1]Volatility!P261</f>
        <v>0.91</v>
      </c>
      <c r="T263" s="9" t="n">
        <f aca="false">B263</f>
        <v>36901</v>
      </c>
      <c r="U263" s="0" t="e">
        <f aca="false">R263/SQRT($P$1)*F263</f>
        <v>#DIV/0!</v>
      </c>
      <c r="V263" s="0" t="n">
        <f aca="false">AVERAGE(AB243:AB263)</f>
        <v>0</v>
      </c>
      <c r="X263" s="0" t="n">
        <f aca="false">[1]Straddles!P261</f>
        <v>0</v>
      </c>
      <c r="Z263" s="0" t="e">
        <f aca="false">LN(F263/F262)</f>
        <v>#DIV/0!</v>
      </c>
      <c r="AA263" s="0" t="n">
        <f aca="false">F263-F262</f>
        <v>0</v>
      </c>
      <c r="AB263" s="0" t="n">
        <f aca="false">ABS(AA263)</f>
        <v>0</v>
      </c>
    </row>
    <row r="264" customFormat="false" ht="12.75" hidden="false" customHeight="false" outlineLevel="0" collapsed="false">
      <c r="A264" s="9" t="n">
        <f aca="false">A263</f>
        <v>36892</v>
      </c>
      <c r="B264" s="8" t="n">
        <v>36902</v>
      </c>
      <c r="C264" s="10" t="n">
        <f aca="false">B264-A264</f>
        <v>10</v>
      </c>
      <c r="D264" s="10" t="n">
        <f aca="false">E264-B264</f>
        <v>48</v>
      </c>
      <c r="E264" s="9" t="n">
        <f aca="false">VLOOKUP($E$1,Expirations,2)</f>
        <v>36950</v>
      </c>
      <c r="P264" s="0" t="e">
        <f aca="false">STDEV(Z255:Z264)*SQRT(252)</f>
        <v>#DIV/0!</v>
      </c>
      <c r="Q264" s="0" t="e">
        <f aca="false">STDEV(Z244:Z264)*SQRT(252)</f>
        <v>#DIV/0!</v>
      </c>
      <c r="R264" s="0" t="n">
        <f aca="false">[1]Volatility!P262</f>
        <v>0.85</v>
      </c>
      <c r="T264" s="9" t="n">
        <f aca="false">B264</f>
        <v>36902</v>
      </c>
      <c r="U264" s="0" t="e">
        <f aca="false">R264/SQRT($P$1)*F264</f>
        <v>#DIV/0!</v>
      </c>
      <c r="V264" s="0" t="n">
        <f aca="false">AVERAGE(AB244:AB264)</f>
        <v>0</v>
      </c>
      <c r="X264" s="0" t="n">
        <f aca="false">[1]Straddles!P262</f>
        <v>0</v>
      </c>
      <c r="Z264" s="0" t="e">
        <f aca="false">LN(F264/F263)</f>
        <v>#DIV/0!</v>
      </c>
      <c r="AA264" s="0" t="n">
        <f aca="false">F264-F263</f>
        <v>0</v>
      </c>
      <c r="AB264" s="0" t="n">
        <f aca="false">ABS(AA264)</f>
        <v>0</v>
      </c>
    </row>
    <row r="265" customFormat="false" ht="12.75" hidden="false" customHeight="false" outlineLevel="0" collapsed="false">
      <c r="A265" s="9" t="n">
        <f aca="false">A264</f>
        <v>36892</v>
      </c>
      <c r="B265" s="8" t="n">
        <v>36903</v>
      </c>
      <c r="C265" s="10" t="n">
        <f aca="false">B265-A265</f>
        <v>11</v>
      </c>
      <c r="D265" s="10" t="n">
        <f aca="false">E265-B265</f>
        <v>47</v>
      </c>
      <c r="E265" s="9" t="n">
        <f aca="false">VLOOKUP($E$1,Expirations,2)</f>
        <v>36950</v>
      </c>
      <c r="P265" s="0" t="e">
        <f aca="false">STDEV(Z256:Z265)*SQRT(252)</f>
        <v>#DIV/0!</v>
      </c>
      <c r="Q265" s="0" t="e">
        <f aca="false">STDEV(Z245:Z265)*SQRT(252)</f>
        <v>#DIV/0!</v>
      </c>
      <c r="R265" s="0" t="n">
        <f aca="false">[1]Volatility!P263</f>
        <v>0.84</v>
      </c>
      <c r="T265" s="9" t="n">
        <f aca="false">B265</f>
        <v>36903</v>
      </c>
      <c r="U265" s="0" t="e">
        <f aca="false">R265/SQRT($P$1)*F265</f>
        <v>#DIV/0!</v>
      </c>
      <c r="V265" s="0" t="n">
        <f aca="false">AVERAGE(AB245:AB265)</f>
        <v>0</v>
      </c>
      <c r="X265" s="0" t="n">
        <f aca="false">[1]Straddles!P263</f>
        <v>0</v>
      </c>
      <c r="Z265" s="0" t="e">
        <f aca="false">LN(F265/F264)</f>
        <v>#DIV/0!</v>
      </c>
      <c r="AA265" s="0" t="n">
        <f aca="false">F265-F264</f>
        <v>0</v>
      </c>
      <c r="AB265" s="0" t="n">
        <f aca="false">ABS(AA265)</f>
        <v>0</v>
      </c>
    </row>
    <row r="266" customFormat="false" ht="12.75" hidden="false" customHeight="false" outlineLevel="0" collapsed="false">
      <c r="A266" s="9" t="n">
        <f aca="false">A265</f>
        <v>36892</v>
      </c>
      <c r="B266" s="8" t="n">
        <v>36907</v>
      </c>
      <c r="C266" s="10" t="n">
        <f aca="false">B266-A266</f>
        <v>15</v>
      </c>
      <c r="D266" s="10" t="n">
        <f aca="false">E266-B266</f>
        <v>43</v>
      </c>
      <c r="E266" s="9" t="n">
        <f aca="false">VLOOKUP($E$1,Expirations,2)</f>
        <v>36950</v>
      </c>
      <c r="P266" s="0" t="e">
        <f aca="false">STDEV(Z257:Z266)*SQRT(252)</f>
        <v>#DIV/0!</v>
      </c>
      <c r="Q266" s="0" t="e">
        <f aca="false">STDEV(Z246:Z266)*SQRT(252)</f>
        <v>#DIV/0!</v>
      </c>
      <c r="R266" s="0" t="n">
        <f aca="false">[1]Volatility!P264</f>
        <v>0.81</v>
      </c>
      <c r="T266" s="9" t="n">
        <f aca="false">B266</f>
        <v>36907</v>
      </c>
      <c r="U266" s="0" t="e">
        <f aca="false">R266/SQRT($P$1)*F266</f>
        <v>#DIV/0!</v>
      </c>
      <c r="V266" s="0" t="n">
        <f aca="false">AVERAGE(AB246:AB266)</f>
        <v>0</v>
      </c>
      <c r="X266" s="0" t="n">
        <f aca="false">[1]Straddles!P264</f>
        <v>0</v>
      </c>
      <c r="Z266" s="0" t="e">
        <f aca="false">LN(F266/F265)</f>
        <v>#DIV/0!</v>
      </c>
      <c r="AA266" s="0" t="n">
        <f aca="false">F266-F265</f>
        <v>0</v>
      </c>
      <c r="AB266" s="0" t="n">
        <f aca="false">ABS(AA266)</f>
        <v>0</v>
      </c>
    </row>
    <row r="267" customFormat="false" ht="12.75" hidden="false" customHeight="false" outlineLevel="0" collapsed="false">
      <c r="A267" s="9" t="n">
        <f aca="false">A266</f>
        <v>36892</v>
      </c>
      <c r="B267" s="8" t="n">
        <v>36908</v>
      </c>
      <c r="C267" s="10" t="n">
        <f aca="false">B267-A267</f>
        <v>16</v>
      </c>
      <c r="D267" s="10" t="n">
        <f aca="false">E267-B267</f>
        <v>42</v>
      </c>
      <c r="E267" s="9" t="n">
        <f aca="false">VLOOKUP($E$1,Expirations,2)</f>
        <v>36950</v>
      </c>
      <c r="P267" s="0" t="e">
        <f aca="false">STDEV(Z258:Z267)*SQRT(252)</f>
        <v>#DIV/0!</v>
      </c>
      <c r="Q267" s="0" t="e">
        <f aca="false">STDEV(Z247:Z267)*SQRT(252)</f>
        <v>#DIV/0!</v>
      </c>
      <c r="R267" s="0" t="n">
        <f aca="false">[1]Volatility!P265</f>
        <v>0.835</v>
      </c>
      <c r="T267" s="9" t="n">
        <f aca="false">B267</f>
        <v>36908</v>
      </c>
      <c r="U267" s="0" t="e">
        <f aca="false">R267/SQRT($P$1)*F267</f>
        <v>#DIV/0!</v>
      </c>
      <c r="V267" s="0" t="n">
        <f aca="false">AVERAGE(AB247:AB267)</f>
        <v>0</v>
      </c>
      <c r="X267" s="0" t="n">
        <f aca="false">[1]Straddles!P265</f>
        <v>0</v>
      </c>
      <c r="Z267" s="0" t="e">
        <f aca="false">LN(F267/F266)</f>
        <v>#DIV/0!</v>
      </c>
      <c r="AA267" s="0" t="n">
        <f aca="false">F267-F266</f>
        <v>0</v>
      </c>
      <c r="AB267" s="0" t="n">
        <f aca="false">ABS(AA267)</f>
        <v>0</v>
      </c>
    </row>
    <row r="268" customFormat="false" ht="12.75" hidden="false" customHeight="false" outlineLevel="0" collapsed="false">
      <c r="A268" s="9" t="n">
        <f aca="false">A267</f>
        <v>36892</v>
      </c>
      <c r="B268" s="8" t="n">
        <v>36909</v>
      </c>
      <c r="C268" s="10" t="n">
        <f aca="false">B268-A268</f>
        <v>17</v>
      </c>
      <c r="D268" s="10" t="n">
        <f aca="false">E268-B268</f>
        <v>41</v>
      </c>
      <c r="E268" s="9" t="n">
        <f aca="false">VLOOKUP($E$1,Expirations,2)</f>
        <v>36950</v>
      </c>
      <c r="P268" s="0" t="e">
        <f aca="false">STDEV(Z259:Z268)*SQRT(252)</f>
        <v>#DIV/0!</v>
      </c>
      <c r="Q268" s="0" t="e">
        <f aca="false">STDEV(Z248:Z268)*SQRT(252)</f>
        <v>#DIV/0!</v>
      </c>
      <c r="R268" s="0" t="n">
        <f aca="false">[1]Volatility!P266</f>
        <v>0.815</v>
      </c>
      <c r="T268" s="9" t="n">
        <f aca="false">B268</f>
        <v>36909</v>
      </c>
      <c r="U268" s="0" t="e">
        <f aca="false">R268/SQRT($P$1)*F268</f>
        <v>#DIV/0!</v>
      </c>
      <c r="V268" s="0" t="n">
        <f aca="false">AVERAGE(AB248:AB268)</f>
        <v>0</v>
      </c>
      <c r="X268" s="0" t="n">
        <f aca="false">[1]Straddles!P266</f>
        <v>0</v>
      </c>
      <c r="Z268" s="0" t="e">
        <f aca="false">LN(F268/F267)</f>
        <v>#DIV/0!</v>
      </c>
      <c r="AA268" s="0" t="n">
        <f aca="false">F268-F267</f>
        <v>0</v>
      </c>
      <c r="AB268" s="0" t="n">
        <f aca="false">ABS(AA268)</f>
        <v>0</v>
      </c>
    </row>
    <row r="269" customFormat="false" ht="12.75" hidden="false" customHeight="false" outlineLevel="0" collapsed="false">
      <c r="A269" s="9" t="n">
        <f aca="false">A268</f>
        <v>36892</v>
      </c>
      <c r="B269" s="8" t="n">
        <v>36910</v>
      </c>
      <c r="C269" s="10" t="n">
        <f aca="false">B269-A269</f>
        <v>18</v>
      </c>
      <c r="D269" s="10" t="n">
        <f aca="false">E269-B269</f>
        <v>40</v>
      </c>
      <c r="E269" s="9" t="n">
        <f aca="false">VLOOKUP($E$1,Expirations,2)</f>
        <v>36950</v>
      </c>
      <c r="P269" s="0" t="e">
        <f aca="false">STDEV(Z260:Z269)*SQRT(252)</f>
        <v>#DIV/0!</v>
      </c>
      <c r="Q269" s="0" t="e">
        <f aca="false">STDEV(Z249:Z269)*SQRT(252)</f>
        <v>#DIV/0!</v>
      </c>
      <c r="R269" s="0" t="n">
        <f aca="false">[1]Volatility!P267</f>
        <v>0.815</v>
      </c>
      <c r="T269" s="9" t="n">
        <f aca="false">B269</f>
        <v>36910</v>
      </c>
      <c r="U269" s="0" t="e">
        <f aca="false">R269/SQRT($P$1)*F269</f>
        <v>#DIV/0!</v>
      </c>
      <c r="V269" s="0" t="n">
        <f aca="false">AVERAGE(AB249:AB269)</f>
        <v>0</v>
      </c>
      <c r="X269" s="0" t="n">
        <f aca="false">[1]Straddles!P267</f>
        <v>141.166530063877</v>
      </c>
      <c r="Z269" s="0" t="e">
        <f aca="false">LN(F269/F268)</f>
        <v>#DIV/0!</v>
      </c>
      <c r="AA269" s="0" t="n">
        <f aca="false">F269-F268</f>
        <v>0</v>
      </c>
      <c r="AB269" s="0" t="n">
        <f aca="false">ABS(AA269)</f>
        <v>0</v>
      </c>
    </row>
    <row r="270" customFormat="false" ht="12.75" hidden="false" customHeight="false" outlineLevel="0" collapsed="false">
      <c r="A270" s="9" t="n">
        <f aca="false">A269</f>
        <v>36892</v>
      </c>
      <c r="B270" s="8" t="n">
        <v>36913</v>
      </c>
      <c r="C270" s="10" t="n">
        <f aca="false">B270-A270</f>
        <v>21</v>
      </c>
      <c r="D270" s="10" t="n">
        <f aca="false">E270-B270</f>
        <v>37</v>
      </c>
      <c r="E270" s="9" t="n">
        <f aca="false">VLOOKUP($E$1,Expirations,2)</f>
        <v>36950</v>
      </c>
      <c r="P270" s="0" t="e">
        <f aca="false">STDEV(Z261:Z270)*SQRT(252)</f>
        <v>#DIV/0!</v>
      </c>
      <c r="Q270" s="0" t="e">
        <f aca="false">STDEV(Z250:Z270)*SQRT(252)</f>
        <v>#DIV/0!</v>
      </c>
      <c r="R270" s="0" t="n">
        <f aca="false">[1]Volatility!P268</f>
        <v>0.815</v>
      </c>
      <c r="T270" s="9" t="n">
        <f aca="false">B270</f>
        <v>36913</v>
      </c>
      <c r="U270" s="0" t="e">
        <f aca="false">R270/SQRT($P$1)*F270</f>
        <v>#DIV/0!</v>
      </c>
      <c r="V270" s="0" t="n">
        <f aca="false">AVERAGE(AB250:AB270)</f>
        <v>0</v>
      </c>
      <c r="X270" s="0" t="n">
        <f aca="false">[1]Straddles!P268</f>
        <v>135.657545995628</v>
      </c>
      <c r="Z270" s="0" t="e">
        <f aca="false">LN(F270/F269)</f>
        <v>#DIV/0!</v>
      </c>
      <c r="AA270" s="0" t="n">
        <f aca="false">F270-F269</f>
        <v>0</v>
      </c>
      <c r="AB270" s="0" t="n">
        <f aca="false">ABS(AA270)</f>
        <v>0</v>
      </c>
    </row>
    <row r="271" customFormat="false" ht="12.75" hidden="false" customHeight="false" outlineLevel="0" collapsed="false">
      <c r="A271" s="9" t="n">
        <f aca="false">A270</f>
        <v>36892</v>
      </c>
      <c r="B271" s="8" t="n">
        <v>36914</v>
      </c>
      <c r="C271" s="10" t="n">
        <f aca="false">B271-A271</f>
        <v>22</v>
      </c>
      <c r="D271" s="10" t="n">
        <f aca="false">E271-B271</f>
        <v>36</v>
      </c>
      <c r="E271" s="9" t="n">
        <f aca="false">VLOOKUP($E$1,Expirations,2)</f>
        <v>36950</v>
      </c>
      <c r="P271" s="0" t="e">
        <f aca="false">STDEV(Z262:Z271)*SQRT(252)</f>
        <v>#DIV/0!</v>
      </c>
      <c r="Q271" s="0" t="e">
        <f aca="false">STDEV(Z251:Z271)*SQRT(252)</f>
        <v>#DIV/0!</v>
      </c>
      <c r="R271" s="0" t="n">
        <f aca="false">[1]Volatility!P269</f>
        <v>0.825</v>
      </c>
      <c r="T271" s="9" t="n">
        <f aca="false">B271</f>
        <v>36914</v>
      </c>
      <c r="U271" s="0" t="e">
        <f aca="false">R271/SQRT($P$1)*F271</f>
        <v>#DIV/0!</v>
      </c>
      <c r="V271" s="0" t="n">
        <f aca="false">AVERAGE(AB251:AB271)</f>
        <v>0</v>
      </c>
      <c r="X271" s="0" t="n">
        <f aca="false">[1]Straddles!P269</f>
        <v>126.567367706306</v>
      </c>
      <c r="Z271" s="0" t="e">
        <f aca="false">LN(F271/F270)</f>
        <v>#DIV/0!</v>
      </c>
      <c r="AA271" s="0" t="n">
        <f aca="false">F271-F270</f>
        <v>0</v>
      </c>
      <c r="AB271" s="0" t="n">
        <f aca="false">ABS(AA271)</f>
        <v>0</v>
      </c>
    </row>
    <row r="272" customFormat="false" ht="12.75" hidden="false" customHeight="false" outlineLevel="0" collapsed="false">
      <c r="A272" s="9" t="n">
        <f aca="false">A271</f>
        <v>36892</v>
      </c>
      <c r="B272" s="8" t="n">
        <v>36915</v>
      </c>
      <c r="C272" s="10" t="n">
        <f aca="false">B272-A272</f>
        <v>23</v>
      </c>
      <c r="D272" s="10" t="n">
        <f aca="false">E272-B272</f>
        <v>35</v>
      </c>
      <c r="E272" s="9" t="n">
        <f aca="false">VLOOKUP($E$1,Expirations,2)</f>
        <v>36950</v>
      </c>
      <c r="P272" s="0" t="e">
        <f aca="false">STDEV(Z263:Z272)*SQRT(252)</f>
        <v>#DIV/0!</v>
      </c>
      <c r="Q272" s="0" t="e">
        <f aca="false">STDEV(Z252:Z272)*SQRT(252)</f>
        <v>#DIV/0!</v>
      </c>
      <c r="R272" s="0" t="n">
        <f aca="false">[1]Volatility!P270</f>
        <v>0.795</v>
      </c>
      <c r="T272" s="9" t="n">
        <f aca="false">B272</f>
        <v>36915</v>
      </c>
      <c r="U272" s="0" t="e">
        <f aca="false">R272/SQRT($P$1)*F272</f>
        <v>#DIV/0!</v>
      </c>
      <c r="V272" s="0" t="n">
        <f aca="false">AVERAGE(AB252:AB272)</f>
        <v>0</v>
      </c>
      <c r="X272" s="0" t="n">
        <f aca="false">[1]Straddles!P270</f>
        <v>120.807589737808</v>
      </c>
      <c r="Z272" s="0" t="e">
        <f aca="false">LN(F272/F271)</f>
        <v>#DIV/0!</v>
      </c>
      <c r="AA272" s="0" t="n">
        <f aca="false">F272-F271</f>
        <v>0</v>
      </c>
      <c r="AB272" s="0" t="n">
        <f aca="false">ABS(AA272)</f>
        <v>0</v>
      </c>
    </row>
    <row r="273" customFormat="false" ht="12.75" hidden="false" customHeight="false" outlineLevel="0" collapsed="false">
      <c r="A273" s="9" t="n">
        <f aca="false">A272</f>
        <v>36892</v>
      </c>
      <c r="B273" s="8" t="n">
        <v>36916</v>
      </c>
      <c r="C273" s="10" t="n">
        <f aca="false">B273-A273</f>
        <v>24</v>
      </c>
      <c r="D273" s="10" t="n">
        <f aca="false">E273-B273</f>
        <v>34</v>
      </c>
      <c r="E273" s="9" t="n">
        <f aca="false">VLOOKUP($E$1,Expirations,2)</f>
        <v>36950</v>
      </c>
      <c r="P273" s="0" t="e">
        <f aca="false">STDEV(Z264:Z273)*SQRT(252)</f>
        <v>#DIV/0!</v>
      </c>
      <c r="Q273" s="0" t="e">
        <f aca="false">STDEV(Z253:Z273)*SQRT(252)</f>
        <v>#DIV/0!</v>
      </c>
      <c r="R273" s="0" t="n">
        <f aca="false">[1]Volatility!P271</f>
        <v>0.795</v>
      </c>
      <c r="T273" s="9" t="n">
        <f aca="false">B273</f>
        <v>36916</v>
      </c>
      <c r="U273" s="0" t="e">
        <f aca="false">R273/SQRT($P$1)*F273</f>
        <v>#DIV/0!</v>
      </c>
      <c r="V273" s="0" t="n">
        <f aca="false">AVERAGE(AB253:AB273)</f>
        <v>0</v>
      </c>
      <c r="X273" s="0" t="n">
        <f aca="false">[1]Straddles!P271</f>
        <v>122.124592344602</v>
      </c>
      <c r="Z273" s="0" t="e">
        <f aca="false">LN(F273/F272)</f>
        <v>#DIV/0!</v>
      </c>
      <c r="AA273" s="0" t="n">
        <f aca="false">F273-F272</f>
        <v>0</v>
      </c>
      <c r="AB273" s="0" t="n">
        <f aca="false">ABS(AA273)</f>
        <v>0</v>
      </c>
    </row>
    <row r="274" customFormat="false" ht="12.75" hidden="false" customHeight="false" outlineLevel="0" collapsed="false">
      <c r="A274" s="9" t="n">
        <f aca="false">A273</f>
        <v>36892</v>
      </c>
      <c r="B274" s="8" t="n">
        <v>36917</v>
      </c>
      <c r="C274" s="10" t="n">
        <f aca="false">B274-A274</f>
        <v>25</v>
      </c>
      <c r="D274" s="10" t="n">
        <f aca="false">E274-B274</f>
        <v>33</v>
      </c>
      <c r="E274" s="9" t="n">
        <f aca="false">VLOOKUP($E$1,Expirations,2)</f>
        <v>36950</v>
      </c>
      <c r="P274" s="0" t="e">
        <f aca="false">STDEV(Z265:Z274)*SQRT(252)</f>
        <v>#DIV/0!</v>
      </c>
      <c r="Q274" s="0" t="e">
        <f aca="false">STDEV(Z254:Z274)*SQRT(252)</f>
        <v>#DIV/0!</v>
      </c>
      <c r="R274" s="0" t="n">
        <f aca="false">[1]Volatility!P272</f>
        <v>0.785</v>
      </c>
      <c r="T274" s="9" t="n">
        <f aca="false">B274</f>
        <v>36917</v>
      </c>
      <c r="U274" s="0" t="e">
        <f aca="false">R274/SQRT($P$1)*F274</f>
        <v>#DIV/0!</v>
      </c>
      <c r="V274" s="0" t="n">
        <f aca="false">AVERAGE(AB254:AB274)</f>
        <v>0</v>
      </c>
      <c r="X274" s="0" t="n">
        <f aca="false">[1]Straddles!P272</f>
        <v>117.678009113739</v>
      </c>
      <c r="Z274" s="0" t="e">
        <f aca="false">LN(F274/F273)</f>
        <v>#DIV/0!</v>
      </c>
      <c r="AA274" s="0" t="n">
        <f aca="false">F274-F273</f>
        <v>0</v>
      </c>
      <c r="AB274" s="0" t="n">
        <f aca="false">ABS(AA274)</f>
        <v>0</v>
      </c>
    </row>
    <row r="275" customFormat="false" ht="12.75" hidden="false" customHeight="false" outlineLevel="0" collapsed="false">
      <c r="A275" s="9" t="n">
        <f aca="false">A274</f>
        <v>36892</v>
      </c>
      <c r="B275" s="8" t="n">
        <v>36920</v>
      </c>
      <c r="C275" s="10" t="n">
        <f aca="false">B275-A275</f>
        <v>28</v>
      </c>
      <c r="D275" s="10" t="n">
        <f aca="false">E275-B275</f>
        <v>30</v>
      </c>
      <c r="E275" s="9" t="n">
        <f aca="false">VLOOKUP($E$1,Expirations,2)</f>
        <v>36950</v>
      </c>
      <c r="P275" s="0" t="e">
        <f aca="false">STDEV(Z266:Z275)*SQRT(252)</f>
        <v>#DIV/0!</v>
      </c>
      <c r="Q275" s="0" t="e">
        <f aca="false">STDEV(Z255:Z275)*SQRT(252)</f>
        <v>#DIV/0!</v>
      </c>
      <c r="R275" s="0" t="n">
        <f aca="false">[1]Volatility!P273</f>
        <v>0.8</v>
      </c>
      <c r="T275" s="9" t="n">
        <f aca="false">B275</f>
        <v>36920</v>
      </c>
      <c r="U275" s="0" t="e">
        <f aca="false">R275/SQRT($P$1)*F275</f>
        <v>#DIV/0!</v>
      </c>
      <c r="V275" s="0" t="n">
        <f aca="false">AVERAGE(AB255:AB275)</f>
        <v>0</v>
      </c>
      <c r="X275" s="0" t="n">
        <f aca="false">[1]Straddles!P273</f>
        <v>101.869447905395</v>
      </c>
      <c r="Z275" s="0" t="e">
        <f aca="false">LN(F275/F274)</f>
        <v>#DIV/0!</v>
      </c>
      <c r="AA275" s="0" t="n">
        <f aca="false">F275-F274</f>
        <v>0</v>
      </c>
      <c r="AB275" s="0" t="n">
        <f aca="false">ABS(AA275)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K201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0" activeCellId="0" sqref="B20"/>
    </sheetView>
  </sheetViews>
  <sheetFormatPr defaultColWidth="9.13671875" defaultRowHeight="12" customHeight="true" zeroHeight="false" outlineLevelRow="0" outlineLevelCol="0"/>
  <cols>
    <col collapsed="false" customWidth="false" hidden="false" outlineLevel="0" max="1" min="1" style="12" width="9.14"/>
    <col collapsed="false" customWidth="true" hidden="false" outlineLevel="0" max="2" min="2" style="13" width="11.28"/>
    <col collapsed="false" customWidth="false" hidden="false" outlineLevel="0" max="217" min="3" style="14" width="9.14"/>
    <col collapsed="false" customWidth="false" hidden="false" outlineLevel="0" max="257" min="218" style="12" width="9.14"/>
  </cols>
  <sheetData>
    <row r="1" customFormat="false" ht="12" hidden="false" customHeight="false" outlineLevel="0" collapsed="false"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  <c r="GK1" s="15"/>
      <c r="GL1" s="15"/>
      <c r="GM1" s="15"/>
      <c r="GN1" s="15"/>
      <c r="GO1" s="15"/>
      <c r="GP1" s="15"/>
      <c r="GQ1" s="15"/>
      <c r="GR1" s="15"/>
      <c r="GS1" s="15"/>
      <c r="GT1" s="15"/>
      <c r="GU1" s="15"/>
      <c r="GV1" s="15"/>
      <c r="GW1" s="15"/>
      <c r="GX1" s="15"/>
      <c r="GY1" s="15"/>
      <c r="GZ1" s="15"/>
      <c r="HA1" s="15"/>
      <c r="HB1" s="15"/>
      <c r="HC1" s="15"/>
      <c r="HD1" s="15"/>
      <c r="HE1" s="15"/>
      <c r="HF1" s="15"/>
      <c r="HG1" s="15"/>
      <c r="HH1" s="15"/>
      <c r="HI1" s="15"/>
      <c r="HJ1" s="16"/>
    </row>
    <row r="2" customFormat="false" ht="12.75" hidden="false" customHeight="true" outlineLevel="0" collapsed="false">
      <c r="B2" s="17" t="s">
        <v>1</v>
      </c>
      <c r="C2" s="17" t="s">
        <v>15</v>
      </c>
      <c r="D2" s="17" t="s">
        <v>16</v>
      </c>
      <c r="E2" s="17" t="n">
        <v>34001</v>
      </c>
      <c r="F2" s="17" t="n">
        <v>34029</v>
      </c>
      <c r="G2" s="17" t="n">
        <v>34060</v>
      </c>
      <c r="H2" s="17" t="n">
        <v>34090</v>
      </c>
      <c r="I2" s="17" t="n">
        <v>34121</v>
      </c>
      <c r="J2" s="17" t="n">
        <v>34151</v>
      </c>
      <c r="K2" s="17" t="n">
        <v>34182</v>
      </c>
      <c r="L2" s="17" t="n">
        <v>34213</v>
      </c>
      <c r="M2" s="17" t="n">
        <v>34243</v>
      </c>
      <c r="N2" s="17" t="n">
        <v>34274</v>
      </c>
      <c r="O2" s="17" t="n">
        <v>34304</v>
      </c>
      <c r="P2" s="17" t="n">
        <v>34335</v>
      </c>
      <c r="Q2" s="17" t="n">
        <v>34366</v>
      </c>
      <c r="R2" s="17" t="n">
        <v>34394</v>
      </c>
      <c r="S2" s="17" t="n">
        <v>34425</v>
      </c>
      <c r="T2" s="17" t="n">
        <v>34455</v>
      </c>
      <c r="U2" s="17" t="n">
        <v>34486</v>
      </c>
      <c r="V2" s="17" t="n">
        <v>34516</v>
      </c>
      <c r="W2" s="17" t="n">
        <v>34547</v>
      </c>
      <c r="X2" s="17" t="n">
        <v>34578</v>
      </c>
      <c r="Y2" s="17" t="n">
        <v>34608</v>
      </c>
      <c r="Z2" s="17" t="n">
        <v>34639</v>
      </c>
      <c r="AA2" s="17" t="n">
        <v>34669</v>
      </c>
      <c r="AB2" s="17" t="n">
        <v>34700</v>
      </c>
      <c r="AC2" s="17" t="n">
        <v>34731</v>
      </c>
      <c r="AD2" s="17" t="n">
        <v>34759</v>
      </c>
      <c r="AE2" s="17" t="n">
        <v>34790</v>
      </c>
      <c r="AF2" s="17" t="n">
        <v>34820</v>
      </c>
      <c r="AG2" s="17" t="n">
        <v>34851</v>
      </c>
      <c r="AH2" s="17" t="n">
        <v>34881</v>
      </c>
      <c r="AI2" s="17" t="n">
        <v>34912</v>
      </c>
      <c r="AJ2" s="17" t="n">
        <v>34943</v>
      </c>
      <c r="AK2" s="17" t="n">
        <v>34973</v>
      </c>
      <c r="AL2" s="17" t="n">
        <v>35004</v>
      </c>
      <c r="AM2" s="17" t="n">
        <v>35034</v>
      </c>
      <c r="AN2" s="17" t="n">
        <v>35065</v>
      </c>
      <c r="AO2" s="17" t="n">
        <v>35096</v>
      </c>
      <c r="AP2" s="17" t="n">
        <v>35125</v>
      </c>
      <c r="AQ2" s="17" t="n">
        <v>35156</v>
      </c>
      <c r="AR2" s="17" t="n">
        <v>35186</v>
      </c>
      <c r="AS2" s="17" t="n">
        <v>35217</v>
      </c>
      <c r="AT2" s="17" t="n">
        <v>35247</v>
      </c>
      <c r="AU2" s="17" t="n">
        <v>35278</v>
      </c>
      <c r="AV2" s="17" t="n">
        <v>35309</v>
      </c>
      <c r="AW2" s="17" t="n">
        <v>35339</v>
      </c>
      <c r="AX2" s="17" t="n">
        <v>35370</v>
      </c>
      <c r="AY2" s="17" t="n">
        <v>35400</v>
      </c>
      <c r="AZ2" s="17" t="n">
        <v>35431</v>
      </c>
      <c r="BA2" s="17" t="n">
        <v>35462</v>
      </c>
      <c r="BB2" s="17" t="n">
        <v>35490</v>
      </c>
      <c r="BC2" s="17" t="n">
        <v>35521</v>
      </c>
      <c r="BD2" s="17" t="n">
        <v>35551</v>
      </c>
      <c r="BE2" s="17" t="n">
        <v>35582</v>
      </c>
      <c r="BF2" s="17" t="n">
        <v>35612</v>
      </c>
      <c r="BG2" s="17" t="n">
        <v>35643</v>
      </c>
      <c r="BH2" s="17" t="n">
        <v>35674</v>
      </c>
      <c r="BI2" s="17" t="n">
        <v>35704</v>
      </c>
      <c r="BJ2" s="17" t="n">
        <v>35735</v>
      </c>
      <c r="BK2" s="17" t="n">
        <v>35765</v>
      </c>
      <c r="BL2" s="17" t="n">
        <v>35796</v>
      </c>
      <c r="BM2" s="17" t="n">
        <v>35827</v>
      </c>
      <c r="BN2" s="17" t="n">
        <v>35855</v>
      </c>
      <c r="BO2" s="17" t="n">
        <v>35886</v>
      </c>
      <c r="BP2" s="17" t="n">
        <v>35916</v>
      </c>
      <c r="BQ2" s="17" t="n">
        <v>35947</v>
      </c>
      <c r="BR2" s="17" t="n">
        <v>35977</v>
      </c>
      <c r="BS2" s="17" t="n">
        <v>36008</v>
      </c>
      <c r="BT2" s="17" t="n">
        <v>36039</v>
      </c>
      <c r="BU2" s="17" t="n">
        <v>36069</v>
      </c>
      <c r="BV2" s="17" t="n">
        <v>36100</v>
      </c>
      <c r="BW2" s="17" t="n">
        <v>36130</v>
      </c>
      <c r="BX2" s="17" t="n">
        <v>36161</v>
      </c>
      <c r="BY2" s="17" t="n">
        <v>36192</v>
      </c>
      <c r="BZ2" s="17" t="n">
        <v>36220</v>
      </c>
      <c r="CA2" s="17" t="n">
        <v>36251</v>
      </c>
      <c r="CB2" s="17" t="n">
        <v>36281</v>
      </c>
      <c r="CC2" s="17" t="n">
        <v>36312</v>
      </c>
      <c r="CD2" s="17" t="n">
        <v>36342</v>
      </c>
      <c r="CE2" s="17" t="n">
        <v>36373</v>
      </c>
      <c r="CF2" s="17" t="n">
        <v>36404</v>
      </c>
      <c r="CG2" s="17" t="n">
        <v>36434</v>
      </c>
      <c r="CH2" s="17" t="n">
        <v>36465</v>
      </c>
      <c r="CI2" s="17" t="n">
        <v>36495</v>
      </c>
      <c r="CJ2" s="17" t="n">
        <v>36526</v>
      </c>
      <c r="CK2" s="17" t="n">
        <v>36557</v>
      </c>
      <c r="CL2" s="17" t="n">
        <v>36586</v>
      </c>
      <c r="CM2" s="17" t="n">
        <v>36617</v>
      </c>
      <c r="CN2" s="17" t="n">
        <v>36647</v>
      </c>
      <c r="CO2" s="17" t="n">
        <v>36678</v>
      </c>
      <c r="CP2" s="17" t="n">
        <v>36708</v>
      </c>
      <c r="CQ2" s="17" t="n">
        <v>36739</v>
      </c>
      <c r="CR2" s="17" t="n">
        <v>36770</v>
      </c>
      <c r="CS2" s="17" t="n">
        <v>36800</v>
      </c>
      <c r="CT2" s="17" t="n">
        <v>36831</v>
      </c>
      <c r="CU2" s="17" t="n">
        <v>36861</v>
      </c>
      <c r="CV2" s="17" t="n">
        <v>36892</v>
      </c>
      <c r="CW2" s="17" t="n">
        <v>36923</v>
      </c>
      <c r="CX2" s="17" t="n">
        <v>36951</v>
      </c>
      <c r="CY2" s="17" t="n">
        <v>36982</v>
      </c>
      <c r="CZ2" s="17" t="n">
        <v>37012</v>
      </c>
      <c r="DA2" s="17" t="n">
        <v>37043</v>
      </c>
      <c r="DB2" s="17" t="n">
        <v>37073</v>
      </c>
      <c r="DC2" s="17" t="n">
        <v>37104</v>
      </c>
      <c r="DD2" s="17" t="n">
        <v>37135</v>
      </c>
      <c r="DE2" s="17" t="n">
        <v>37165</v>
      </c>
      <c r="DF2" s="17" t="n">
        <v>37196</v>
      </c>
      <c r="DG2" s="17" t="n">
        <v>37226</v>
      </c>
      <c r="DH2" s="17" t="n">
        <v>37257</v>
      </c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8"/>
      <c r="HK2" s="11" t="s">
        <v>17</v>
      </c>
    </row>
    <row r="3" customFormat="false" ht="12" hidden="false" customHeight="false" outlineLevel="0" collapsed="false">
      <c r="A3" s="19" t="n">
        <v>33970</v>
      </c>
      <c r="B3" s="13" t="n">
        <v>33973</v>
      </c>
      <c r="C3" s="20" t="n">
        <f aca="false">B3-A3</f>
        <v>3</v>
      </c>
      <c r="E3" s="14" t="n">
        <v>0.55000001</v>
      </c>
      <c r="F3" s="14" t="n">
        <v>0.38</v>
      </c>
      <c r="G3" s="14" t="n">
        <v>0.34</v>
      </c>
      <c r="H3" s="14" t="n">
        <v>0.315</v>
      </c>
      <c r="I3" s="14" t="n">
        <v>0.28999999</v>
      </c>
      <c r="J3" s="14" t="n">
        <v>0.26499999</v>
      </c>
      <c r="K3" s="14" t="n">
        <v>0.25</v>
      </c>
      <c r="L3" s="14" t="n">
        <v>0.25</v>
      </c>
      <c r="M3" s="14" t="n">
        <v>0.25</v>
      </c>
      <c r="N3" s="14" t="n">
        <v>0.22499999</v>
      </c>
      <c r="O3" s="14" t="n">
        <v>0.22499999</v>
      </c>
      <c r="P3" s="14" t="n">
        <v>0.22499999</v>
      </c>
      <c r="HK3" s="19" t="n">
        <v>36528</v>
      </c>
    </row>
    <row r="4" customFormat="false" ht="12.75" hidden="false" customHeight="false" outlineLevel="0" collapsed="false">
      <c r="A4" s="19" t="n">
        <f aca="false">A3</f>
        <v>33970</v>
      </c>
      <c r="B4" s="13" t="n">
        <v>33974</v>
      </c>
      <c r="C4" s="20" t="n">
        <f aca="false">B4-A4</f>
        <v>4</v>
      </c>
      <c r="E4" s="14" t="n">
        <v>0.55000001</v>
      </c>
      <c r="F4" s="14" t="n">
        <v>0.38</v>
      </c>
      <c r="G4" s="14" t="n">
        <v>0.34</v>
      </c>
      <c r="H4" s="14" t="n">
        <v>0.315</v>
      </c>
      <c r="I4" s="14" t="n">
        <v>0.28999999</v>
      </c>
      <c r="J4" s="14" t="n">
        <v>0.26499999</v>
      </c>
      <c r="K4" s="14" t="n">
        <v>0.25</v>
      </c>
      <c r="L4" s="14" t="n">
        <v>0.25</v>
      </c>
      <c r="M4" s="14" t="n">
        <v>0.25</v>
      </c>
      <c r="N4" s="14" t="n">
        <v>0.22499999</v>
      </c>
      <c r="O4" s="14" t="n">
        <v>0.22499999</v>
      </c>
      <c r="P4" s="14" t="n">
        <v>0.22499999</v>
      </c>
      <c r="HK4" s="11" t="n">
        <v>36525</v>
      </c>
    </row>
    <row r="5" customFormat="false" ht="12.75" hidden="false" customHeight="false" outlineLevel="0" collapsed="false">
      <c r="A5" s="19" t="n">
        <f aca="false">A4</f>
        <v>33970</v>
      </c>
      <c r="B5" s="13" t="n">
        <v>33975</v>
      </c>
      <c r="C5" s="20" t="n">
        <f aca="false">B5-A5</f>
        <v>5</v>
      </c>
      <c r="E5" s="14" t="n">
        <v>0.55000001</v>
      </c>
      <c r="F5" s="14" t="n">
        <v>0.38</v>
      </c>
      <c r="G5" s="14" t="n">
        <v>0.34</v>
      </c>
      <c r="H5" s="14" t="n">
        <v>0.315</v>
      </c>
      <c r="I5" s="14" t="n">
        <v>0.28999999</v>
      </c>
      <c r="J5" s="14" t="n">
        <v>0.26499999</v>
      </c>
      <c r="K5" s="14" t="n">
        <v>0.25</v>
      </c>
      <c r="L5" s="14" t="n">
        <v>0.25</v>
      </c>
      <c r="M5" s="14" t="n">
        <v>0.25</v>
      </c>
      <c r="N5" s="14" t="n">
        <v>0.22499999</v>
      </c>
      <c r="O5" s="14" t="n">
        <v>0.22499999</v>
      </c>
      <c r="P5" s="14" t="n">
        <v>0.22499999</v>
      </c>
      <c r="HK5" s="11" t="n">
        <v>36518</v>
      </c>
    </row>
    <row r="6" customFormat="false" ht="12.75" hidden="false" customHeight="false" outlineLevel="0" collapsed="false">
      <c r="A6" s="19" t="n">
        <f aca="false">A5</f>
        <v>33970</v>
      </c>
      <c r="B6" s="13" t="n">
        <v>33976</v>
      </c>
      <c r="C6" s="20" t="n">
        <f aca="false">B6-A6</f>
        <v>6</v>
      </c>
      <c r="E6" s="14" t="n">
        <v>0.55000001</v>
      </c>
      <c r="F6" s="14" t="n">
        <v>0.38</v>
      </c>
      <c r="G6" s="14" t="n">
        <v>0.34</v>
      </c>
      <c r="H6" s="14" t="n">
        <v>0.315</v>
      </c>
      <c r="I6" s="14" t="n">
        <v>0.28999999</v>
      </c>
      <c r="J6" s="14" t="n">
        <v>0.26499999</v>
      </c>
      <c r="K6" s="14" t="n">
        <v>0.25</v>
      </c>
      <c r="L6" s="14" t="n">
        <v>0.25</v>
      </c>
      <c r="M6" s="14" t="n">
        <v>0.25</v>
      </c>
      <c r="N6" s="14" t="n">
        <v>0.22499999</v>
      </c>
      <c r="O6" s="14" t="n">
        <v>0.22499999</v>
      </c>
      <c r="P6" s="14" t="n">
        <v>0.22499999</v>
      </c>
      <c r="HK6" s="11" t="n">
        <v>36490</v>
      </c>
    </row>
    <row r="7" customFormat="false" ht="12.75" hidden="false" customHeight="false" outlineLevel="0" collapsed="false">
      <c r="A7" s="19" t="n">
        <f aca="false">A6</f>
        <v>33970</v>
      </c>
      <c r="B7" s="13" t="n">
        <v>33977</v>
      </c>
      <c r="C7" s="20" t="n">
        <f aca="false">B7-A7</f>
        <v>7</v>
      </c>
      <c r="E7" s="14" t="n">
        <v>0.55000001</v>
      </c>
      <c r="F7" s="14" t="n">
        <v>0.38</v>
      </c>
      <c r="G7" s="14" t="n">
        <v>0.34</v>
      </c>
      <c r="H7" s="14" t="n">
        <v>0.315</v>
      </c>
      <c r="I7" s="14" t="n">
        <v>0.28999999</v>
      </c>
      <c r="J7" s="14" t="n">
        <v>0.26499999</v>
      </c>
      <c r="K7" s="14" t="n">
        <v>0.25</v>
      </c>
      <c r="L7" s="14" t="n">
        <v>0.25</v>
      </c>
      <c r="M7" s="14" t="n">
        <v>0.25</v>
      </c>
      <c r="N7" s="14" t="n">
        <v>0.22499999</v>
      </c>
      <c r="O7" s="14" t="n">
        <v>0.22499999</v>
      </c>
      <c r="P7" s="14" t="n">
        <v>0.22499999</v>
      </c>
      <c r="HK7" s="11" t="n">
        <v>36489</v>
      </c>
    </row>
    <row r="8" customFormat="false" ht="12.75" hidden="false" customHeight="false" outlineLevel="0" collapsed="false">
      <c r="A8" s="19" t="n">
        <f aca="false">A7</f>
        <v>33970</v>
      </c>
      <c r="B8" s="13" t="n">
        <v>33980</v>
      </c>
      <c r="C8" s="20" t="n">
        <f aca="false">B8-A8</f>
        <v>10</v>
      </c>
      <c r="E8" s="14" t="n">
        <v>0.55000001</v>
      </c>
      <c r="F8" s="14" t="n">
        <v>0.38</v>
      </c>
      <c r="G8" s="14" t="n">
        <v>0.34</v>
      </c>
      <c r="H8" s="14" t="n">
        <v>0.315</v>
      </c>
      <c r="I8" s="14" t="n">
        <v>0.28999999</v>
      </c>
      <c r="J8" s="14" t="n">
        <v>0.26499999</v>
      </c>
      <c r="K8" s="14" t="n">
        <v>0.25</v>
      </c>
      <c r="L8" s="14" t="n">
        <v>0.25</v>
      </c>
      <c r="M8" s="14" t="n">
        <v>0.25</v>
      </c>
      <c r="N8" s="14" t="n">
        <v>0.22499999</v>
      </c>
      <c r="O8" s="14" t="n">
        <v>0.22499999</v>
      </c>
      <c r="P8" s="14" t="n">
        <v>0.22499999</v>
      </c>
      <c r="HK8" s="11" t="n">
        <v>36409</v>
      </c>
    </row>
    <row r="9" customFormat="false" ht="12.75" hidden="false" customHeight="false" outlineLevel="0" collapsed="false">
      <c r="A9" s="19" t="n">
        <f aca="false">A8</f>
        <v>33970</v>
      </c>
      <c r="B9" s="13" t="n">
        <v>33981</v>
      </c>
      <c r="C9" s="20" t="n">
        <f aca="false">B9-A9</f>
        <v>11</v>
      </c>
      <c r="E9" s="14" t="n">
        <v>0.55000001</v>
      </c>
      <c r="F9" s="14" t="n">
        <v>0.38</v>
      </c>
      <c r="G9" s="14" t="n">
        <v>0.34</v>
      </c>
      <c r="H9" s="14" t="n">
        <v>0.315</v>
      </c>
      <c r="I9" s="14" t="n">
        <v>0.28999999</v>
      </c>
      <c r="J9" s="14" t="n">
        <v>0.26499999</v>
      </c>
      <c r="K9" s="14" t="n">
        <v>0.25</v>
      </c>
      <c r="L9" s="14" t="n">
        <v>0.25</v>
      </c>
      <c r="M9" s="14" t="n">
        <v>0.25</v>
      </c>
      <c r="N9" s="14" t="n">
        <v>0.22499999</v>
      </c>
      <c r="O9" s="14" t="n">
        <v>0.22499999</v>
      </c>
      <c r="P9" s="14" t="n">
        <v>0.22499999</v>
      </c>
      <c r="HK9" s="11" t="n">
        <v>36346</v>
      </c>
    </row>
    <row r="10" customFormat="false" ht="12.75" hidden="false" customHeight="false" outlineLevel="0" collapsed="false">
      <c r="A10" s="19" t="n">
        <f aca="false">A9</f>
        <v>33970</v>
      </c>
      <c r="B10" s="13" t="n">
        <v>33982</v>
      </c>
      <c r="C10" s="20" t="n">
        <f aca="false">B10-A10</f>
        <v>12</v>
      </c>
      <c r="E10" s="14" t="n">
        <v>0.55000001</v>
      </c>
      <c r="F10" s="14" t="n">
        <v>0.38</v>
      </c>
      <c r="G10" s="14" t="n">
        <v>0.34</v>
      </c>
      <c r="H10" s="14" t="n">
        <v>0.315</v>
      </c>
      <c r="I10" s="14" t="n">
        <v>0.28999999</v>
      </c>
      <c r="J10" s="14" t="n">
        <v>0.26499999</v>
      </c>
      <c r="K10" s="14" t="n">
        <v>0.25</v>
      </c>
      <c r="L10" s="14" t="n">
        <v>0.25</v>
      </c>
      <c r="M10" s="14" t="n">
        <v>0.25</v>
      </c>
      <c r="N10" s="14" t="n">
        <v>0.22499999</v>
      </c>
      <c r="O10" s="14" t="n">
        <v>0.22499999</v>
      </c>
      <c r="P10" s="14" t="n">
        <v>0.22499999</v>
      </c>
      <c r="HK10" s="11" t="n">
        <v>36311</v>
      </c>
    </row>
    <row r="11" customFormat="false" ht="12.75" hidden="false" customHeight="false" outlineLevel="0" collapsed="false">
      <c r="A11" s="19" t="n">
        <f aca="false">A10</f>
        <v>33970</v>
      </c>
      <c r="B11" s="13" t="n">
        <v>33983</v>
      </c>
      <c r="C11" s="20" t="n">
        <f aca="false">B11-A11</f>
        <v>13</v>
      </c>
      <c r="E11" s="14" t="n">
        <v>0.55000001</v>
      </c>
      <c r="F11" s="14" t="n">
        <v>0.38</v>
      </c>
      <c r="G11" s="14" t="n">
        <v>0.34</v>
      </c>
      <c r="H11" s="14" t="n">
        <v>0.315</v>
      </c>
      <c r="I11" s="14" t="n">
        <v>0.28999999</v>
      </c>
      <c r="J11" s="14" t="n">
        <v>0.26499999</v>
      </c>
      <c r="K11" s="14" t="n">
        <v>0.25</v>
      </c>
      <c r="L11" s="14" t="n">
        <v>0.25</v>
      </c>
      <c r="M11" s="14" t="n">
        <v>0.25</v>
      </c>
      <c r="N11" s="14" t="n">
        <v>0.23</v>
      </c>
      <c r="O11" s="14" t="n">
        <v>0.23</v>
      </c>
      <c r="P11" s="14" t="n">
        <v>0.23</v>
      </c>
      <c r="HK11" s="11" t="n">
        <v>36252</v>
      </c>
    </row>
    <row r="12" customFormat="false" ht="12.75" hidden="false" customHeight="false" outlineLevel="0" collapsed="false">
      <c r="A12" s="19" t="n">
        <f aca="false">A11</f>
        <v>33970</v>
      </c>
      <c r="B12" s="13" t="n">
        <v>33984</v>
      </c>
      <c r="C12" s="20" t="n">
        <f aca="false">B12-A12</f>
        <v>14</v>
      </c>
      <c r="E12" s="14" t="n">
        <v>0.53500003</v>
      </c>
      <c r="F12" s="14" t="n">
        <v>0.39500001</v>
      </c>
      <c r="G12" s="14" t="n">
        <v>0.35499999</v>
      </c>
      <c r="H12" s="14" t="n">
        <v>0.33000001</v>
      </c>
      <c r="I12" s="14" t="n">
        <v>0.30500001</v>
      </c>
      <c r="J12" s="14" t="n">
        <v>0.28</v>
      </c>
      <c r="K12" s="14" t="n">
        <v>0.26499999</v>
      </c>
      <c r="L12" s="14" t="n">
        <v>0.26499999</v>
      </c>
      <c r="M12" s="14" t="n">
        <v>0.26499999</v>
      </c>
      <c r="N12" s="14" t="n">
        <v>0.245</v>
      </c>
      <c r="O12" s="14" t="n">
        <v>0.245</v>
      </c>
      <c r="P12" s="14" t="n">
        <v>0.245</v>
      </c>
      <c r="HK12" s="11" t="n">
        <v>36206</v>
      </c>
    </row>
    <row r="13" customFormat="false" ht="12.75" hidden="false" customHeight="false" outlineLevel="0" collapsed="false">
      <c r="A13" s="19" t="n">
        <f aca="false">A12</f>
        <v>33970</v>
      </c>
      <c r="B13" s="13" t="n">
        <v>33987</v>
      </c>
      <c r="C13" s="20" t="n">
        <f aca="false">B13-A13</f>
        <v>17</v>
      </c>
      <c r="E13" s="14" t="n">
        <v>0.55000001</v>
      </c>
      <c r="F13" s="14" t="n">
        <v>0.38</v>
      </c>
      <c r="G13" s="14" t="n">
        <v>0.34</v>
      </c>
      <c r="H13" s="14" t="n">
        <v>0.315</v>
      </c>
      <c r="I13" s="14" t="n">
        <v>0.28999999</v>
      </c>
      <c r="J13" s="14" t="n">
        <v>0.26499999</v>
      </c>
      <c r="K13" s="14" t="n">
        <v>0.25</v>
      </c>
      <c r="L13" s="14" t="n">
        <v>0.25</v>
      </c>
      <c r="M13" s="14" t="n">
        <v>0.25</v>
      </c>
      <c r="N13" s="14" t="n">
        <v>0.23</v>
      </c>
      <c r="O13" s="14" t="n">
        <v>0.23</v>
      </c>
      <c r="P13" s="14" t="n">
        <v>0.23</v>
      </c>
      <c r="HK13" s="11" t="n">
        <v>36178</v>
      </c>
    </row>
    <row r="14" customFormat="false" ht="12.75" hidden="false" customHeight="false" outlineLevel="0" collapsed="false">
      <c r="A14" s="19" t="n">
        <f aca="false">A13</f>
        <v>33970</v>
      </c>
      <c r="B14" s="13" t="n">
        <v>33988</v>
      </c>
      <c r="C14" s="20" t="n">
        <f aca="false">B14-A14</f>
        <v>18</v>
      </c>
      <c r="E14" s="14" t="n">
        <v>0.55000001</v>
      </c>
      <c r="F14" s="14" t="n">
        <v>0.38</v>
      </c>
      <c r="G14" s="14" t="n">
        <v>0.34</v>
      </c>
      <c r="H14" s="14" t="n">
        <v>0.315</v>
      </c>
      <c r="I14" s="14" t="n">
        <v>0.28999999</v>
      </c>
      <c r="J14" s="14" t="n">
        <v>0.26499999</v>
      </c>
      <c r="K14" s="14" t="n">
        <v>0.25</v>
      </c>
      <c r="L14" s="14" t="n">
        <v>0.25</v>
      </c>
      <c r="M14" s="14" t="n">
        <v>0.25</v>
      </c>
      <c r="N14" s="14" t="n">
        <v>0.23</v>
      </c>
      <c r="O14" s="14" t="n">
        <v>0.23</v>
      </c>
      <c r="P14" s="14" t="n">
        <v>0.22799999</v>
      </c>
      <c r="HK14" s="11" t="n">
        <v>36161</v>
      </c>
    </row>
    <row r="15" customFormat="false" ht="12.75" hidden="false" customHeight="false" outlineLevel="0" collapsed="false">
      <c r="A15" s="19" t="n">
        <f aca="false">A14</f>
        <v>33970</v>
      </c>
      <c r="B15" s="13" t="n">
        <v>33989</v>
      </c>
      <c r="C15" s="20" t="n">
        <f aca="false">B15-A15</f>
        <v>19</v>
      </c>
      <c r="E15" s="14" t="n">
        <v>0.55000001</v>
      </c>
      <c r="F15" s="14" t="n">
        <v>0.38</v>
      </c>
      <c r="G15" s="14" t="n">
        <v>0.34</v>
      </c>
      <c r="H15" s="14" t="n">
        <v>0.315</v>
      </c>
      <c r="I15" s="14" t="n">
        <v>0.28999999</v>
      </c>
      <c r="J15" s="14" t="n">
        <v>0.26499999</v>
      </c>
      <c r="K15" s="14" t="n">
        <v>0.25</v>
      </c>
      <c r="L15" s="14" t="n">
        <v>0.25</v>
      </c>
      <c r="M15" s="14" t="n">
        <v>0.25</v>
      </c>
      <c r="N15" s="14" t="n">
        <v>0.23</v>
      </c>
      <c r="O15" s="14" t="n">
        <v>0.23</v>
      </c>
      <c r="P15" s="14" t="n">
        <v>0.22799999</v>
      </c>
      <c r="HK15" s="11" t="n">
        <v>36154</v>
      </c>
    </row>
    <row r="16" customFormat="false" ht="12.75" hidden="false" customHeight="false" outlineLevel="0" collapsed="false">
      <c r="A16" s="19" t="n">
        <f aca="false">A15</f>
        <v>33970</v>
      </c>
      <c r="B16" s="13" t="n">
        <v>33990</v>
      </c>
      <c r="C16" s="20" t="n">
        <f aca="false">B16-A16</f>
        <v>20</v>
      </c>
      <c r="E16" s="14" t="n">
        <v>0.55000001</v>
      </c>
      <c r="F16" s="14" t="n">
        <v>0.38</v>
      </c>
      <c r="G16" s="14" t="n">
        <v>0.34</v>
      </c>
      <c r="H16" s="14" t="n">
        <v>0.315</v>
      </c>
      <c r="I16" s="14" t="n">
        <v>0.28999999</v>
      </c>
      <c r="J16" s="14" t="n">
        <v>0.26499999</v>
      </c>
      <c r="K16" s="14" t="n">
        <v>0.25</v>
      </c>
      <c r="L16" s="14" t="n">
        <v>0.25</v>
      </c>
      <c r="M16" s="14" t="n">
        <v>0.25</v>
      </c>
      <c r="N16" s="14" t="n">
        <v>0.23</v>
      </c>
      <c r="O16" s="14" t="n">
        <v>0.23</v>
      </c>
      <c r="P16" s="14" t="n">
        <v>0.22799999</v>
      </c>
      <c r="HK16" s="11" t="n">
        <v>36126</v>
      </c>
    </row>
    <row r="17" customFormat="false" ht="12.75" hidden="false" customHeight="false" outlineLevel="0" collapsed="false">
      <c r="A17" s="19" t="n">
        <f aca="false">A16</f>
        <v>33970</v>
      </c>
      <c r="B17" s="13" t="n">
        <v>33991</v>
      </c>
      <c r="C17" s="20" t="n">
        <f aca="false">B17-A17</f>
        <v>21</v>
      </c>
      <c r="E17" s="14" t="n">
        <v>0.55000001</v>
      </c>
      <c r="F17" s="14" t="n">
        <v>0.38</v>
      </c>
      <c r="G17" s="14" t="n">
        <v>0.34</v>
      </c>
      <c r="H17" s="14" t="n">
        <v>0.315</v>
      </c>
      <c r="I17" s="14" t="n">
        <v>0.28999999</v>
      </c>
      <c r="J17" s="14" t="n">
        <v>0.26499999</v>
      </c>
      <c r="K17" s="14" t="n">
        <v>0.25</v>
      </c>
      <c r="L17" s="14" t="n">
        <v>0.25</v>
      </c>
      <c r="M17" s="14" t="n">
        <v>0.25</v>
      </c>
      <c r="N17" s="14" t="n">
        <v>0.23</v>
      </c>
      <c r="O17" s="14" t="n">
        <v>0.23</v>
      </c>
      <c r="P17" s="14" t="n">
        <v>0.22</v>
      </c>
      <c r="HK17" s="11" t="n">
        <v>36125</v>
      </c>
    </row>
    <row r="18" customFormat="false" ht="12.75" hidden="false" customHeight="false" outlineLevel="0" collapsed="false">
      <c r="A18" s="19" t="n">
        <f aca="false">A17</f>
        <v>33970</v>
      </c>
      <c r="B18" s="13" t="n">
        <v>33994</v>
      </c>
      <c r="C18" s="20" t="n">
        <f aca="false">B18-A18</f>
        <v>24</v>
      </c>
      <c r="E18" s="14" t="n">
        <v>0.55000001</v>
      </c>
      <c r="F18" s="14" t="n">
        <v>0.40000001</v>
      </c>
      <c r="G18" s="14" t="n">
        <v>0.34</v>
      </c>
      <c r="H18" s="14" t="n">
        <v>0.31999999</v>
      </c>
      <c r="I18" s="14" t="n">
        <v>0.28</v>
      </c>
      <c r="J18" s="14" t="n">
        <v>0.25999999</v>
      </c>
      <c r="K18" s="14" t="n">
        <v>0.23999999</v>
      </c>
      <c r="L18" s="14" t="n">
        <v>0.23</v>
      </c>
      <c r="M18" s="14" t="n">
        <v>0.22499999</v>
      </c>
      <c r="N18" s="14" t="n">
        <v>0.22</v>
      </c>
      <c r="O18" s="14" t="n">
        <v>0.22</v>
      </c>
      <c r="P18" s="14" t="n">
        <v>0.22</v>
      </c>
      <c r="HK18" s="11" t="n">
        <v>36045</v>
      </c>
    </row>
    <row r="19" customFormat="false" ht="12.75" hidden="false" customHeight="false" outlineLevel="0" collapsed="false">
      <c r="A19" s="19" t="n">
        <f aca="false">A18</f>
        <v>33970</v>
      </c>
      <c r="B19" s="13" t="n">
        <v>33995</v>
      </c>
      <c r="C19" s="20" t="n">
        <f aca="false">B19-A19</f>
        <v>25</v>
      </c>
      <c r="E19" s="14" t="n">
        <v>0.55000001</v>
      </c>
      <c r="F19" s="14" t="n">
        <v>0.38499999</v>
      </c>
      <c r="G19" s="14" t="n">
        <v>0.34</v>
      </c>
      <c r="H19" s="14" t="n">
        <v>0.31999999</v>
      </c>
      <c r="I19" s="14" t="n">
        <v>0.28</v>
      </c>
      <c r="J19" s="14" t="n">
        <v>0.25999999</v>
      </c>
      <c r="K19" s="14" t="n">
        <v>0.23999999</v>
      </c>
      <c r="L19" s="14" t="n">
        <v>0.23</v>
      </c>
      <c r="M19" s="14" t="n">
        <v>0.22499999</v>
      </c>
      <c r="N19" s="14" t="n">
        <v>0.22</v>
      </c>
      <c r="O19" s="14" t="n">
        <v>0.22</v>
      </c>
      <c r="P19" s="14" t="n">
        <v>0.22</v>
      </c>
      <c r="HK19" s="11" t="n">
        <v>35979</v>
      </c>
    </row>
    <row r="20" customFormat="false" ht="12.75" hidden="false" customHeight="false" outlineLevel="0" collapsed="false">
      <c r="A20" s="19" t="n">
        <f aca="false">A19</f>
        <v>33970</v>
      </c>
      <c r="B20" s="13" t="n">
        <v>33996</v>
      </c>
      <c r="C20" s="20" t="n">
        <f aca="false">B20-A20</f>
        <v>26</v>
      </c>
      <c r="E20" s="14" t="n">
        <v>0.55000001</v>
      </c>
      <c r="F20" s="14" t="n">
        <v>0.34999999</v>
      </c>
      <c r="G20" s="14" t="n">
        <v>0.33000001</v>
      </c>
      <c r="H20" s="14" t="n">
        <v>0.31</v>
      </c>
      <c r="I20" s="14" t="n">
        <v>0.28</v>
      </c>
      <c r="J20" s="14" t="n">
        <v>0.25999999</v>
      </c>
      <c r="K20" s="14" t="n">
        <v>0.23999999</v>
      </c>
      <c r="L20" s="14" t="n">
        <v>0.23</v>
      </c>
      <c r="M20" s="14" t="n">
        <v>0.22499999</v>
      </c>
      <c r="N20" s="14" t="n">
        <v>0.22</v>
      </c>
      <c r="O20" s="14" t="n">
        <v>0.22</v>
      </c>
      <c r="P20" s="14" t="n">
        <v>0.22</v>
      </c>
      <c r="HK20" s="11" t="n">
        <v>35940</v>
      </c>
    </row>
    <row r="21" customFormat="false" ht="12.75" hidden="false" customHeight="false" outlineLevel="0" collapsed="false">
      <c r="A21" s="19" t="n">
        <f aca="false">A20</f>
        <v>33970</v>
      </c>
      <c r="B21" s="13" t="n">
        <v>33997</v>
      </c>
      <c r="C21" s="20" t="n">
        <f aca="false">B21-A21</f>
        <v>27</v>
      </c>
      <c r="E21" s="14" t="n">
        <v>0.55000001</v>
      </c>
      <c r="F21" s="14" t="n">
        <v>0.36000001</v>
      </c>
      <c r="G21" s="14" t="n">
        <v>0.33000001</v>
      </c>
      <c r="H21" s="14" t="n">
        <v>0.31</v>
      </c>
      <c r="I21" s="14" t="n">
        <v>0.28</v>
      </c>
      <c r="J21" s="14" t="n">
        <v>0.25999999</v>
      </c>
      <c r="K21" s="14" t="n">
        <v>0.23999999</v>
      </c>
      <c r="L21" s="14" t="n">
        <v>0.23</v>
      </c>
      <c r="M21" s="14" t="n">
        <v>0.22499999</v>
      </c>
      <c r="N21" s="14" t="n">
        <v>0.22</v>
      </c>
      <c r="O21" s="14" t="n">
        <v>0.22</v>
      </c>
      <c r="P21" s="14" t="n">
        <v>0.22</v>
      </c>
      <c r="HK21" s="11" t="n">
        <v>35895</v>
      </c>
    </row>
    <row r="22" customFormat="false" ht="12.75" hidden="false" customHeight="false" outlineLevel="0" collapsed="false">
      <c r="A22" s="19" t="n">
        <f aca="false">A21</f>
        <v>33970</v>
      </c>
      <c r="B22" s="13" t="n">
        <v>33998</v>
      </c>
      <c r="C22" s="20" t="n">
        <f aca="false">B22-A22</f>
        <v>28</v>
      </c>
      <c r="E22" s="14" t="n">
        <v>0.55000001</v>
      </c>
      <c r="F22" s="14" t="n">
        <v>0.36000001</v>
      </c>
      <c r="G22" s="14" t="n">
        <v>0.33000001</v>
      </c>
      <c r="H22" s="14" t="n">
        <v>0.31</v>
      </c>
      <c r="I22" s="14" t="n">
        <v>0.28</v>
      </c>
      <c r="J22" s="14" t="n">
        <v>0.25999999</v>
      </c>
      <c r="K22" s="14" t="n">
        <v>0.23999999</v>
      </c>
      <c r="L22" s="14" t="n">
        <v>0.23</v>
      </c>
      <c r="M22" s="14" t="n">
        <v>0.22499999</v>
      </c>
      <c r="N22" s="14" t="n">
        <v>0.22</v>
      </c>
      <c r="O22" s="14" t="n">
        <v>0.22</v>
      </c>
      <c r="P22" s="14" t="n">
        <v>0.22</v>
      </c>
      <c r="HK22" s="11" t="n">
        <v>35842</v>
      </c>
    </row>
    <row r="23" customFormat="false" ht="12.75" hidden="false" customHeight="false" outlineLevel="0" collapsed="false">
      <c r="A23" s="19" t="n">
        <f aca="false">A22</f>
        <v>33970</v>
      </c>
      <c r="B23" s="13" t="n">
        <v>34000</v>
      </c>
      <c r="C23" s="20" t="n">
        <f aca="false">B23-A23</f>
        <v>30</v>
      </c>
      <c r="E23" s="14" t="n">
        <v>0.55000001</v>
      </c>
      <c r="F23" s="14" t="n">
        <v>0.39500001</v>
      </c>
      <c r="G23" s="14" t="n">
        <v>0.34</v>
      </c>
      <c r="H23" s="14" t="n">
        <v>0.44999999</v>
      </c>
      <c r="I23" s="14" t="n">
        <v>0.75</v>
      </c>
      <c r="J23" s="14" t="n">
        <v>0.69999999</v>
      </c>
      <c r="K23" s="14" t="n">
        <v>0.60000002</v>
      </c>
      <c r="L23" s="14" t="n">
        <v>0.39500001</v>
      </c>
      <c r="M23" s="14" t="n">
        <v>0.55000001</v>
      </c>
      <c r="N23" s="14" t="n">
        <v>0.47499999</v>
      </c>
      <c r="O23" s="14" t="n">
        <v>0.60000002</v>
      </c>
      <c r="P23" s="14" t="n">
        <v>0.52999997</v>
      </c>
      <c r="HK23" s="11" t="n">
        <v>35814</v>
      </c>
    </row>
    <row r="24" customFormat="false" ht="12.75" hidden="false" customHeight="false" outlineLevel="0" collapsed="false">
      <c r="A24" s="19" t="n">
        <f aca="false">A23</f>
        <v>33970</v>
      </c>
      <c r="B24" s="13" t="n">
        <v>34001</v>
      </c>
      <c r="C24" s="20" t="n">
        <f aca="false">B24-A24</f>
        <v>31</v>
      </c>
      <c r="F24" s="14" t="n">
        <v>0.37</v>
      </c>
      <c r="G24" s="14" t="n">
        <v>0.34</v>
      </c>
      <c r="H24" s="14" t="n">
        <v>0.31</v>
      </c>
      <c r="I24" s="14" t="n">
        <v>0.28</v>
      </c>
      <c r="J24" s="14" t="n">
        <v>0.25999999</v>
      </c>
      <c r="K24" s="14" t="n">
        <v>0.23999999</v>
      </c>
      <c r="L24" s="14" t="n">
        <v>0.23</v>
      </c>
      <c r="M24" s="14" t="n">
        <v>0.22499999</v>
      </c>
      <c r="N24" s="14" t="n">
        <v>0.22</v>
      </c>
      <c r="O24" s="14" t="n">
        <v>0.22</v>
      </c>
      <c r="P24" s="14" t="n">
        <v>0.22</v>
      </c>
      <c r="Q24" s="14" t="n">
        <v>0.22</v>
      </c>
      <c r="HK24" s="11" t="n">
        <v>35796</v>
      </c>
    </row>
    <row r="25" customFormat="false" ht="12.75" hidden="false" customHeight="false" outlineLevel="0" collapsed="false">
      <c r="A25" s="19" t="n">
        <f aca="false">A24</f>
        <v>33970</v>
      </c>
      <c r="B25" s="13" t="n">
        <v>34002</v>
      </c>
      <c r="C25" s="20" t="n">
        <f aca="false">B25-A25</f>
        <v>32</v>
      </c>
      <c r="F25" s="14" t="n">
        <v>0.38499999</v>
      </c>
      <c r="G25" s="14" t="n">
        <v>0.35499999</v>
      </c>
      <c r="H25" s="14" t="n">
        <v>0.32499999</v>
      </c>
      <c r="I25" s="14" t="n">
        <v>0.29499999</v>
      </c>
      <c r="J25" s="14" t="n">
        <v>0.27500001</v>
      </c>
      <c r="K25" s="14" t="n">
        <v>0.255</v>
      </c>
      <c r="L25" s="14" t="n">
        <v>0.245</v>
      </c>
      <c r="M25" s="14" t="n">
        <v>0.23999999</v>
      </c>
      <c r="N25" s="14" t="n">
        <v>0.235</v>
      </c>
      <c r="O25" s="14" t="n">
        <v>0.235</v>
      </c>
      <c r="P25" s="14" t="n">
        <v>0.235</v>
      </c>
      <c r="Q25" s="14" t="n">
        <v>0.23999999</v>
      </c>
      <c r="HK25" s="11" t="n">
        <v>35789</v>
      </c>
    </row>
    <row r="26" customFormat="false" ht="12.75" hidden="false" customHeight="false" outlineLevel="0" collapsed="false">
      <c r="A26" s="19" t="n">
        <f aca="false">A25</f>
        <v>33970</v>
      </c>
      <c r="B26" s="13" t="n">
        <v>34003</v>
      </c>
      <c r="C26" s="20" t="n">
        <f aca="false">B26-A26</f>
        <v>33</v>
      </c>
      <c r="F26" s="14" t="n">
        <v>0.38499999</v>
      </c>
      <c r="G26" s="14" t="n">
        <v>0.35499999</v>
      </c>
      <c r="H26" s="14" t="n">
        <v>0.32499999</v>
      </c>
      <c r="I26" s="14" t="n">
        <v>0.29499999</v>
      </c>
      <c r="J26" s="14" t="n">
        <v>0.27500001</v>
      </c>
      <c r="K26" s="14" t="n">
        <v>0.255</v>
      </c>
      <c r="L26" s="14" t="n">
        <v>0.245</v>
      </c>
      <c r="M26" s="14" t="n">
        <v>0.23999999</v>
      </c>
      <c r="N26" s="14" t="n">
        <v>0.235</v>
      </c>
      <c r="O26" s="14" t="n">
        <v>0.235</v>
      </c>
      <c r="P26" s="14" t="n">
        <v>0.235</v>
      </c>
      <c r="Q26" s="14" t="n">
        <v>0.233</v>
      </c>
      <c r="HK26" s="11" t="n">
        <v>35762</v>
      </c>
    </row>
    <row r="27" customFormat="false" ht="12.75" hidden="false" customHeight="false" outlineLevel="0" collapsed="false">
      <c r="A27" s="19" t="n">
        <f aca="false">A26</f>
        <v>33970</v>
      </c>
      <c r="B27" s="13" t="n">
        <v>34004</v>
      </c>
      <c r="C27" s="20" t="n">
        <f aca="false">B27-A27</f>
        <v>34</v>
      </c>
      <c r="F27" s="14" t="n">
        <v>0.37</v>
      </c>
      <c r="G27" s="14" t="n">
        <v>0.34</v>
      </c>
      <c r="H27" s="14" t="n">
        <v>0.31</v>
      </c>
      <c r="I27" s="14" t="n">
        <v>0.28</v>
      </c>
      <c r="J27" s="14" t="n">
        <v>0.25999999</v>
      </c>
      <c r="K27" s="14" t="n">
        <v>0.23999999</v>
      </c>
      <c r="L27" s="14" t="n">
        <v>0.23</v>
      </c>
      <c r="M27" s="14" t="n">
        <v>0.22499999</v>
      </c>
      <c r="N27" s="14" t="n">
        <v>0.22</v>
      </c>
      <c r="O27" s="14" t="n">
        <v>0.22</v>
      </c>
      <c r="P27" s="14" t="n">
        <v>0.22</v>
      </c>
      <c r="Q27" s="14" t="n">
        <v>0.213</v>
      </c>
      <c r="HK27" s="11" t="n">
        <v>35761</v>
      </c>
    </row>
    <row r="28" customFormat="false" ht="12.75" hidden="false" customHeight="false" outlineLevel="0" collapsed="false">
      <c r="A28" s="19" t="n">
        <f aca="false">A27</f>
        <v>33970</v>
      </c>
      <c r="B28" s="13" t="n">
        <v>34008</v>
      </c>
      <c r="C28" s="20" t="n">
        <f aca="false">B28-A28</f>
        <v>38</v>
      </c>
      <c r="F28" s="14" t="n">
        <v>0.38</v>
      </c>
      <c r="G28" s="14" t="n">
        <v>0.34999999</v>
      </c>
      <c r="H28" s="14" t="n">
        <v>0.28999999</v>
      </c>
      <c r="I28" s="14" t="n">
        <v>0.25</v>
      </c>
      <c r="J28" s="14" t="n">
        <v>0.23999999</v>
      </c>
      <c r="K28" s="14" t="n">
        <v>0.23999999</v>
      </c>
      <c r="L28" s="14" t="n">
        <v>0.23</v>
      </c>
      <c r="M28" s="14" t="n">
        <v>0.22499999</v>
      </c>
      <c r="N28" s="14" t="n">
        <v>0.22</v>
      </c>
      <c r="O28" s="14" t="n">
        <v>0.22</v>
      </c>
      <c r="P28" s="14" t="n">
        <v>0.22</v>
      </c>
      <c r="Q28" s="14" t="n">
        <v>0.213</v>
      </c>
      <c r="HK28" s="11" t="n">
        <v>35674</v>
      </c>
    </row>
    <row r="29" customFormat="false" ht="12.75" hidden="false" customHeight="false" outlineLevel="0" collapsed="false">
      <c r="A29" s="19" t="n">
        <f aca="false">A28</f>
        <v>33970</v>
      </c>
      <c r="B29" s="13" t="n">
        <v>34009</v>
      </c>
      <c r="C29" s="20" t="n">
        <f aca="false">B29-A29</f>
        <v>39</v>
      </c>
      <c r="F29" s="14" t="n">
        <v>0.38999999</v>
      </c>
      <c r="G29" s="14" t="n">
        <v>0.30500001</v>
      </c>
      <c r="H29" s="14" t="n">
        <v>0.26499999</v>
      </c>
      <c r="I29" s="14" t="n">
        <v>0.235</v>
      </c>
      <c r="J29" s="14" t="n">
        <v>0.23999999</v>
      </c>
      <c r="K29" s="14" t="n">
        <v>0.235</v>
      </c>
      <c r="L29" s="14" t="n">
        <v>0.23</v>
      </c>
      <c r="M29" s="14" t="n">
        <v>0.22</v>
      </c>
      <c r="N29" s="14" t="n">
        <v>0.20999999</v>
      </c>
      <c r="O29" s="14" t="n">
        <v>0.22</v>
      </c>
      <c r="P29" s="14" t="n">
        <v>0.22</v>
      </c>
      <c r="Q29" s="14" t="n">
        <v>0.213</v>
      </c>
      <c r="HK29" s="11" t="n">
        <v>35615</v>
      </c>
    </row>
    <row r="30" customFormat="false" ht="12.75" hidden="false" customHeight="false" outlineLevel="0" collapsed="false">
      <c r="A30" s="19" t="n">
        <f aca="false">A29</f>
        <v>33970</v>
      </c>
      <c r="B30" s="13" t="n">
        <v>34010</v>
      </c>
      <c r="C30" s="20" t="n">
        <f aca="false">B30-A30</f>
        <v>40</v>
      </c>
      <c r="F30" s="14" t="n">
        <v>0.38999999</v>
      </c>
      <c r="G30" s="14" t="n">
        <v>0.30500001</v>
      </c>
      <c r="H30" s="14" t="n">
        <v>0.27000001</v>
      </c>
      <c r="I30" s="14" t="n">
        <v>0.23999999</v>
      </c>
      <c r="J30" s="14" t="n">
        <v>0.235</v>
      </c>
      <c r="K30" s="14" t="n">
        <v>0.235</v>
      </c>
      <c r="L30" s="14" t="n">
        <v>0.23</v>
      </c>
      <c r="M30" s="14" t="n">
        <v>0.22</v>
      </c>
      <c r="N30" s="14" t="n">
        <v>0.22</v>
      </c>
      <c r="O30" s="14" t="n">
        <v>0.22</v>
      </c>
      <c r="P30" s="14" t="n">
        <v>0.215</v>
      </c>
      <c r="Q30" s="14" t="n">
        <v>0.21250001</v>
      </c>
      <c r="HK30" s="11" t="n">
        <v>35614</v>
      </c>
    </row>
    <row r="31" customFormat="false" ht="12.75" hidden="false" customHeight="false" outlineLevel="0" collapsed="false">
      <c r="A31" s="19" t="n">
        <f aca="false">A30</f>
        <v>33970</v>
      </c>
      <c r="B31" s="13" t="n">
        <v>34011</v>
      </c>
      <c r="C31" s="20" t="n">
        <f aca="false">B31-A31</f>
        <v>41</v>
      </c>
      <c r="F31" s="14" t="n">
        <v>0.39500001</v>
      </c>
      <c r="G31" s="14" t="n">
        <v>0.31</v>
      </c>
      <c r="H31" s="14" t="n">
        <v>0.27500001</v>
      </c>
      <c r="I31" s="14" t="n">
        <v>0.245</v>
      </c>
      <c r="J31" s="14" t="n">
        <v>0.23999999</v>
      </c>
      <c r="K31" s="14" t="n">
        <v>0.23999999</v>
      </c>
      <c r="L31" s="14" t="n">
        <v>0.235</v>
      </c>
      <c r="M31" s="14" t="n">
        <v>0.22499999</v>
      </c>
      <c r="N31" s="14" t="n">
        <v>0.22499999</v>
      </c>
      <c r="O31" s="14" t="n">
        <v>0.22499999</v>
      </c>
      <c r="P31" s="14" t="n">
        <v>0.22</v>
      </c>
      <c r="Q31" s="14" t="n">
        <v>0.2175</v>
      </c>
      <c r="HK31" s="11" t="n">
        <v>35576</v>
      </c>
    </row>
    <row r="32" customFormat="false" ht="12.75" hidden="false" customHeight="false" outlineLevel="0" collapsed="false">
      <c r="A32" s="19" t="n">
        <f aca="false">A31</f>
        <v>33970</v>
      </c>
      <c r="B32" s="13" t="n">
        <v>34012</v>
      </c>
      <c r="C32" s="20" t="n">
        <f aca="false">B32-A32</f>
        <v>42</v>
      </c>
      <c r="F32" s="14" t="n">
        <v>0.39500001</v>
      </c>
      <c r="G32" s="14" t="n">
        <v>0.31</v>
      </c>
      <c r="H32" s="14" t="n">
        <v>0.27500001</v>
      </c>
      <c r="I32" s="14" t="n">
        <v>0.245</v>
      </c>
      <c r="J32" s="14" t="n">
        <v>0.23999999</v>
      </c>
      <c r="K32" s="14" t="n">
        <v>0.23999999</v>
      </c>
      <c r="L32" s="14" t="n">
        <v>0.235</v>
      </c>
      <c r="M32" s="14" t="n">
        <v>0.22499999</v>
      </c>
      <c r="N32" s="14" t="n">
        <v>0.22499999</v>
      </c>
      <c r="O32" s="14" t="n">
        <v>0.22499999</v>
      </c>
      <c r="P32" s="14" t="n">
        <v>0.22</v>
      </c>
      <c r="Q32" s="14" t="n">
        <v>0.2175</v>
      </c>
      <c r="HK32" s="11" t="n">
        <v>35517</v>
      </c>
    </row>
    <row r="33" customFormat="false" ht="12.75" hidden="false" customHeight="false" outlineLevel="0" collapsed="false">
      <c r="A33" s="19" t="n">
        <f aca="false">A32</f>
        <v>33970</v>
      </c>
      <c r="B33" s="13" t="n">
        <v>34016</v>
      </c>
      <c r="C33" s="20" t="n">
        <f aca="false">B33-A33</f>
        <v>46</v>
      </c>
      <c r="F33" s="14" t="n">
        <v>0.39500001</v>
      </c>
      <c r="G33" s="14" t="n">
        <v>0.315</v>
      </c>
      <c r="H33" s="14" t="n">
        <v>0.255</v>
      </c>
      <c r="I33" s="14" t="n">
        <v>0.23999999</v>
      </c>
      <c r="J33" s="14" t="n">
        <v>0.235</v>
      </c>
      <c r="K33" s="14" t="n">
        <v>0.23</v>
      </c>
      <c r="L33" s="14" t="n">
        <v>0.22499999</v>
      </c>
      <c r="M33" s="14" t="n">
        <v>0.215</v>
      </c>
      <c r="N33" s="14" t="n">
        <v>0.20999999</v>
      </c>
      <c r="O33" s="14" t="n">
        <v>0.20999999</v>
      </c>
      <c r="P33" s="14" t="n">
        <v>0.20999999</v>
      </c>
      <c r="Q33" s="14" t="n">
        <v>0.20999999</v>
      </c>
      <c r="HK33" s="11" t="n">
        <v>35478</v>
      </c>
    </row>
    <row r="34" customFormat="false" ht="12.75" hidden="false" customHeight="false" outlineLevel="0" collapsed="false">
      <c r="A34" s="19" t="n">
        <f aca="false">A33</f>
        <v>33970</v>
      </c>
      <c r="B34" s="13" t="n">
        <v>34017</v>
      </c>
      <c r="C34" s="20" t="n">
        <f aca="false">B34-A34</f>
        <v>47</v>
      </c>
      <c r="F34" s="14" t="n">
        <v>0.39500001</v>
      </c>
      <c r="G34" s="14" t="n">
        <v>0.34</v>
      </c>
      <c r="H34" s="14" t="n">
        <v>0.255</v>
      </c>
      <c r="I34" s="14" t="n">
        <v>0.23999999</v>
      </c>
      <c r="J34" s="14" t="n">
        <v>0.235</v>
      </c>
      <c r="K34" s="14" t="n">
        <v>0.23</v>
      </c>
      <c r="L34" s="14" t="n">
        <v>0.22499999</v>
      </c>
      <c r="M34" s="14" t="n">
        <v>0.215</v>
      </c>
      <c r="N34" s="14" t="n">
        <v>0.215</v>
      </c>
      <c r="O34" s="14" t="n">
        <v>0.215</v>
      </c>
      <c r="P34" s="14" t="n">
        <v>0.20999999</v>
      </c>
      <c r="Q34" s="14" t="n">
        <v>0.20999999</v>
      </c>
      <c r="HK34" s="11" t="n">
        <v>35431</v>
      </c>
    </row>
    <row r="35" customFormat="false" ht="12.75" hidden="false" customHeight="false" outlineLevel="0" collapsed="false">
      <c r="A35" s="19" t="n">
        <f aca="false">A34</f>
        <v>33970</v>
      </c>
      <c r="B35" s="13" t="n">
        <v>34018</v>
      </c>
      <c r="C35" s="20" t="n">
        <f aca="false">B35-A35</f>
        <v>48</v>
      </c>
      <c r="F35" s="14" t="n">
        <v>0.39500001</v>
      </c>
      <c r="G35" s="14" t="n">
        <v>0.31999999</v>
      </c>
      <c r="H35" s="14" t="n">
        <v>0.27000001</v>
      </c>
      <c r="I35" s="14" t="n">
        <v>0.26499999</v>
      </c>
      <c r="J35" s="14" t="n">
        <v>0.23999999</v>
      </c>
      <c r="K35" s="14" t="n">
        <v>0.23</v>
      </c>
      <c r="L35" s="14" t="n">
        <v>0.22499999</v>
      </c>
      <c r="M35" s="14" t="n">
        <v>0.215</v>
      </c>
      <c r="N35" s="14" t="n">
        <v>0.215</v>
      </c>
      <c r="O35" s="14" t="n">
        <v>0.215</v>
      </c>
      <c r="P35" s="14" t="n">
        <v>0.20999999</v>
      </c>
      <c r="Q35" s="14" t="n">
        <v>0.2075</v>
      </c>
      <c r="HK35" s="11" t="n">
        <v>35425</v>
      </c>
    </row>
    <row r="36" customFormat="false" ht="12.75" hidden="false" customHeight="false" outlineLevel="0" collapsed="false">
      <c r="A36" s="19" t="n">
        <f aca="false">A35</f>
        <v>33970</v>
      </c>
      <c r="B36" s="13" t="n">
        <v>34030</v>
      </c>
      <c r="C36" s="20" t="n">
        <f aca="false">B36-A36</f>
        <v>60</v>
      </c>
      <c r="G36" s="14" t="n">
        <v>0.38</v>
      </c>
      <c r="H36" s="14" t="n">
        <v>0.315</v>
      </c>
      <c r="I36" s="14" t="n">
        <v>0.27000001</v>
      </c>
      <c r="J36" s="14" t="n">
        <v>0.25999999</v>
      </c>
      <c r="K36" s="14" t="n">
        <v>0.25</v>
      </c>
      <c r="L36" s="14" t="n">
        <v>0.23</v>
      </c>
      <c r="M36" s="14" t="n">
        <v>0.20999999</v>
      </c>
      <c r="N36" s="14" t="n">
        <v>0.20999999</v>
      </c>
      <c r="O36" s="14" t="n">
        <v>0.20999999</v>
      </c>
      <c r="P36" s="14" t="n">
        <v>0.20999999</v>
      </c>
      <c r="Q36" s="14" t="n">
        <v>0.2075</v>
      </c>
      <c r="R36" s="14" t="n">
        <v>0.2075</v>
      </c>
      <c r="HK36" s="11" t="n">
        <v>35424</v>
      </c>
    </row>
    <row r="37" customFormat="false" ht="12.75" hidden="false" customHeight="false" outlineLevel="0" collapsed="false">
      <c r="A37" s="19" t="n">
        <f aca="false">A36</f>
        <v>33970</v>
      </c>
      <c r="B37" s="13" t="n">
        <v>34031</v>
      </c>
      <c r="C37" s="20" t="n">
        <f aca="false">B37-A37</f>
        <v>61</v>
      </c>
      <c r="G37" s="14" t="n">
        <v>0.38499999</v>
      </c>
      <c r="H37" s="14" t="n">
        <v>0.30500001</v>
      </c>
      <c r="I37" s="14" t="n">
        <v>0.27000001</v>
      </c>
      <c r="J37" s="14" t="n">
        <v>0.25999999</v>
      </c>
      <c r="K37" s="14" t="n">
        <v>0.245</v>
      </c>
      <c r="L37" s="14" t="n">
        <v>0.22</v>
      </c>
      <c r="M37" s="14" t="n">
        <v>0.215</v>
      </c>
      <c r="N37" s="14" t="n">
        <v>0.20999999</v>
      </c>
      <c r="O37" s="14" t="n">
        <v>0.2075</v>
      </c>
      <c r="P37" s="14" t="n">
        <v>0.2075</v>
      </c>
      <c r="Q37" s="14" t="n">
        <v>0.2075</v>
      </c>
      <c r="R37" s="14" t="n">
        <v>0.2075</v>
      </c>
      <c r="HK37" s="11" t="n">
        <v>35398</v>
      </c>
    </row>
    <row r="38" customFormat="false" ht="12.75" hidden="false" customHeight="false" outlineLevel="0" collapsed="false">
      <c r="A38" s="19" t="n">
        <f aca="false">A37</f>
        <v>33970</v>
      </c>
      <c r="B38" s="13" t="n">
        <v>34032</v>
      </c>
      <c r="C38" s="20" t="n">
        <f aca="false">B38-A38</f>
        <v>62</v>
      </c>
      <c r="G38" s="14" t="n">
        <v>0.34</v>
      </c>
      <c r="H38" s="14" t="n">
        <v>0.44999999</v>
      </c>
      <c r="I38" s="14" t="n">
        <v>0.51999998</v>
      </c>
      <c r="J38" s="14" t="n">
        <v>0.41999999</v>
      </c>
      <c r="K38" s="14" t="n">
        <v>0.34</v>
      </c>
      <c r="L38" s="14" t="n">
        <v>0.30000001</v>
      </c>
      <c r="M38" s="14" t="n">
        <v>0.28999999</v>
      </c>
      <c r="N38" s="14" t="n">
        <v>0.255</v>
      </c>
      <c r="O38" s="14" t="n">
        <v>0.23</v>
      </c>
      <c r="P38" s="14" t="n">
        <v>0.22</v>
      </c>
      <c r="Q38" s="14" t="n">
        <v>0.20999999</v>
      </c>
      <c r="R38" s="14" t="n">
        <v>0.20999999</v>
      </c>
      <c r="HK38" s="11" t="n">
        <v>35397</v>
      </c>
    </row>
    <row r="39" customFormat="false" ht="12.75" hidden="false" customHeight="false" outlineLevel="0" collapsed="false">
      <c r="A39" s="19" t="n">
        <f aca="false">A38</f>
        <v>33970</v>
      </c>
      <c r="B39" s="13" t="n">
        <v>34033</v>
      </c>
      <c r="C39" s="20" t="n">
        <f aca="false">B39-A39</f>
        <v>63</v>
      </c>
      <c r="G39" s="14" t="n">
        <v>0.38499999</v>
      </c>
      <c r="H39" s="14" t="n">
        <v>0.30500001</v>
      </c>
      <c r="I39" s="14" t="n">
        <v>0.27000001</v>
      </c>
      <c r="J39" s="14" t="n">
        <v>0.25999999</v>
      </c>
      <c r="K39" s="14" t="n">
        <v>0.245</v>
      </c>
      <c r="L39" s="14" t="n">
        <v>0.22</v>
      </c>
      <c r="M39" s="14" t="n">
        <v>0.215</v>
      </c>
      <c r="N39" s="14" t="n">
        <v>0.20999999</v>
      </c>
      <c r="O39" s="14" t="n">
        <v>0.2075</v>
      </c>
      <c r="P39" s="14" t="n">
        <v>0.2075</v>
      </c>
      <c r="Q39" s="14" t="n">
        <v>0.2075</v>
      </c>
      <c r="R39" s="14" t="n">
        <v>0.2075</v>
      </c>
      <c r="HK39" s="11" t="n">
        <v>35310</v>
      </c>
    </row>
    <row r="40" customFormat="false" ht="12.75" hidden="false" customHeight="false" outlineLevel="0" collapsed="false">
      <c r="A40" s="19" t="n">
        <f aca="false">A39</f>
        <v>33970</v>
      </c>
      <c r="B40" s="13" t="n">
        <v>34036</v>
      </c>
      <c r="C40" s="20" t="n">
        <f aca="false">B40-A40</f>
        <v>66</v>
      </c>
      <c r="G40" s="14" t="n">
        <v>0.345</v>
      </c>
      <c r="H40" s="14" t="n">
        <v>0.28</v>
      </c>
      <c r="I40" s="14" t="n">
        <v>0.25</v>
      </c>
      <c r="J40" s="14" t="n">
        <v>0.235</v>
      </c>
      <c r="K40" s="14" t="n">
        <v>0.235</v>
      </c>
      <c r="L40" s="14" t="n">
        <v>0.22</v>
      </c>
      <c r="M40" s="14" t="n">
        <v>0.215</v>
      </c>
      <c r="N40" s="14" t="n">
        <v>0.20999999</v>
      </c>
      <c r="O40" s="14" t="n">
        <v>0.2075</v>
      </c>
      <c r="P40" s="14" t="n">
        <v>0.2075</v>
      </c>
      <c r="Q40" s="14" t="n">
        <v>0.2075</v>
      </c>
      <c r="R40" s="14" t="n">
        <v>0.2075</v>
      </c>
      <c r="HK40" s="11" t="n">
        <v>35251</v>
      </c>
    </row>
    <row r="41" customFormat="false" ht="12.75" hidden="false" customHeight="false" outlineLevel="0" collapsed="false">
      <c r="A41" s="19" t="n">
        <f aca="false">A40</f>
        <v>33970</v>
      </c>
      <c r="B41" s="13" t="n">
        <v>34037</v>
      </c>
      <c r="C41" s="20" t="n">
        <f aca="false">B41-A41</f>
        <v>67</v>
      </c>
      <c r="G41" s="14" t="n">
        <v>0.345</v>
      </c>
      <c r="H41" s="14" t="n">
        <v>0.28</v>
      </c>
      <c r="I41" s="14" t="n">
        <v>0.25</v>
      </c>
      <c r="J41" s="14" t="n">
        <v>0.235</v>
      </c>
      <c r="K41" s="14" t="n">
        <v>0.235</v>
      </c>
      <c r="L41" s="14" t="n">
        <v>0.22</v>
      </c>
      <c r="M41" s="14" t="n">
        <v>0.215</v>
      </c>
      <c r="N41" s="14" t="n">
        <v>0.20999999</v>
      </c>
      <c r="O41" s="14" t="n">
        <v>0.2075</v>
      </c>
      <c r="P41" s="14" t="n">
        <v>0.2075</v>
      </c>
      <c r="Q41" s="14" t="n">
        <v>0.2075</v>
      </c>
      <c r="R41" s="14" t="n">
        <v>0.2075</v>
      </c>
      <c r="HK41" s="11" t="n">
        <v>35250</v>
      </c>
    </row>
    <row r="42" customFormat="false" ht="12" hidden="false" customHeight="false" outlineLevel="0" collapsed="false">
      <c r="A42" s="19" t="n">
        <f aca="false">A41</f>
        <v>33970</v>
      </c>
      <c r="B42" s="13" t="n">
        <v>34038</v>
      </c>
      <c r="C42" s="20" t="n">
        <f aca="false">B42-A42</f>
        <v>68</v>
      </c>
      <c r="G42" s="14" t="n">
        <v>0.34999999</v>
      </c>
      <c r="H42" s="14" t="n">
        <v>0.28999999</v>
      </c>
      <c r="I42" s="14" t="n">
        <v>0.25</v>
      </c>
      <c r="J42" s="14" t="n">
        <v>0.23</v>
      </c>
      <c r="K42" s="14" t="n">
        <v>0.22499999</v>
      </c>
      <c r="L42" s="14" t="n">
        <v>0.22</v>
      </c>
      <c r="M42" s="14" t="n">
        <v>0.215</v>
      </c>
      <c r="N42" s="14" t="n">
        <v>0.20999999</v>
      </c>
      <c r="O42" s="14" t="n">
        <v>0.2075</v>
      </c>
      <c r="P42" s="14" t="n">
        <v>0.2075</v>
      </c>
      <c r="Q42" s="14" t="n">
        <v>0.2075</v>
      </c>
      <c r="R42" s="14" t="n">
        <v>0.2075</v>
      </c>
    </row>
    <row r="43" customFormat="false" ht="12" hidden="false" customHeight="false" outlineLevel="0" collapsed="false">
      <c r="A43" s="19" t="n">
        <f aca="false">A42</f>
        <v>33970</v>
      </c>
      <c r="B43" s="13" t="n">
        <v>34039</v>
      </c>
      <c r="C43" s="20" t="n">
        <f aca="false">B43-A43</f>
        <v>69</v>
      </c>
      <c r="G43" s="14" t="n">
        <v>0.34999999</v>
      </c>
      <c r="H43" s="14" t="n">
        <v>0.28999999</v>
      </c>
      <c r="I43" s="14" t="n">
        <v>0.25</v>
      </c>
      <c r="J43" s="14" t="n">
        <v>0.23</v>
      </c>
      <c r="K43" s="14" t="n">
        <v>0.22499999</v>
      </c>
      <c r="L43" s="14" t="n">
        <v>0.22</v>
      </c>
      <c r="M43" s="14" t="n">
        <v>0.215</v>
      </c>
      <c r="N43" s="14" t="n">
        <v>0.20999999</v>
      </c>
      <c r="O43" s="14" t="n">
        <v>0.20999999</v>
      </c>
      <c r="P43" s="14" t="n">
        <v>0.2075</v>
      </c>
      <c r="Q43" s="14" t="n">
        <v>0.2075</v>
      </c>
      <c r="R43" s="14" t="n">
        <v>0.2075</v>
      </c>
    </row>
    <row r="44" customFormat="false" ht="12" hidden="false" customHeight="false" outlineLevel="0" collapsed="false">
      <c r="A44" s="19" t="n">
        <f aca="false">A43</f>
        <v>33970</v>
      </c>
      <c r="B44" s="13" t="n">
        <v>34040</v>
      </c>
      <c r="C44" s="20" t="n">
        <f aca="false">B44-A44</f>
        <v>70</v>
      </c>
      <c r="G44" s="14" t="n">
        <v>0.34999999</v>
      </c>
      <c r="H44" s="14" t="n">
        <v>0.28999999</v>
      </c>
      <c r="I44" s="14" t="n">
        <v>0.25</v>
      </c>
      <c r="J44" s="14" t="n">
        <v>0.23</v>
      </c>
      <c r="K44" s="14" t="n">
        <v>0.22499999</v>
      </c>
      <c r="L44" s="14" t="n">
        <v>0.22</v>
      </c>
      <c r="M44" s="14" t="n">
        <v>0.215</v>
      </c>
      <c r="N44" s="14" t="n">
        <v>0.20999999</v>
      </c>
      <c r="O44" s="14" t="n">
        <v>0.20999999</v>
      </c>
      <c r="P44" s="14" t="n">
        <v>0.2075</v>
      </c>
      <c r="Q44" s="14" t="n">
        <v>0.2075</v>
      </c>
      <c r="R44" s="14" t="n">
        <v>0.2075</v>
      </c>
    </row>
    <row r="45" customFormat="false" ht="12" hidden="false" customHeight="false" outlineLevel="0" collapsed="false">
      <c r="A45" s="19" t="n">
        <f aca="false">A44</f>
        <v>33970</v>
      </c>
      <c r="B45" s="13" t="n">
        <v>34043</v>
      </c>
      <c r="C45" s="20" t="n">
        <f aca="false">B45-A45</f>
        <v>73</v>
      </c>
      <c r="G45" s="14" t="n">
        <v>0.34999999</v>
      </c>
      <c r="H45" s="14" t="n">
        <v>0.28999999</v>
      </c>
      <c r="I45" s="14" t="n">
        <v>0.25</v>
      </c>
      <c r="J45" s="14" t="n">
        <v>0.23</v>
      </c>
      <c r="K45" s="14" t="n">
        <v>0.22499999</v>
      </c>
      <c r="L45" s="14" t="n">
        <v>0.22</v>
      </c>
      <c r="M45" s="14" t="n">
        <v>0.215</v>
      </c>
      <c r="N45" s="14" t="n">
        <v>0.20999999</v>
      </c>
      <c r="O45" s="14" t="n">
        <v>0.20999999</v>
      </c>
      <c r="P45" s="14" t="n">
        <v>0.2075</v>
      </c>
      <c r="Q45" s="14" t="n">
        <v>0.2075</v>
      </c>
      <c r="R45" s="14" t="n">
        <v>0.2075</v>
      </c>
    </row>
    <row r="46" customFormat="false" ht="12" hidden="false" customHeight="false" outlineLevel="0" collapsed="false">
      <c r="A46" s="19" t="n">
        <f aca="false">A45</f>
        <v>33970</v>
      </c>
      <c r="B46" s="13" t="n">
        <v>34044</v>
      </c>
      <c r="C46" s="20" t="n">
        <f aca="false">B46-A46</f>
        <v>74</v>
      </c>
      <c r="G46" s="14" t="n">
        <v>0.34999999</v>
      </c>
      <c r="H46" s="14" t="n">
        <v>0.28999999</v>
      </c>
      <c r="I46" s="14" t="n">
        <v>0.25</v>
      </c>
      <c r="J46" s="14" t="n">
        <v>0.23</v>
      </c>
      <c r="K46" s="14" t="n">
        <v>0.22499999</v>
      </c>
      <c r="L46" s="14" t="n">
        <v>0.22</v>
      </c>
      <c r="M46" s="14" t="n">
        <v>0.215</v>
      </c>
      <c r="N46" s="14" t="n">
        <v>0.20999999</v>
      </c>
      <c r="O46" s="14" t="n">
        <v>0.20999999</v>
      </c>
      <c r="P46" s="14" t="n">
        <v>0.2075</v>
      </c>
      <c r="Q46" s="14" t="n">
        <v>0.2075</v>
      </c>
      <c r="R46" s="14" t="n">
        <v>0.2075</v>
      </c>
    </row>
    <row r="47" customFormat="false" ht="12" hidden="false" customHeight="false" outlineLevel="0" collapsed="false">
      <c r="A47" s="19" t="n">
        <f aca="false">A46</f>
        <v>33970</v>
      </c>
      <c r="B47" s="13" t="n">
        <v>34045</v>
      </c>
      <c r="C47" s="20" t="n">
        <f aca="false">B47-A47</f>
        <v>75</v>
      </c>
      <c r="G47" s="14" t="n">
        <v>0.34</v>
      </c>
      <c r="H47" s="14" t="n">
        <v>0.29499999</v>
      </c>
      <c r="I47" s="14" t="n">
        <v>0.25999999</v>
      </c>
      <c r="J47" s="14" t="n">
        <v>0.235</v>
      </c>
      <c r="K47" s="14" t="n">
        <v>0.22499999</v>
      </c>
      <c r="L47" s="14" t="n">
        <v>0.22</v>
      </c>
      <c r="M47" s="14" t="n">
        <v>0.215</v>
      </c>
      <c r="N47" s="14" t="n">
        <v>0.21250001</v>
      </c>
      <c r="O47" s="14" t="n">
        <v>0.20999999</v>
      </c>
      <c r="P47" s="14" t="n">
        <v>0.2075</v>
      </c>
      <c r="Q47" s="14" t="n">
        <v>0.2075</v>
      </c>
      <c r="R47" s="14" t="n">
        <v>0.2075</v>
      </c>
    </row>
    <row r="48" customFormat="false" ht="12" hidden="false" customHeight="false" outlineLevel="0" collapsed="false">
      <c r="A48" s="19" t="n">
        <f aca="false">A47</f>
        <v>33970</v>
      </c>
      <c r="B48" s="13" t="n">
        <v>34046</v>
      </c>
      <c r="C48" s="20" t="n">
        <f aca="false">B48-A48</f>
        <v>76</v>
      </c>
      <c r="G48" s="14" t="n">
        <v>0.34</v>
      </c>
      <c r="H48" s="14" t="n">
        <v>0.29499999</v>
      </c>
      <c r="I48" s="14" t="n">
        <v>0.25999999</v>
      </c>
      <c r="J48" s="14" t="n">
        <v>0.235</v>
      </c>
      <c r="K48" s="14" t="n">
        <v>0.22499999</v>
      </c>
      <c r="L48" s="14" t="n">
        <v>0.22</v>
      </c>
      <c r="M48" s="14" t="n">
        <v>0.215</v>
      </c>
      <c r="N48" s="14" t="n">
        <v>0.21250001</v>
      </c>
      <c r="O48" s="14" t="n">
        <v>0.20999999</v>
      </c>
      <c r="P48" s="14" t="n">
        <v>0.2075</v>
      </c>
      <c r="Q48" s="14" t="n">
        <v>0.2075</v>
      </c>
      <c r="R48" s="14" t="n">
        <v>0.2075</v>
      </c>
    </row>
    <row r="49" customFormat="false" ht="12" hidden="false" customHeight="false" outlineLevel="0" collapsed="false">
      <c r="A49" s="19" t="n">
        <f aca="false">A48</f>
        <v>33970</v>
      </c>
      <c r="B49" s="13" t="n">
        <v>34047</v>
      </c>
      <c r="C49" s="20" t="n">
        <f aca="false">B49-A49</f>
        <v>77</v>
      </c>
      <c r="G49" s="14" t="n">
        <v>0.34</v>
      </c>
      <c r="H49" s="14" t="n">
        <v>0.29499999</v>
      </c>
      <c r="I49" s="14" t="n">
        <v>0.25999999</v>
      </c>
      <c r="J49" s="14" t="n">
        <v>0.235</v>
      </c>
      <c r="K49" s="14" t="n">
        <v>0.22499999</v>
      </c>
      <c r="L49" s="14" t="n">
        <v>0.22</v>
      </c>
      <c r="M49" s="14" t="n">
        <v>0.215</v>
      </c>
      <c r="N49" s="14" t="n">
        <v>0.21250001</v>
      </c>
      <c r="O49" s="14" t="n">
        <v>0.20999999</v>
      </c>
      <c r="P49" s="14" t="n">
        <v>0.2075</v>
      </c>
      <c r="Q49" s="14" t="n">
        <v>0.2075</v>
      </c>
      <c r="R49" s="14" t="n">
        <v>0.2075</v>
      </c>
    </row>
    <row r="50" customFormat="false" ht="12" hidden="false" customHeight="false" outlineLevel="0" collapsed="false">
      <c r="A50" s="19" t="n">
        <f aca="false">A49</f>
        <v>33970</v>
      </c>
      <c r="B50" s="13" t="n">
        <v>34050</v>
      </c>
      <c r="C50" s="20" t="n">
        <f aca="false">B50-A50</f>
        <v>80</v>
      </c>
      <c r="G50" s="14" t="n">
        <v>0.34</v>
      </c>
      <c r="H50" s="14" t="n">
        <v>0.29499999</v>
      </c>
      <c r="I50" s="14" t="n">
        <v>0.25999999</v>
      </c>
      <c r="J50" s="14" t="n">
        <v>0.235</v>
      </c>
      <c r="K50" s="14" t="n">
        <v>0.22499999</v>
      </c>
      <c r="L50" s="14" t="n">
        <v>0.22</v>
      </c>
      <c r="M50" s="14" t="n">
        <v>0.215</v>
      </c>
      <c r="N50" s="14" t="n">
        <v>0.21250001</v>
      </c>
      <c r="O50" s="14" t="n">
        <v>0.20999999</v>
      </c>
      <c r="P50" s="14" t="n">
        <v>0.2075</v>
      </c>
      <c r="Q50" s="14" t="n">
        <v>0.2075</v>
      </c>
      <c r="R50" s="14" t="n">
        <v>0.2075</v>
      </c>
    </row>
    <row r="51" customFormat="false" ht="12" hidden="false" customHeight="false" outlineLevel="0" collapsed="false">
      <c r="A51" s="19" t="n">
        <f aca="false">A50</f>
        <v>33970</v>
      </c>
      <c r="B51" s="13" t="n">
        <v>34051</v>
      </c>
      <c r="C51" s="20" t="n">
        <f aca="false">B51-A51</f>
        <v>81</v>
      </c>
      <c r="G51" s="14" t="n">
        <v>0.34</v>
      </c>
      <c r="H51" s="14" t="n">
        <v>0.29499999</v>
      </c>
      <c r="I51" s="14" t="n">
        <v>0.25999999</v>
      </c>
      <c r="J51" s="14" t="n">
        <v>0.235</v>
      </c>
      <c r="K51" s="14" t="n">
        <v>0.22499999</v>
      </c>
      <c r="L51" s="14" t="n">
        <v>0.22</v>
      </c>
      <c r="M51" s="14" t="n">
        <v>0.215</v>
      </c>
      <c r="N51" s="14" t="n">
        <v>0.21250001</v>
      </c>
      <c r="O51" s="14" t="n">
        <v>0.20999999</v>
      </c>
      <c r="P51" s="14" t="n">
        <v>0.2075</v>
      </c>
      <c r="Q51" s="14" t="n">
        <v>0.2075</v>
      </c>
      <c r="R51" s="14" t="n">
        <v>0.2075</v>
      </c>
    </row>
    <row r="52" customFormat="false" ht="12" hidden="false" customHeight="false" outlineLevel="0" collapsed="false">
      <c r="A52" s="19" t="n">
        <f aca="false">A51</f>
        <v>33970</v>
      </c>
      <c r="B52" s="13" t="n">
        <v>34052</v>
      </c>
      <c r="C52" s="20" t="n">
        <f aca="false">B52-A52</f>
        <v>82</v>
      </c>
      <c r="G52" s="14" t="n">
        <v>0.34</v>
      </c>
      <c r="H52" s="14" t="n">
        <v>0.30500001</v>
      </c>
      <c r="I52" s="14" t="n">
        <v>0.27000001</v>
      </c>
      <c r="J52" s="14" t="n">
        <v>0.245</v>
      </c>
      <c r="K52" s="14" t="n">
        <v>0.235</v>
      </c>
      <c r="L52" s="14" t="n">
        <v>0.22499999</v>
      </c>
      <c r="M52" s="14" t="n">
        <v>0.215</v>
      </c>
      <c r="N52" s="14" t="n">
        <v>0.21250001</v>
      </c>
      <c r="O52" s="14" t="n">
        <v>0.20999999</v>
      </c>
      <c r="P52" s="14" t="n">
        <v>0.2075</v>
      </c>
      <c r="Q52" s="14" t="n">
        <v>0.2075</v>
      </c>
      <c r="R52" s="14" t="n">
        <v>0.2075</v>
      </c>
    </row>
    <row r="53" customFormat="false" ht="12" hidden="false" customHeight="false" outlineLevel="0" collapsed="false">
      <c r="A53" s="19" t="n">
        <f aca="false">A52</f>
        <v>33970</v>
      </c>
      <c r="B53" s="13" t="n">
        <v>34053</v>
      </c>
      <c r="C53" s="20" t="n">
        <f aca="false">B53-A53</f>
        <v>83</v>
      </c>
      <c r="G53" s="14" t="n">
        <v>0.34</v>
      </c>
      <c r="H53" s="14" t="n">
        <v>0.34999999</v>
      </c>
      <c r="I53" s="14" t="n">
        <v>0.30000001</v>
      </c>
      <c r="J53" s="14" t="n">
        <v>0.25999999</v>
      </c>
      <c r="K53" s="14" t="n">
        <v>0.23999999</v>
      </c>
      <c r="L53" s="14" t="n">
        <v>0.235</v>
      </c>
      <c r="M53" s="14" t="n">
        <v>0.22499999</v>
      </c>
      <c r="N53" s="14" t="n">
        <v>0.215</v>
      </c>
      <c r="O53" s="14" t="n">
        <v>0.20999999</v>
      </c>
      <c r="P53" s="14" t="n">
        <v>0.20999999</v>
      </c>
      <c r="Q53" s="14" t="n">
        <v>0.2075</v>
      </c>
      <c r="R53" s="14" t="n">
        <v>0.2075</v>
      </c>
    </row>
    <row r="54" customFormat="false" ht="12" hidden="false" customHeight="false" outlineLevel="0" collapsed="false">
      <c r="A54" s="19" t="n">
        <f aca="false">A53</f>
        <v>33970</v>
      </c>
      <c r="B54" s="13" t="n">
        <v>34054</v>
      </c>
      <c r="C54" s="20" t="n">
        <f aca="false">B54-A54</f>
        <v>84</v>
      </c>
      <c r="G54" s="14" t="n">
        <v>0.34</v>
      </c>
      <c r="H54" s="14" t="n">
        <v>0.37</v>
      </c>
      <c r="I54" s="14" t="n">
        <v>0.30000001</v>
      </c>
      <c r="J54" s="14" t="n">
        <v>0.25999999</v>
      </c>
      <c r="K54" s="14" t="n">
        <v>0.23999999</v>
      </c>
      <c r="L54" s="14" t="n">
        <v>0.235</v>
      </c>
      <c r="M54" s="14" t="n">
        <v>0.22499999</v>
      </c>
      <c r="N54" s="14" t="n">
        <v>0.215</v>
      </c>
      <c r="O54" s="14" t="n">
        <v>0.20999999</v>
      </c>
      <c r="P54" s="14" t="n">
        <v>0.20999999</v>
      </c>
      <c r="Q54" s="14" t="n">
        <v>0.2075</v>
      </c>
      <c r="R54" s="14" t="n">
        <v>0.2075</v>
      </c>
    </row>
    <row r="55" customFormat="false" ht="12" hidden="false" customHeight="false" outlineLevel="0" collapsed="false">
      <c r="A55" s="19" t="n">
        <f aca="false">A54</f>
        <v>33970</v>
      </c>
      <c r="B55" s="13" t="n">
        <v>34057</v>
      </c>
      <c r="C55" s="20" t="n">
        <f aca="false">B55-A55</f>
        <v>87</v>
      </c>
      <c r="G55" s="14" t="n">
        <v>0.34</v>
      </c>
      <c r="H55" s="14" t="n">
        <v>0.37</v>
      </c>
      <c r="I55" s="14" t="n">
        <v>0.30000001</v>
      </c>
      <c r="J55" s="14" t="n">
        <v>0.25999999</v>
      </c>
      <c r="K55" s="14" t="n">
        <v>0.23999999</v>
      </c>
      <c r="L55" s="14" t="n">
        <v>0.235</v>
      </c>
      <c r="M55" s="14" t="n">
        <v>0.22499999</v>
      </c>
      <c r="N55" s="14" t="n">
        <v>0.215</v>
      </c>
      <c r="O55" s="14" t="n">
        <v>0.20999999</v>
      </c>
      <c r="P55" s="14" t="n">
        <v>0.20999999</v>
      </c>
      <c r="Q55" s="14" t="n">
        <v>0.2075</v>
      </c>
      <c r="R55" s="14" t="n">
        <v>0.2075</v>
      </c>
    </row>
    <row r="56" customFormat="false" ht="12" hidden="false" customHeight="false" outlineLevel="0" collapsed="false">
      <c r="A56" s="19" t="n">
        <f aca="false">A55</f>
        <v>33970</v>
      </c>
      <c r="B56" s="13" t="n">
        <v>34058</v>
      </c>
      <c r="C56" s="20" t="n">
        <f aca="false">B56-A56</f>
        <v>88</v>
      </c>
      <c r="G56" s="14" t="n">
        <v>0.34</v>
      </c>
      <c r="H56" s="14" t="n">
        <v>0.38999999</v>
      </c>
      <c r="I56" s="14" t="n">
        <v>0.31</v>
      </c>
      <c r="J56" s="14" t="n">
        <v>0.26499999</v>
      </c>
      <c r="K56" s="14" t="n">
        <v>0.235</v>
      </c>
      <c r="L56" s="14" t="n">
        <v>0.23</v>
      </c>
      <c r="M56" s="14" t="n">
        <v>0.22</v>
      </c>
      <c r="N56" s="14" t="n">
        <v>0.20999999</v>
      </c>
      <c r="O56" s="14" t="n">
        <v>0.205</v>
      </c>
      <c r="P56" s="14" t="n">
        <v>0.205</v>
      </c>
      <c r="Q56" s="14" t="n">
        <v>0.2025</v>
      </c>
      <c r="R56" s="14" t="n">
        <v>0.2025</v>
      </c>
    </row>
    <row r="57" customFormat="false" ht="12" hidden="false" customHeight="false" outlineLevel="0" collapsed="false">
      <c r="A57" s="19" t="n">
        <f aca="false">A56</f>
        <v>33970</v>
      </c>
      <c r="B57" s="13" t="n">
        <v>34059</v>
      </c>
      <c r="C57" s="20" t="n">
        <f aca="false">B57-A57</f>
        <v>89</v>
      </c>
      <c r="G57" s="14" t="n">
        <v>0.34</v>
      </c>
      <c r="H57" s="14" t="n">
        <v>0.38999999</v>
      </c>
      <c r="I57" s="14" t="n">
        <v>0.31</v>
      </c>
      <c r="J57" s="14" t="n">
        <v>0.26499999</v>
      </c>
      <c r="K57" s="14" t="n">
        <v>0.235</v>
      </c>
      <c r="L57" s="14" t="n">
        <v>0.23</v>
      </c>
      <c r="M57" s="14" t="n">
        <v>0.22</v>
      </c>
      <c r="N57" s="14" t="n">
        <v>0.20999999</v>
      </c>
      <c r="O57" s="14" t="n">
        <v>0.205</v>
      </c>
      <c r="P57" s="14" t="n">
        <v>0.205</v>
      </c>
      <c r="Q57" s="14" t="n">
        <v>0.2025</v>
      </c>
      <c r="R57" s="14" t="n">
        <v>0.2025</v>
      </c>
    </row>
    <row r="58" customFormat="false" ht="12" hidden="false" customHeight="false" outlineLevel="0" collapsed="false">
      <c r="A58" s="19" t="n">
        <f aca="false">A57</f>
        <v>33970</v>
      </c>
      <c r="B58" s="13" t="n">
        <v>34060</v>
      </c>
      <c r="C58" s="20" t="n">
        <f aca="false">B58-A58</f>
        <v>90</v>
      </c>
      <c r="H58" s="14" t="n">
        <v>0.38999999</v>
      </c>
      <c r="I58" s="14" t="n">
        <v>0.31</v>
      </c>
      <c r="J58" s="14" t="n">
        <v>0.26499999</v>
      </c>
      <c r="K58" s="14" t="n">
        <v>0.235</v>
      </c>
      <c r="L58" s="14" t="n">
        <v>0.23</v>
      </c>
      <c r="M58" s="14" t="n">
        <v>0.22</v>
      </c>
      <c r="N58" s="14" t="n">
        <v>0.20999999</v>
      </c>
      <c r="O58" s="14" t="n">
        <v>0.205</v>
      </c>
      <c r="P58" s="14" t="n">
        <v>0.205</v>
      </c>
      <c r="Q58" s="14" t="n">
        <v>0.2025</v>
      </c>
      <c r="R58" s="14" t="n">
        <v>0.2025</v>
      </c>
      <c r="S58" s="14" t="n">
        <v>0.2025</v>
      </c>
    </row>
    <row r="59" customFormat="false" ht="12" hidden="false" customHeight="false" outlineLevel="0" collapsed="false">
      <c r="A59" s="19" t="n">
        <f aca="false">A58</f>
        <v>33970</v>
      </c>
      <c r="B59" s="13" t="n">
        <v>34061</v>
      </c>
      <c r="C59" s="20" t="n">
        <f aca="false">B59-A59</f>
        <v>91</v>
      </c>
      <c r="H59" s="14" t="n">
        <v>0.38999999</v>
      </c>
      <c r="I59" s="14" t="n">
        <v>0.31</v>
      </c>
      <c r="J59" s="14" t="n">
        <v>0.26499999</v>
      </c>
      <c r="K59" s="14" t="n">
        <v>0.235</v>
      </c>
      <c r="L59" s="14" t="n">
        <v>0.23</v>
      </c>
      <c r="M59" s="14" t="n">
        <v>0.22</v>
      </c>
      <c r="N59" s="14" t="n">
        <v>0.20999999</v>
      </c>
      <c r="O59" s="14" t="n">
        <v>0.205</v>
      </c>
      <c r="P59" s="14" t="n">
        <v>0.205</v>
      </c>
      <c r="Q59" s="14" t="n">
        <v>0.2025</v>
      </c>
      <c r="R59" s="14" t="n">
        <v>0.2025</v>
      </c>
      <c r="S59" s="14" t="n">
        <v>0.2025</v>
      </c>
    </row>
    <row r="60" customFormat="false" ht="12" hidden="false" customHeight="false" outlineLevel="0" collapsed="false">
      <c r="A60" s="19" t="n">
        <f aca="false">A59</f>
        <v>33970</v>
      </c>
      <c r="B60" s="13" t="n">
        <v>34064</v>
      </c>
      <c r="C60" s="20" t="n">
        <f aca="false">B60-A60</f>
        <v>94</v>
      </c>
      <c r="H60" s="14" t="n">
        <v>0.38999999</v>
      </c>
      <c r="I60" s="14" t="n">
        <v>0.31</v>
      </c>
      <c r="J60" s="14" t="n">
        <v>0.26499999</v>
      </c>
      <c r="K60" s="14" t="n">
        <v>0.235</v>
      </c>
      <c r="L60" s="14" t="n">
        <v>0.23</v>
      </c>
      <c r="M60" s="14" t="n">
        <v>0.22</v>
      </c>
      <c r="N60" s="14" t="n">
        <v>0.20999999</v>
      </c>
      <c r="O60" s="14" t="n">
        <v>0.205</v>
      </c>
      <c r="P60" s="14" t="n">
        <v>0.205</v>
      </c>
      <c r="Q60" s="14" t="n">
        <v>0.2025</v>
      </c>
      <c r="R60" s="14" t="n">
        <v>0.2025</v>
      </c>
      <c r="S60" s="14" t="n">
        <v>0.2025</v>
      </c>
    </row>
    <row r="61" customFormat="false" ht="12" hidden="false" customHeight="false" outlineLevel="0" collapsed="false">
      <c r="A61" s="19" t="n">
        <f aca="false">A60</f>
        <v>33970</v>
      </c>
      <c r="B61" s="13" t="n">
        <v>34065</v>
      </c>
      <c r="C61" s="20" t="n">
        <f aca="false">B61-A61</f>
        <v>95</v>
      </c>
      <c r="H61" s="14" t="n">
        <v>0.38999999</v>
      </c>
      <c r="I61" s="14" t="n">
        <v>0.31</v>
      </c>
      <c r="J61" s="14" t="n">
        <v>0.26499999</v>
      </c>
      <c r="K61" s="14" t="n">
        <v>0.235</v>
      </c>
      <c r="L61" s="14" t="n">
        <v>0.23</v>
      </c>
      <c r="M61" s="14" t="n">
        <v>0.22</v>
      </c>
      <c r="N61" s="14" t="n">
        <v>0.20999999</v>
      </c>
      <c r="O61" s="14" t="n">
        <v>0.205</v>
      </c>
      <c r="P61" s="14" t="n">
        <v>0.205</v>
      </c>
      <c r="Q61" s="14" t="n">
        <v>0.2025</v>
      </c>
      <c r="R61" s="14" t="n">
        <v>0.2025</v>
      </c>
      <c r="S61" s="14" t="n">
        <v>0.2025</v>
      </c>
    </row>
    <row r="62" customFormat="false" ht="12" hidden="false" customHeight="false" outlineLevel="0" collapsed="false">
      <c r="A62" s="19" t="n">
        <f aca="false">A61</f>
        <v>33970</v>
      </c>
      <c r="B62" s="13" t="n">
        <v>34066</v>
      </c>
      <c r="C62" s="20" t="n">
        <f aca="false">B62-A62</f>
        <v>96</v>
      </c>
      <c r="H62" s="14" t="n">
        <v>0.40000001</v>
      </c>
      <c r="I62" s="14" t="n">
        <v>0.31999999</v>
      </c>
      <c r="J62" s="14" t="n">
        <v>0.26499999</v>
      </c>
      <c r="K62" s="14" t="n">
        <v>0.235</v>
      </c>
      <c r="L62" s="14" t="n">
        <v>0.23</v>
      </c>
      <c r="M62" s="14" t="n">
        <v>0.22</v>
      </c>
      <c r="N62" s="14" t="n">
        <v>0.20999999</v>
      </c>
      <c r="O62" s="14" t="n">
        <v>0.205</v>
      </c>
      <c r="P62" s="14" t="n">
        <v>0.205</v>
      </c>
      <c r="Q62" s="14" t="n">
        <v>0.2025</v>
      </c>
      <c r="R62" s="14" t="n">
        <v>0.2025</v>
      </c>
      <c r="S62" s="14" t="n">
        <v>0.2025</v>
      </c>
    </row>
    <row r="63" customFormat="false" ht="12" hidden="false" customHeight="false" outlineLevel="0" collapsed="false">
      <c r="A63" s="19" t="n">
        <f aca="false">A62</f>
        <v>33970</v>
      </c>
      <c r="B63" s="13" t="n">
        <v>34067</v>
      </c>
      <c r="C63" s="20" t="n">
        <f aca="false">B63-A63</f>
        <v>97</v>
      </c>
      <c r="H63" s="14" t="n">
        <v>0.40000001</v>
      </c>
      <c r="I63" s="14" t="n">
        <v>0.31999999</v>
      </c>
      <c r="J63" s="14" t="n">
        <v>0.26499999</v>
      </c>
      <c r="K63" s="14" t="n">
        <v>0.235</v>
      </c>
      <c r="L63" s="14" t="n">
        <v>0.23</v>
      </c>
      <c r="M63" s="14" t="n">
        <v>0.22</v>
      </c>
      <c r="N63" s="14" t="n">
        <v>0.20999999</v>
      </c>
      <c r="O63" s="14" t="n">
        <v>0.205</v>
      </c>
      <c r="P63" s="14" t="n">
        <v>0.205</v>
      </c>
      <c r="Q63" s="14" t="n">
        <v>0.2025</v>
      </c>
      <c r="R63" s="14" t="n">
        <v>0.2025</v>
      </c>
      <c r="S63" s="14" t="n">
        <v>0.2025</v>
      </c>
    </row>
    <row r="64" customFormat="false" ht="12" hidden="false" customHeight="false" outlineLevel="0" collapsed="false">
      <c r="A64" s="19" t="n">
        <f aca="false">A63</f>
        <v>33970</v>
      </c>
      <c r="B64" s="13" t="n">
        <v>34071</v>
      </c>
      <c r="C64" s="20" t="n">
        <f aca="false">B64-A64</f>
        <v>101</v>
      </c>
      <c r="H64" s="14" t="n">
        <v>0.40000001</v>
      </c>
      <c r="I64" s="14" t="n">
        <v>0.33000001</v>
      </c>
      <c r="J64" s="14" t="n">
        <v>0.255</v>
      </c>
      <c r="K64" s="14" t="n">
        <v>0.235</v>
      </c>
      <c r="L64" s="14" t="n">
        <v>0.23</v>
      </c>
      <c r="M64" s="14" t="n">
        <v>0.22499999</v>
      </c>
      <c r="N64" s="14" t="n">
        <v>0.20999999</v>
      </c>
      <c r="O64" s="14" t="n">
        <v>0.2025</v>
      </c>
      <c r="P64" s="14" t="n">
        <v>0.2025</v>
      </c>
      <c r="Q64" s="14" t="n">
        <v>0.2025</v>
      </c>
      <c r="R64" s="14" t="n">
        <v>0.2025</v>
      </c>
      <c r="S64" s="14" t="n">
        <v>0.2025</v>
      </c>
    </row>
    <row r="65" customFormat="false" ht="12" hidden="false" customHeight="false" outlineLevel="0" collapsed="false">
      <c r="A65" s="19" t="n">
        <f aca="false">A64</f>
        <v>33970</v>
      </c>
      <c r="B65" s="13" t="n">
        <v>34072</v>
      </c>
      <c r="C65" s="20" t="n">
        <f aca="false">B65-A65</f>
        <v>102</v>
      </c>
      <c r="H65" s="14" t="n">
        <v>0.40000001</v>
      </c>
      <c r="I65" s="14" t="n">
        <v>0.37</v>
      </c>
      <c r="J65" s="14" t="n">
        <v>0.28999999</v>
      </c>
      <c r="K65" s="14" t="n">
        <v>0.25</v>
      </c>
      <c r="L65" s="14" t="n">
        <v>0.23999999</v>
      </c>
      <c r="M65" s="14" t="n">
        <v>0.23</v>
      </c>
      <c r="N65" s="14" t="n">
        <v>0.215</v>
      </c>
      <c r="O65" s="14" t="n">
        <v>0.2025</v>
      </c>
      <c r="P65" s="14" t="n">
        <v>0.2025</v>
      </c>
      <c r="Q65" s="14" t="n">
        <v>0.2025</v>
      </c>
      <c r="R65" s="14" t="n">
        <v>0.2025</v>
      </c>
      <c r="S65" s="14" t="n">
        <v>0.2025</v>
      </c>
    </row>
    <row r="66" customFormat="false" ht="12" hidden="false" customHeight="false" outlineLevel="0" collapsed="false">
      <c r="A66" s="19" t="n">
        <f aca="false">A65</f>
        <v>33970</v>
      </c>
      <c r="B66" s="13" t="n">
        <v>34073</v>
      </c>
      <c r="C66" s="20" t="n">
        <f aca="false">B66-A66</f>
        <v>103</v>
      </c>
      <c r="H66" s="14" t="n">
        <v>0.40000001</v>
      </c>
      <c r="I66" s="14" t="n">
        <v>0.38999999</v>
      </c>
      <c r="J66" s="14" t="n">
        <v>0.315</v>
      </c>
      <c r="K66" s="14" t="n">
        <v>0.27000001</v>
      </c>
      <c r="L66" s="14" t="n">
        <v>0.25</v>
      </c>
      <c r="M66" s="14" t="n">
        <v>0.235</v>
      </c>
      <c r="N66" s="14" t="n">
        <v>0.23</v>
      </c>
      <c r="O66" s="14" t="n">
        <v>0.215</v>
      </c>
      <c r="P66" s="14" t="n">
        <v>0.205</v>
      </c>
      <c r="Q66" s="14" t="n">
        <v>0.205</v>
      </c>
      <c r="R66" s="14" t="n">
        <v>0.205</v>
      </c>
      <c r="S66" s="14" t="n">
        <v>0.205</v>
      </c>
    </row>
    <row r="67" customFormat="false" ht="12" hidden="false" customHeight="false" outlineLevel="0" collapsed="false">
      <c r="A67" s="19" t="n">
        <f aca="false">A66</f>
        <v>33970</v>
      </c>
      <c r="B67" s="13" t="n">
        <v>34074</v>
      </c>
      <c r="C67" s="20" t="n">
        <f aca="false">B67-A67</f>
        <v>104</v>
      </c>
      <c r="H67" s="14" t="n">
        <v>0.44999999</v>
      </c>
      <c r="I67" s="14" t="n">
        <v>0.38999999</v>
      </c>
      <c r="J67" s="14" t="n">
        <v>0.315</v>
      </c>
      <c r="K67" s="14" t="n">
        <v>0.27500001</v>
      </c>
      <c r="L67" s="14" t="n">
        <v>0.255</v>
      </c>
      <c r="M67" s="14" t="n">
        <v>0.245</v>
      </c>
      <c r="N67" s="14" t="n">
        <v>0.235</v>
      </c>
      <c r="O67" s="14" t="n">
        <v>0.22499999</v>
      </c>
      <c r="P67" s="14" t="n">
        <v>0.205</v>
      </c>
      <c r="Q67" s="14" t="n">
        <v>0.205</v>
      </c>
      <c r="R67" s="14" t="n">
        <v>0.205</v>
      </c>
      <c r="S67" s="14" t="n">
        <v>0.205</v>
      </c>
    </row>
    <row r="68" customFormat="false" ht="12" hidden="false" customHeight="false" outlineLevel="0" collapsed="false">
      <c r="A68" s="19" t="n">
        <f aca="false">A67</f>
        <v>33970</v>
      </c>
      <c r="B68" s="13" t="n">
        <v>34075</v>
      </c>
      <c r="C68" s="20" t="n">
        <f aca="false">B68-A68</f>
        <v>105</v>
      </c>
      <c r="H68" s="14" t="n">
        <v>0.44999999</v>
      </c>
      <c r="I68" s="14" t="n">
        <v>0.38999999</v>
      </c>
      <c r="J68" s="14" t="n">
        <v>0.315</v>
      </c>
      <c r="K68" s="14" t="n">
        <v>0.27500001</v>
      </c>
      <c r="L68" s="14" t="n">
        <v>0.255</v>
      </c>
      <c r="M68" s="14" t="n">
        <v>0.245</v>
      </c>
      <c r="N68" s="14" t="n">
        <v>0.235</v>
      </c>
      <c r="O68" s="14" t="n">
        <v>0.22499999</v>
      </c>
      <c r="P68" s="14" t="n">
        <v>0.205</v>
      </c>
      <c r="Q68" s="14" t="n">
        <v>0.205</v>
      </c>
      <c r="R68" s="14" t="n">
        <v>0.205</v>
      </c>
      <c r="S68" s="14" t="n">
        <v>0.205</v>
      </c>
    </row>
    <row r="69" customFormat="false" ht="12" hidden="false" customHeight="false" outlineLevel="0" collapsed="false">
      <c r="A69" s="19" t="n">
        <f aca="false">A68</f>
        <v>33970</v>
      </c>
      <c r="B69" s="13" t="n">
        <v>34078</v>
      </c>
      <c r="C69" s="20" t="n">
        <f aca="false">B69-A69</f>
        <v>108</v>
      </c>
      <c r="H69" s="14" t="n">
        <v>0.44999999</v>
      </c>
      <c r="I69" s="14" t="n">
        <v>0.38999999</v>
      </c>
      <c r="J69" s="14" t="n">
        <v>0.315</v>
      </c>
      <c r="K69" s="14" t="n">
        <v>0.27500001</v>
      </c>
      <c r="L69" s="14" t="n">
        <v>0.255</v>
      </c>
      <c r="M69" s="14" t="n">
        <v>0.245</v>
      </c>
      <c r="N69" s="14" t="n">
        <v>0.235</v>
      </c>
      <c r="O69" s="14" t="n">
        <v>0.22499999</v>
      </c>
      <c r="P69" s="14" t="n">
        <v>0.205</v>
      </c>
      <c r="Q69" s="14" t="n">
        <v>0.205</v>
      </c>
      <c r="R69" s="14" t="n">
        <v>0.205</v>
      </c>
      <c r="S69" s="14" t="n">
        <v>0.205</v>
      </c>
    </row>
    <row r="70" customFormat="false" ht="12" hidden="false" customHeight="false" outlineLevel="0" collapsed="false">
      <c r="A70" s="19" t="n">
        <f aca="false">A69</f>
        <v>33970</v>
      </c>
      <c r="B70" s="13" t="n">
        <v>34079</v>
      </c>
      <c r="C70" s="20" t="n">
        <f aca="false">B70-A70</f>
        <v>109</v>
      </c>
      <c r="H70" s="14" t="n">
        <v>0.44999999</v>
      </c>
      <c r="I70" s="14" t="n">
        <v>0.38999999</v>
      </c>
      <c r="J70" s="14" t="n">
        <v>0.315</v>
      </c>
      <c r="K70" s="14" t="n">
        <v>0.27500001</v>
      </c>
      <c r="L70" s="14" t="n">
        <v>0.255</v>
      </c>
      <c r="M70" s="14" t="n">
        <v>0.245</v>
      </c>
      <c r="N70" s="14" t="n">
        <v>0.235</v>
      </c>
      <c r="O70" s="14" t="n">
        <v>0.22499999</v>
      </c>
      <c r="P70" s="14" t="n">
        <v>0.205</v>
      </c>
      <c r="Q70" s="14" t="n">
        <v>0.205</v>
      </c>
      <c r="R70" s="14" t="n">
        <v>0.205</v>
      </c>
      <c r="S70" s="14" t="n">
        <v>0.205</v>
      </c>
    </row>
    <row r="71" customFormat="false" ht="12" hidden="false" customHeight="false" outlineLevel="0" collapsed="false">
      <c r="A71" s="19" t="n">
        <f aca="false">A70</f>
        <v>33970</v>
      </c>
      <c r="B71" s="13" t="n">
        <v>34080</v>
      </c>
      <c r="C71" s="20" t="n">
        <f aca="false">B71-A71</f>
        <v>110</v>
      </c>
      <c r="H71" s="14" t="n">
        <v>0.44999999</v>
      </c>
      <c r="I71" s="14" t="n">
        <v>0.41999999</v>
      </c>
      <c r="J71" s="14" t="n">
        <v>0.33000001</v>
      </c>
      <c r="K71" s="14" t="n">
        <v>0.30000001</v>
      </c>
      <c r="L71" s="14" t="n">
        <v>0.27500001</v>
      </c>
      <c r="M71" s="14" t="n">
        <v>0.25999999</v>
      </c>
      <c r="N71" s="14" t="n">
        <v>0.245</v>
      </c>
      <c r="O71" s="14" t="n">
        <v>0.235</v>
      </c>
      <c r="P71" s="14" t="n">
        <v>0.20999999</v>
      </c>
      <c r="Q71" s="14" t="n">
        <v>0.20999999</v>
      </c>
      <c r="R71" s="14" t="n">
        <v>0.20999999</v>
      </c>
      <c r="S71" s="14" t="n">
        <v>0.20999999</v>
      </c>
    </row>
    <row r="72" customFormat="false" ht="12" hidden="false" customHeight="false" outlineLevel="0" collapsed="false">
      <c r="A72" s="19" t="n">
        <f aca="false">A71</f>
        <v>33970</v>
      </c>
      <c r="B72" s="13" t="n">
        <v>34081</v>
      </c>
      <c r="C72" s="20" t="n">
        <f aca="false">B72-A72</f>
        <v>111</v>
      </c>
      <c r="H72" s="14" t="n">
        <v>0.44999999</v>
      </c>
      <c r="I72" s="14" t="n">
        <v>0.42500001</v>
      </c>
      <c r="J72" s="14" t="n">
        <v>0.33500001</v>
      </c>
      <c r="K72" s="14" t="n">
        <v>0.30500001</v>
      </c>
      <c r="L72" s="14" t="n">
        <v>0.28</v>
      </c>
      <c r="M72" s="14" t="n">
        <v>0.26499999</v>
      </c>
      <c r="N72" s="14" t="n">
        <v>0.245</v>
      </c>
      <c r="O72" s="14" t="n">
        <v>0.235</v>
      </c>
      <c r="P72" s="14" t="n">
        <v>0.20999999</v>
      </c>
      <c r="Q72" s="14" t="n">
        <v>0.20999999</v>
      </c>
      <c r="R72" s="14" t="n">
        <v>0.20999999</v>
      </c>
      <c r="S72" s="14" t="n">
        <v>0.20999999</v>
      </c>
    </row>
    <row r="73" customFormat="false" ht="12" hidden="false" customHeight="false" outlineLevel="0" collapsed="false">
      <c r="A73" s="19" t="n">
        <f aca="false">A72</f>
        <v>33970</v>
      </c>
      <c r="B73" s="13" t="n">
        <v>34082</v>
      </c>
      <c r="C73" s="20" t="n">
        <f aca="false">B73-A73</f>
        <v>112</v>
      </c>
      <c r="H73" s="14" t="n">
        <v>0.44999999</v>
      </c>
      <c r="I73" s="14" t="n">
        <v>0.42500001</v>
      </c>
      <c r="J73" s="14" t="n">
        <v>0.33500001</v>
      </c>
      <c r="K73" s="14" t="n">
        <v>0.30500001</v>
      </c>
      <c r="L73" s="14" t="n">
        <v>0.28</v>
      </c>
      <c r="M73" s="14" t="n">
        <v>0.26499999</v>
      </c>
      <c r="N73" s="14" t="n">
        <v>0.245</v>
      </c>
      <c r="O73" s="14" t="n">
        <v>0.235</v>
      </c>
      <c r="P73" s="14" t="n">
        <v>0.20999999</v>
      </c>
      <c r="Q73" s="14" t="n">
        <v>0.20999999</v>
      </c>
      <c r="R73" s="14" t="n">
        <v>0.20999999</v>
      </c>
      <c r="S73" s="14" t="n">
        <v>0.20999999</v>
      </c>
    </row>
    <row r="74" customFormat="false" ht="12" hidden="false" customHeight="false" outlineLevel="0" collapsed="false">
      <c r="A74" s="19" t="n">
        <f aca="false">A73</f>
        <v>33970</v>
      </c>
      <c r="B74" s="13" t="n">
        <v>34085</v>
      </c>
      <c r="C74" s="20" t="n">
        <f aca="false">B74-A74</f>
        <v>115</v>
      </c>
      <c r="H74" s="14" t="n">
        <v>0.44999999</v>
      </c>
      <c r="I74" s="14" t="n">
        <v>0.51999998</v>
      </c>
      <c r="J74" s="14" t="n">
        <v>0.40000001</v>
      </c>
      <c r="K74" s="14" t="n">
        <v>0.34999999</v>
      </c>
      <c r="L74" s="14" t="n">
        <v>0.315</v>
      </c>
      <c r="M74" s="14" t="n">
        <v>0.285</v>
      </c>
      <c r="N74" s="14" t="n">
        <v>0.255</v>
      </c>
      <c r="O74" s="14" t="n">
        <v>0.22499999</v>
      </c>
      <c r="P74" s="14" t="n">
        <v>0.235</v>
      </c>
      <c r="Q74" s="14" t="n">
        <v>0.20999999</v>
      </c>
      <c r="R74" s="14" t="n">
        <v>0.20999999</v>
      </c>
      <c r="S74" s="14" t="n">
        <v>0.20999999</v>
      </c>
    </row>
    <row r="75" customFormat="false" ht="12" hidden="false" customHeight="false" outlineLevel="0" collapsed="false">
      <c r="A75" s="19" t="n">
        <f aca="false">A74</f>
        <v>33970</v>
      </c>
      <c r="B75" s="13" t="n">
        <v>34086</v>
      </c>
      <c r="C75" s="20" t="n">
        <f aca="false">B75-A75</f>
        <v>116</v>
      </c>
      <c r="H75" s="14" t="n">
        <v>0.44999999</v>
      </c>
      <c r="I75" s="14" t="n">
        <v>0.55000001</v>
      </c>
      <c r="J75" s="14" t="n">
        <v>0.43000001</v>
      </c>
      <c r="K75" s="14" t="n">
        <v>0.36500001</v>
      </c>
      <c r="L75" s="14" t="n">
        <v>0.315</v>
      </c>
      <c r="M75" s="14" t="n">
        <v>0.285</v>
      </c>
      <c r="N75" s="14" t="n">
        <v>0.25</v>
      </c>
      <c r="O75" s="14" t="n">
        <v>0.23</v>
      </c>
      <c r="P75" s="14" t="n">
        <v>0.22</v>
      </c>
      <c r="Q75" s="14" t="n">
        <v>0.20999999</v>
      </c>
      <c r="R75" s="14" t="n">
        <v>0.20999999</v>
      </c>
      <c r="S75" s="14" t="n">
        <v>0.20999999</v>
      </c>
    </row>
    <row r="76" customFormat="false" ht="12" hidden="false" customHeight="false" outlineLevel="0" collapsed="false">
      <c r="A76" s="19" t="n">
        <f aca="false">A75</f>
        <v>33970</v>
      </c>
      <c r="B76" s="13" t="n">
        <v>34087</v>
      </c>
      <c r="C76" s="20" t="n">
        <f aca="false">B76-A76</f>
        <v>117</v>
      </c>
      <c r="H76" s="14" t="n">
        <v>0.44999999</v>
      </c>
      <c r="I76" s="14" t="n">
        <v>0.55000001</v>
      </c>
      <c r="J76" s="14" t="n">
        <v>0.43000001</v>
      </c>
      <c r="K76" s="14" t="n">
        <v>0.36500001</v>
      </c>
      <c r="L76" s="14" t="n">
        <v>0.315</v>
      </c>
      <c r="M76" s="14" t="n">
        <v>0.285</v>
      </c>
      <c r="N76" s="14" t="n">
        <v>0.25</v>
      </c>
      <c r="O76" s="14" t="n">
        <v>0.23</v>
      </c>
      <c r="P76" s="14" t="n">
        <v>0.22</v>
      </c>
      <c r="Q76" s="14" t="n">
        <v>0.20999999</v>
      </c>
      <c r="R76" s="14" t="n">
        <v>0.20999999</v>
      </c>
      <c r="S76" s="14" t="n">
        <v>0.20999999</v>
      </c>
    </row>
    <row r="77" customFormat="false" ht="12" hidden="false" customHeight="false" outlineLevel="0" collapsed="false">
      <c r="A77" s="19" t="n">
        <f aca="false">A76</f>
        <v>33970</v>
      </c>
      <c r="B77" s="13" t="n">
        <v>34088</v>
      </c>
      <c r="C77" s="20" t="n">
        <f aca="false">B77-A77</f>
        <v>118</v>
      </c>
      <c r="H77" s="14" t="n">
        <v>0.44999999</v>
      </c>
      <c r="I77" s="14" t="n">
        <v>0.5</v>
      </c>
      <c r="J77" s="14" t="n">
        <v>0.40000001</v>
      </c>
      <c r="K77" s="14" t="n">
        <v>0.34</v>
      </c>
      <c r="L77" s="14" t="n">
        <v>0.30500001</v>
      </c>
      <c r="M77" s="14" t="n">
        <v>0.28999999</v>
      </c>
      <c r="N77" s="14" t="n">
        <v>0.255</v>
      </c>
      <c r="O77" s="14" t="n">
        <v>0.23</v>
      </c>
      <c r="P77" s="14" t="n">
        <v>0.22</v>
      </c>
      <c r="Q77" s="14" t="n">
        <v>0.20999999</v>
      </c>
      <c r="R77" s="14" t="n">
        <v>0.20999999</v>
      </c>
      <c r="S77" s="14" t="n">
        <v>0.20999999</v>
      </c>
    </row>
    <row r="78" customFormat="false" ht="12" hidden="false" customHeight="false" outlineLevel="0" collapsed="false">
      <c r="A78" s="19" t="n">
        <f aca="false">A77</f>
        <v>33970</v>
      </c>
      <c r="B78" s="13" t="n">
        <v>34089</v>
      </c>
      <c r="C78" s="20" t="n">
        <f aca="false">B78-A78</f>
        <v>119</v>
      </c>
      <c r="H78" s="14" t="n">
        <v>0.44999999</v>
      </c>
      <c r="I78" s="14" t="n">
        <v>0.44999999</v>
      </c>
      <c r="J78" s="14" t="n">
        <v>0.37</v>
      </c>
      <c r="K78" s="14" t="n">
        <v>0.31999999</v>
      </c>
      <c r="L78" s="14" t="n">
        <v>0.28999999</v>
      </c>
      <c r="M78" s="14" t="n">
        <v>0.28</v>
      </c>
      <c r="N78" s="14" t="n">
        <v>0.255</v>
      </c>
      <c r="O78" s="14" t="n">
        <v>0.23</v>
      </c>
      <c r="P78" s="14" t="n">
        <v>0.22</v>
      </c>
      <c r="Q78" s="14" t="n">
        <v>0.20999999</v>
      </c>
      <c r="R78" s="14" t="n">
        <v>0.20999999</v>
      </c>
      <c r="S78" s="14" t="n">
        <v>0.20999999</v>
      </c>
    </row>
    <row r="79" customFormat="false" ht="12" hidden="false" customHeight="false" outlineLevel="0" collapsed="false">
      <c r="A79" s="19" t="n">
        <f aca="false">A78</f>
        <v>33970</v>
      </c>
      <c r="B79" s="13" t="n">
        <v>34092</v>
      </c>
      <c r="C79" s="20" t="n">
        <f aca="false">B79-A79</f>
        <v>122</v>
      </c>
      <c r="I79" s="14" t="n">
        <v>0.44999999</v>
      </c>
      <c r="J79" s="14" t="n">
        <v>0.37</v>
      </c>
      <c r="K79" s="14" t="n">
        <v>0.31999999</v>
      </c>
      <c r="L79" s="14" t="n">
        <v>0.28999999</v>
      </c>
      <c r="M79" s="14" t="n">
        <v>0.28</v>
      </c>
      <c r="N79" s="14" t="n">
        <v>0.255</v>
      </c>
      <c r="O79" s="14" t="n">
        <v>0.23</v>
      </c>
      <c r="P79" s="14" t="n">
        <v>0.22</v>
      </c>
      <c r="Q79" s="14" t="n">
        <v>0.20999999</v>
      </c>
      <c r="R79" s="14" t="n">
        <v>0.20999999</v>
      </c>
      <c r="S79" s="14" t="n">
        <v>0.20999999</v>
      </c>
      <c r="T79" s="14" t="n">
        <v>0.20999999</v>
      </c>
    </row>
    <row r="80" customFormat="false" ht="12" hidden="false" customHeight="false" outlineLevel="0" collapsed="false">
      <c r="A80" s="19" t="n">
        <f aca="false">A79</f>
        <v>33970</v>
      </c>
      <c r="B80" s="13" t="n">
        <v>34093</v>
      </c>
      <c r="C80" s="20" t="n">
        <f aca="false">B80-A80</f>
        <v>123</v>
      </c>
      <c r="I80" s="14" t="n">
        <v>0.51999998</v>
      </c>
      <c r="J80" s="14" t="n">
        <v>0.41999999</v>
      </c>
      <c r="K80" s="14" t="n">
        <v>0.34</v>
      </c>
      <c r="L80" s="14" t="n">
        <v>0.30000001</v>
      </c>
      <c r="M80" s="14" t="n">
        <v>0.28999999</v>
      </c>
      <c r="N80" s="14" t="n">
        <v>0.255</v>
      </c>
      <c r="O80" s="14" t="n">
        <v>0.23</v>
      </c>
      <c r="P80" s="14" t="n">
        <v>0.22</v>
      </c>
      <c r="Q80" s="14" t="n">
        <v>0.20999999</v>
      </c>
      <c r="R80" s="14" t="n">
        <v>0.20999999</v>
      </c>
      <c r="S80" s="14" t="n">
        <v>0.20999999</v>
      </c>
      <c r="T80" s="14" t="n">
        <v>0.20999999</v>
      </c>
    </row>
    <row r="81" customFormat="false" ht="12" hidden="false" customHeight="false" outlineLevel="0" collapsed="false">
      <c r="A81" s="19" t="n">
        <f aca="false">A80</f>
        <v>33970</v>
      </c>
      <c r="B81" s="13" t="n">
        <v>34094</v>
      </c>
      <c r="C81" s="20" t="n">
        <f aca="false">B81-A81</f>
        <v>124</v>
      </c>
      <c r="I81" s="14" t="n">
        <v>0.51999998</v>
      </c>
      <c r="J81" s="14" t="n">
        <v>0.41999999</v>
      </c>
      <c r="K81" s="14" t="n">
        <v>0.34</v>
      </c>
      <c r="L81" s="14" t="n">
        <v>0.30000001</v>
      </c>
      <c r="M81" s="14" t="n">
        <v>0.28999999</v>
      </c>
      <c r="N81" s="14" t="n">
        <v>0.255</v>
      </c>
      <c r="O81" s="14" t="n">
        <v>0.23</v>
      </c>
      <c r="P81" s="14" t="n">
        <v>0.22</v>
      </c>
      <c r="Q81" s="14" t="n">
        <v>0.20999999</v>
      </c>
      <c r="R81" s="14" t="n">
        <v>0.20999999</v>
      </c>
      <c r="S81" s="14" t="n">
        <v>0.20999999</v>
      </c>
      <c r="T81" s="14" t="n">
        <v>0.20999999</v>
      </c>
    </row>
    <row r="82" customFormat="false" ht="12" hidden="false" customHeight="false" outlineLevel="0" collapsed="false">
      <c r="A82" s="19" t="n">
        <f aca="false">A81</f>
        <v>33970</v>
      </c>
      <c r="B82" s="13" t="n">
        <v>34095</v>
      </c>
      <c r="C82" s="20" t="n">
        <f aca="false">B82-A82</f>
        <v>125</v>
      </c>
      <c r="I82" s="14" t="n">
        <v>0.51999998</v>
      </c>
      <c r="J82" s="14" t="n">
        <v>0.43000001</v>
      </c>
      <c r="K82" s="14" t="n">
        <v>0.36500001</v>
      </c>
      <c r="L82" s="14" t="n">
        <v>0.31999999</v>
      </c>
      <c r="M82" s="14" t="n">
        <v>0.28</v>
      </c>
      <c r="N82" s="14" t="n">
        <v>0.255</v>
      </c>
      <c r="O82" s="14" t="n">
        <v>0.23</v>
      </c>
      <c r="P82" s="14" t="n">
        <v>0.22</v>
      </c>
      <c r="Q82" s="14" t="n">
        <v>0.20999999</v>
      </c>
      <c r="R82" s="14" t="n">
        <v>0.20999999</v>
      </c>
      <c r="S82" s="14" t="n">
        <v>0.20999999</v>
      </c>
      <c r="T82" s="14" t="n">
        <v>0.20999999</v>
      </c>
    </row>
    <row r="83" customFormat="false" ht="12" hidden="false" customHeight="false" outlineLevel="0" collapsed="false">
      <c r="A83" s="19" t="n">
        <f aca="false">A82</f>
        <v>33970</v>
      </c>
      <c r="B83" s="13" t="n">
        <v>34096</v>
      </c>
      <c r="C83" s="20" t="n">
        <f aca="false">B83-A83</f>
        <v>126</v>
      </c>
      <c r="I83" s="14" t="n">
        <v>0.51999998</v>
      </c>
      <c r="J83" s="14" t="n">
        <v>0.43000001</v>
      </c>
      <c r="K83" s="14" t="n">
        <v>0.36500001</v>
      </c>
      <c r="L83" s="14" t="n">
        <v>0.31999999</v>
      </c>
      <c r="M83" s="14" t="n">
        <v>0.28</v>
      </c>
      <c r="N83" s="14" t="n">
        <v>0.255</v>
      </c>
      <c r="O83" s="14" t="n">
        <v>0.23</v>
      </c>
      <c r="P83" s="14" t="n">
        <v>0.22</v>
      </c>
      <c r="Q83" s="14" t="n">
        <v>0.20999999</v>
      </c>
      <c r="R83" s="14" t="n">
        <v>0.20999999</v>
      </c>
      <c r="S83" s="14" t="n">
        <v>0.20999999</v>
      </c>
      <c r="T83" s="14" t="n">
        <v>0.20999999</v>
      </c>
    </row>
    <row r="84" customFormat="false" ht="12" hidden="false" customHeight="false" outlineLevel="0" collapsed="false">
      <c r="A84" s="19" t="n">
        <f aca="false">A83</f>
        <v>33970</v>
      </c>
      <c r="B84" s="13" t="n">
        <v>34099</v>
      </c>
      <c r="C84" s="20" t="n">
        <f aca="false">B84-A84</f>
        <v>129</v>
      </c>
      <c r="I84" s="14" t="n">
        <v>0.51999998</v>
      </c>
      <c r="J84" s="14" t="n">
        <v>0.45500001</v>
      </c>
      <c r="K84" s="14" t="n">
        <v>0.38999999</v>
      </c>
      <c r="L84" s="14" t="n">
        <v>0.32499999</v>
      </c>
      <c r="M84" s="14" t="n">
        <v>0.30000001</v>
      </c>
      <c r="N84" s="14" t="n">
        <v>0.27000001</v>
      </c>
      <c r="O84" s="14" t="n">
        <v>0.245</v>
      </c>
      <c r="P84" s="14" t="n">
        <v>0.23999999</v>
      </c>
      <c r="Q84" s="14" t="n">
        <v>0.23</v>
      </c>
      <c r="R84" s="14" t="n">
        <v>0.20999999</v>
      </c>
      <c r="S84" s="14" t="n">
        <v>0.20999999</v>
      </c>
      <c r="T84" s="14" t="n">
        <v>0.20999999</v>
      </c>
    </row>
    <row r="85" customFormat="false" ht="12" hidden="false" customHeight="false" outlineLevel="0" collapsed="false">
      <c r="A85" s="19" t="n">
        <f aca="false">A84</f>
        <v>33970</v>
      </c>
      <c r="B85" s="13" t="n">
        <v>34100</v>
      </c>
      <c r="C85" s="20" t="n">
        <f aca="false">B85-A85</f>
        <v>130</v>
      </c>
      <c r="I85" s="14" t="n">
        <v>0.55000001</v>
      </c>
      <c r="J85" s="14" t="n">
        <v>0.465</v>
      </c>
      <c r="K85" s="14" t="n">
        <v>0.38999999</v>
      </c>
      <c r="L85" s="14" t="n">
        <v>0.33500001</v>
      </c>
      <c r="M85" s="14" t="n">
        <v>0.31</v>
      </c>
      <c r="N85" s="14" t="n">
        <v>0.27000001</v>
      </c>
      <c r="O85" s="14" t="n">
        <v>0.25</v>
      </c>
      <c r="P85" s="14" t="n">
        <v>0.23999999</v>
      </c>
      <c r="Q85" s="14" t="n">
        <v>0.23</v>
      </c>
      <c r="R85" s="14" t="n">
        <v>0.20999999</v>
      </c>
      <c r="S85" s="14" t="n">
        <v>0.20999999</v>
      </c>
      <c r="T85" s="14" t="n">
        <v>0.20999999</v>
      </c>
    </row>
    <row r="86" customFormat="false" ht="12" hidden="false" customHeight="false" outlineLevel="0" collapsed="false">
      <c r="A86" s="19" t="n">
        <f aca="false">A85</f>
        <v>33970</v>
      </c>
      <c r="B86" s="13" t="n">
        <v>34101</v>
      </c>
      <c r="C86" s="20" t="n">
        <f aca="false">B86-A86</f>
        <v>131</v>
      </c>
      <c r="I86" s="14" t="n">
        <v>0.55000001</v>
      </c>
      <c r="J86" s="14" t="n">
        <v>0.465</v>
      </c>
      <c r="K86" s="14" t="n">
        <v>0.38999999</v>
      </c>
      <c r="L86" s="14" t="n">
        <v>0.33500001</v>
      </c>
      <c r="M86" s="14" t="n">
        <v>0.31</v>
      </c>
      <c r="N86" s="14" t="n">
        <v>0.27000001</v>
      </c>
      <c r="O86" s="14" t="n">
        <v>0.25</v>
      </c>
      <c r="P86" s="14" t="n">
        <v>0.23999999</v>
      </c>
      <c r="Q86" s="14" t="n">
        <v>0.23</v>
      </c>
      <c r="R86" s="14" t="n">
        <v>0.20999999</v>
      </c>
      <c r="S86" s="14" t="n">
        <v>0.20999999</v>
      </c>
      <c r="T86" s="14" t="n">
        <v>0.20999999</v>
      </c>
    </row>
    <row r="87" customFormat="false" ht="12" hidden="false" customHeight="false" outlineLevel="0" collapsed="false">
      <c r="A87" s="19" t="n">
        <f aca="false">A86</f>
        <v>33970</v>
      </c>
      <c r="B87" s="13" t="n">
        <v>34102</v>
      </c>
      <c r="C87" s="20" t="n">
        <f aca="false">B87-A87</f>
        <v>132</v>
      </c>
      <c r="I87" s="14" t="n">
        <v>0.56</v>
      </c>
      <c r="J87" s="14" t="n">
        <v>0.42500001</v>
      </c>
      <c r="K87" s="14" t="n">
        <v>0.375</v>
      </c>
      <c r="L87" s="14" t="n">
        <v>0.31999999</v>
      </c>
      <c r="M87" s="14" t="n">
        <v>0.28</v>
      </c>
      <c r="N87" s="14" t="n">
        <v>0.27000001</v>
      </c>
      <c r="O87" s="14" t="n">
        <v>0.25</v>
      </c>
      <c r="P87" s="14" t="n">
        <v>0.23999999</v>
      </c>
      <c r="Q87" s="14" t="n">
        <v>0.23</v>
      </c>
      <c r="R87" s="14" t="n">
        <v>0.20999999</v>
      </c>
      <c r="S87" s="14" t="n">
        <v>0.20999999</v>
      </c>
      <c r="T87" s="14" t="n">
        <v>0.20999999</v>
      </c>
    </row>
    <row r="88" customFormat="false" ht="12" hidden="false" customHeight="false" outlineLevel="0" collapsed="false">
      <c r="A88" s="19" t="n">
        <f aca="false">A87</f>
        <v>33970</v>
      </c>
      <c r="B88" s="13" t="n">
        <v>34103</v>
      </c>
      <c r="C88" s="20" t="n">
        <f aca="false">B88-A88</f>
        <v>133</v>
      </c>
      <c r="I88" s="14" t="n">
        <v>0.56</v>
      </c>
      <c r="J88" s="14" t="n">
        <v>0.42500001</v>
      </c>
      <c r="K88" s="14" t="n">
        <v>0.375</v>
      </c>
      <c r="L88" s="14" t="n">
        <v>0.31999999</v>
      </c>
      <c r="M88" s="14" t="n">
        <v>0.28</v>
      </c>
      <c r="N88" s="14" t="n">
        <v>0.27000001</v>
      </c>
      <c r="O88" s="14" t="n">
        <v>0.25</v>
      </c>
      <c r="P88" s="14" t="n">
        <v>0.23999999</v>
      </c>
      <c r="Q88" s="14" t="n">
        <v>0.23</v>
      </c>
      <c r="R88" s="14" t="n">
        <v>0.20999999</v>
      </c>
      <c r="S88" s="14" t="n">
        <v>0.20999999</v>
      </c>
      <c r="T88" s="14" t="n">
        <v>0.20999999</v>
      </c>
    </row>
    <row r="89" customFormat="false" ht="12" hidden="false" customHeight="false" outlineLevel="0" collapsed="false">
      <c r="A89" s="19" t="n">
        <f aca="false">A88</f>
        <v>33970</v>
      </c>
      <c r="B89" s="13" t="n">
        <v>34106</v>
      </c>
      <c r="C89" s="20" t="n">
        <f aca="false">B89-A89</f>
        <v>136</v>
      </c>
      <c r="I89" s="14" t="n">
        <v>0.60000002</v>
      </c>
      <c r="J89" s="14" t="n">
        <v>0.46000001</v>
      </c>
      <c r="K89" s="14" t="n">
        <v>0.40000001</v>
      </c>
      <c r="L89" s="14" t="n">
        <v>0.32499999</v>
      </c>
      <c r="M89" s="14" t="n">
        <v>0.28999999</v>
      </c>
      <c r="N89" s="14" t="n">
        <v>0.28</v>
      </c>
      <c r="O89" s="14" t="n">
        <v>0.25</v>
      </c>
      <c r="P89" s="14" t="n">
        <v>0.235</v>
      </c>
      <c r="Q89" s="14" t="n">
        <v>0.22499999</v>
      </c>
      <c r="R89" s="14" t="n">
        <v>0.20999999</v>
      </c>
      <c r="S89" s="14" t="n">
        <v>0.20999999</v>
      </c>
      <c r="T89" s="14" t="n">
        <v>0.20999999</v>
      </c>
    </row>
    <row r="90" customFormat="false" ht="12" hidden="false" customHeight="false" outlineLevel="0" collapsed="false">
      <c r="A90" s="19" t="n">
        <f aca="false">A89</f>
        <v>33970</v>
      </c>
      <c r="B90" s="13" t="n">
        <v>34107</v>
      </c>
      <c r="C90" s="20" t="n">
        <f aca="false">B90-A90</f>
        <v>137</v>
      </c>
      <c r="I90" s="14" t="n">
        <v>0.75</v>
      </c>
      <c r="J90" s="14" t="n">
        <v>0.45500001</v>
      </c>
      <c r="K90" s="14" t="n">
        <v>0.39500001</v>
      </c>
      <c r="L90" s="14" t="n">
        <v>0.34</v>
      </c>
      <c r="M90" s="14" t="n">
        <v>0.30000001</v>
      </c>
      <c r="N90" s="14" t="n">
        <v>0.28</v>
      </c>
      <c r="O90" s="14" t="n">
        <v>0.25</v>
      </c>
      <c r="P90" s="14" t="n">
        <v>0.235</v>
      </c>
      <c r="Q90" s="14" t="n">
        <v>0.22499999</v>
      </c>
      <c r="R90" s="14" t="n">
        <v>0.20999999</v>
      </c>
      <c r="S90" s="14" t="n">
        <v>0.20999999</v>
      </c>
      <c r="T90" s="14" t="n">
        <v>0.20999999</v>
      </c>
    </row>
    <row r="91" customFormat="false" ht="12" hidden="false" customHeight="false" outlineLevel="0" collapsed="false">
      <c r="A91" s="19" t="n">
        <f aca="false">A90</f>
        <v>33970</v>
      </c>
      <c r="B91" s="13" t="n">
        <v>34108</v>
      </c>
      <c r="C91" s="20" t="n">
        <f aca="false">B91-A91</f>
        <v>138</v>
      </c>
      <c r="I91" s="14" t="n">
        <v>0.75</v>
      </c>
      <c r="J91" s="14" t="n">
        <v>0.44</v>
      </c>
      <c r="K91" s="14" t="n">
        <v>0.39500001</v>
      </c>
      <c r="L91" s="14" t="n">
        <v>0.33500001</v>
      </c>
      <c r="M91" s="14" t="n">
        <v>0.29499999</v>
      </c>
      <c r="N91" s="14" t="n">
        <v>0.28</v>
      </c>
      <c r="O91" s="14" t="n">
        <v>0.25</v>
      </c>
      <c r="P91" s="14" t="n">
        <v>0.235</v>
      </c>
      <c r="Q91" s="14" t="n">
        <v>0.22499999</v>
      </c>
      <c r="R91" s="14" t="n">
        <v>0.2</v>
      </c>
      <c r="S91" s="14" t="n">
        <v>0.2</v>
      </c>
      <c r="T91" s="14" t="n">
        <v>0.2</v>
      </c>
    </row>
    <row r="92" customFormat="false" ht="12" hidden="false" customHeight="false" outlineLevel="0" collapsed="false">
      <c r="A92" s="19" t="n">
        <f aca="false">A91</f>
        <v>33970</v>
      </c>
      <c r="B92" s="13" t="n">
        <v>34109</v>
      </c>
      <c r="C92" s="20" t="n">
        <f aca="false">B92-A92</f>
        <v>139</v>
      </c>
      <c r="I92" s="14" t="n">
        <v>0.75</v>
      </c>
      <c r="J92" s="14" t="n">
        <v>0.44</v>
      </c>
      <c r="K92" s="14" t="n">
        <v>0.39500001</v>
      </c>
      <c r="L92" s="14" t="n">
        <v>0.33500001</v>
      </c>
      <c r="M92" s="14" t="n">
        <v>0.29499999</v>
      </c>
      <c r="N92" s="14" t="n">
        <v>0.28</v>
      </c>
      <c r="O92" s="14" t="n">
        <v>0.25</v>
      </c>
      <c r="P92" s="14" t="n">
        <v>0.235</v>
      </c>
      <c r="Q92" s="14" t="n">
        <v>0.22499999</v>
      </c>
      <c r="R92" s="14" t="n">
        <v>0.2</v>
      </c>
      <c r="S92" s="14" t="n">
        <v>0.2</v>
      </c>
      <c r="T92" s="14" t="n">
        <v>0.2</v>
      </c>
    </row>
    <row r="93" customFormat="false" ht="12" hidden="false" customHeight="false" outlineLevel="0" collapsed="false">
      <c r="A93" s="19" t="n">
        <f aca="false">A92</f>
        <v>33970</v>
      </c>
      <c r="B93" s="13" t="n">
        <v>34110</v>
      </c>
      <c r="C93" s="20" t="n">
        <f aca="false">B93-A93</f>
        <v>140</v>
      </c>
      <c r="I93" s="14" t="n">
        <v>0.75</v>
      </c>
      <c r="J93" s="14" t="n">
        <v>0.43000001</v>
      </c>
      <c r="K93" s="14" t="n">
        <v>0.375</v>
      </c>
      <c r="L93" s="14" t="n">
        <v>0.31999999</v>
      </c>
      <c r="M93" s="14" t="n">
        <v>0.28</v>
      </c>
      <c r="N93" s="14" t="n">
        <v>0.27000001</v>
      </c>
      <c r="O93" s="14" t="n">
        <v>0.25</v>
      </c>
      <c r="P93" s="14" t="n">
        <v>0.235</v>
      </c>
      <c r="Q93" s="14" t="n">
        <v>0.22499999</v>
      </c>
      <c r="R93" s="14" t="n">
        <v>0.2</v>
      </c>
      <c r="S93" s="14" t="n">
        <v>0.2</v>
      </c>
      <c r="T93" s="14" t="n">
        <v>0.2</v>
      </c>
    </row>
    <row r="94" customFormat="false" ht="12" hidden="false" customHeight="false" outlineLevel="0" collapsed="false">
      <c r="A94" s="19" t="n">
        <f aca="false">A93</f>
        <v>33970</v>
      </c>
      <c r="B94" s="13" t="n">
        <v>34113</v>
      </c>
      <c r="C94" s="20" t="n">
        <f aca="false">B94-A94</f>
        <v>143</v>
      </c>
      <c r="I94" s="14" t="n">
        <v>0.75</v>
      </c>
      <c r="J94" s="14" t="n">
        <v>0.43000001</v>
      </c>
      <c r="K94" s="14" t="n">
        <v>0.375</v>
      </c>
      <c r="L94" s="14" t="n">
        <v>0.31999999</v>
      </c>
      <c r="M94" s="14" t="n">
        <v>0.28</v>
      </c>
      <c r="N94" s="14" t="n">
        <v>0.27000001</v>
      </c>
      <c r="O94" s="14" t="n">
        <v>0.25</v>
      </c>
      <c r="P94" s="14" t="n">
        <v>0.235</v>
      </c>
      <c r="Q94" s="14" t="n">
        <v>0.22499999</v>
      </c>
      <c r="R94" s="14" t="n">
        <v>0.2</v>
      </c>
      <c r="S94" s="14" t="n">
        <v>0.2</v>
      </c>
      <c r="T94" s="14" t="n">
        <v>0.2</v>
      </c>
    </row>
    <row r="95" customFormat="false" ht="12" hidden="false" customHeight="false" outlineLevel="0" collapsed="false">
      <c r="A95" s="19" t="n">
        <f aca="false">A94</f>
        <v>33970</v>
      </c>
      <c r="B95" s="13" t="n">
        <v>34114</v>
      </c>
      <c r="C95" s="20" t="n">
        <f aca="false">B95-A95</f>
        <v>144</v>
      </c>
      <c r="I95" s="14" t="n">
        <v>0.75</v>
      </c>
      <c r="J95" s="14" t="n">
        <v>0.43000001</v>
      </c>
      <c r="K95" s="14" t="n">
        <v>0.375</v>
      </c>
      <c r="L95" s="14" t="n">
        <v>0.31999999</v>
      </c>
      <c r="M95" s="14" t="n">
        <v>0.28</v>
      </c>
      <c r="N95" s="14" t="n">
        <v>0.27000001</v>
      </c>
      <c r="O95" s="14" t="n">
        <v>0.25</v>
      </c>
      <c r="P95" s="14" t="n">
        <v>0.235</v>
      </c>
      <c r="Q95" s="14" t="n">
        <v>0.22499999</v>
      </c>
      <c r="R95" s="14" t="n">
        <v>0.2</v>
      </c>
      <c r="S95" s="14" t="n">
        <v>0.2</v>
      </c>
      <c r="T95" s="14" t="n">
        <v>0.2</v>
      </c>
    </row>
    <row r="96" customFormat="false" ht="12" hidden="false" customHeight="false" outlineLevel="0" collapsed="false">
      <c r="A96" s="19" t="n">
        <f aca="false">A95</f>
        <v>33970</v>
      </c>
      <c r="B96" s="13" t="n">
        <v>34115</v>
      </c>
      <c r="C96" s="20" t="n">
        <f aca="false">B96-A96</f>
        <v>145</v>
      </c>
      <c r="I96" s="14" t="n">
        <v>0.75</v>
      </c>
      <c r="J96" s="14" t="n">
        <v>0.43000001</v>
      </c>
      <c r="K96" s="14" t="n">
        <v>0.375</v>
      </c>
      <c r="L96" s="14" t="n">
        <v>0.315</v>
      </c>
      <c r="M96" s="14" t="n">
        <v>0.27500001</v>
      </c>
      <c r="N96" s="14" t="n">
        <v>0.26499999</v>
      </c>
      <c r="O96" s="14" t="n">
        <v>0.245</v>
      </c>
      <c r="P96" s="14" t="n">
        <v>0.235</v>
      </c>
      <c r="Q96" s="14" t="n">
        <v>0.22499999</v>
      </c>
      <c r="R96" s="14" t="n">
        <v>0.2</v>
      </c>
      <c r="S96" s="14" t="n">
        <v>0.2</v>
      </c>
      <c r="T96" s="14" t="n">
        <v>0.2</v>
      </c>
    </row>
    <row r="97" customFormat="false" ht="12" hidden="false" customHeight="false" outlineLevel="0" collapsed="false">
      <c r="A97" s="19" t="n">
        <f aca="false">A96</f>
        <v>33970</v>
      </c>
      <c r="B97" s="13" t="n">
        <v>34116</v>
      </c>
      <c r="C97" s="20" t="n">
        <f aca="false">B97-A97</f>
        <v>146</v>
      </c>
      <c r="I97" s="14" t="n">
        <v>0.75</v>
      </c>
      <c r="J97" s="14" t="n">
        <v>0.40000001</v>
      </c>
      <c r="K97" s="14" t="n">
        <v>0.36000001</v>
      </c>
      <c r="L97" s="14" t="n">
        <v>0.315</v>
      </c>
      <c r="M97" s="14" t="n">
        <v>0.27500001</v>
      </c>
      <c r="N97" s="14" t="n">
        <v>0.25999999</v>
      </c>
      <c r="O97" s="14" t="n">
        <v>0.23999999</v>
      </c>
      <c r="P97" s="14" t="n">
        <v>0.235</v>
      </c>
      <c r="Q97" s="14" t="n">
        <v>0.22499999</v>
      </c>
      <c r="R97" s="14" t="n">
        <v>0.2</v>
      </c>
      <c r="S97" s="14" t="n">
        <v>0.2</v>
      </c>
      <c r="T97" s="14" t="n">
        <v>0.2</v>
      </c>
    </row>
    <row r="98" customFormat="false" ht="12" hidden="false" customHeight="false" outlineLevel="0" collapsed="false">
      <c r="A98" s="19" t="n">
        <f aca="false">A97</f>
        <v>33970</v>
      </c>
      <c r="B98" s="13" t="n">
        <v>34117</v>
      </c>
      <c r="C98" s="20" t="n">
        <f aca="false">B98-A98</f>
        <v>147</v>
      </c>
      <c r="I98" s="14" t="n">
        <v>0.75</v>
      </c>
      <c r="J98" s="14" t="n">
        <v>0.38</v>
      </c>
      <c r="K98" s="14" t="n">
        <v>0.35499999</v>
      </c>
      <c r="L98" s="14" t="n">
        <v>0.30500001</v>
      </c>
      <c r="M98" s="14" t="n">
        <v>0.27500001</v>
      </c>
      <c r="N98" s="14" t="n">
        <v>0.25999999</v>
      </c>
      <c r="O98" s="14" t="n">
        <v>0.23999999</v>
      </c>
      <c r="P98" s="14" t="n">
        <v>0.235</v>
      </c>
      <c r="Q98" s="14" t="n">
        <v>0.22499999</v>
      </c>
      <c r="R98" s="14" t="n">
        <v>0.2</v>
      </c>
      <c r="S98" s="14" t="n">
        <v>0.2</v>
      </c>
      <c r="T98" s="14" t="n">
        <v>0.2</v>
      </c>
    </row>
    <row r="99" customFormat="false" ht="12" hidden="false" customHeight="false" outlineLevel="0" collapsed="false">
      <c r="A99" s="19" t="n">
        <f aca="false">A98</f>
        <v>33970</v>
      </c>
      <c r="B99" s="13" t="n">
        <v>34121</v>
      </c>
      <c r="C99" s="20" t="n">
        <f aca="false">B99-A99</f>
        <v>151</v>
      </c>
      <c r="J99" s="14" t="n">
        <v>0.38</v>
      </c>
      <c r="K99" s="14" t="n">
        <v>0.35499999</v>
      </c>
      <c r="L99" s="14" t="n">
        <v>0.30500001</v>
      </c>
      <c r="M99" s="14" t="n">
        <v>0.27500001</v>
      </c>
      <c r="N99" s="14" t="n">
        <v>0.25999999</v>
      </c>
      <c r="O99" s="14" t="n">
        <v>0.23999999</v>
      </c>
      <c r="P99" s="14" t="n">
        <v>0.235</v>
      </c>
      <c r="Q99" s="14" t="n">
        <v>0.22499999</v>
      </c>
      <c r="R99" s="14" t="n">
        <v>0.2</v>
      </c>
      <c r="S99" s="14" t="n">
        <v>0.2</v>
      </c>
      <c r="T99" s="14" t="n">
        <v>0.2</v>
      </c>
      <c r="U99" s="14" t="n">
        <v>0.2</v>
      </c>
    </row>
    <row r="100" customFormat="false" ht="12" hidden="false" customHeight="false" outlineLevel="0" collapsed="false">
      <c r="A100" s="19" t="n">
        <f aca="false">A99</f>
        <v>33970</v>
      </c>
      <c r="B100" s="13" t="n">
        <v>34122</v>
      </c>
      <c r="C100" s="20" t="n">
        <f aca="false">B100-A100</f>
        <v>152</v>
      </c>
      <c r="J100" s="14" t="n">
        <v>0.40000001</v>
      </c>
      <c r="K100" s="14" t="n">
        <v>0.35499999</v>
      </c>
      <c r="L100" s="14" t="n">
        <v>0.30500001</v>
      </c>
      <c r="M100" s="14" t="n">
        <v>0.27500001</v>
      </c>
      <c r="N100" s="14" t="n">
        <v>0.25999999</v>
      </c>
      <c r="O100" s="14" t="n">
        <v>0.23999999</v>
      </c>
      <c r="P100" s="14" t="n">
        <v>0.235</v>
      </c>
      <c r="Q100" s="14" t="n">
        <v>0.22499999</v>
      </c>
      <c r="R100" s="14" t="n">
        <v>0.2</v>
      </c>
      <c r="S100" s="14" t="n">
        <v>0.2</v>
      </c>
      <c r="T100" s="14" t="n">
        <v>0.2</v>
      </c>
      <c r="U100" s="14" t="n">
        <v>0.2</v>
      </c>
    </row>
    <row r="101" customFormat="false" ht="12" hidden="false" customHeight="false" outlineLevel="0" collapsed="false">
      <c r="A101" s="19" t="n">
        <f aca="false">A100</f>
        <v>33970</v>
      </c>
      <c r="B101" s="13" t="n">
        <v>34123</v>
      </c>
      <c r="C101" s="20" t="n">
        <f aca="false">B101-A101</f>
        <v>153</v>
      </c>
      <c r="J101" s="14" t="n">
        <v>0.40000001</v>
      </c>
      <c r="K101" s="14" t="n">
        <v>0.35499999</v>
      </c>
      <c r="L101" s="14" t="n">
        <v>0.30500001</v>
      </c>
      <c r="M101" s="14" t="n">
        <v>0.27500001</v>
      </c>
      <c r="N101" s="14" t="n">
        <v>0.25999999</v>
      </c>
      <c r="O101" s="14" t="n">
        <v>0.23999999</v>
      </c>
      <c r="P101" s="14" t="n">
        <v>0.235</v>
      </c>
      <c r="Q101" s="14" t="n">
        <v>0.22499999</v>
      </c>
      <c r="R101" s="14" t="n">
        <v>0.2</v>
      </c>
      <c r="S101" s="14" t="n">
        <v>0.2</v>
      </c>
      <c r="T101" s="14" t="n">
        <v>0.2</v>
      </c>
      <c r="U101" s="14" t="n">
        <v>0.2</v>
      </c>
    </row>
    <row r="102" customFormat="false" ht="12" hidden="false" customHeight="false" outlineLevel="0" collapsed="false">
      <c r="A102" s="19" t="n">
        <f aca="false">A101</f>
        <v>33970</v>
      </c>
      <c r="B102" s="13" t="n">
        <v>34124</v>
      </c>
      <c r="C102" s="20" t="n">
        <f aca="false">B102-A102</f>
        <v>154</v>
      </c>
      <c r="J102" s="14" t="n">
        <v>0.40000001</v>
      </c>
      <c r="K102" s="14" t="n">
        <v>0.35499999</v>
      </c>
      <c r="L102" s="14" t="n">
        <v>0.30500001</v>
      </c>
      <c r="M102" s="14" t="n">
        <v>0.27500001</v>
      </c>
      <c r="N102" s="14" t="n">
        <v>0.25999999</v>
      </c>
      <c r="O102" s="14" t="n">
        <v>0.23999999</v>
      </c>
      <c r="P102" s="14" t="n">
        <v>0.235</v>
      </c>
      <c r="Q102" s="14" t="n">
        <v>0.22499999</v>
      </c>
      <c r="R102" s="14" t="n">
        <v>0.2</v>
      </c>
      <c r="S102" s="14" t="n">
        <v>0.2</v>
      </c>
      <c r="T102" s="14" t="n">
        <v>0.2</v>
      </c>
      <c r="U102" s="14" t="n">
        <v>0.2</v>
      </c>
    </row>
    <row r="103" customFormat="false" ht="12" hidden="false" customHeight="false" outlineLevel="0" collapsed="false">
      <c r="A103" s="19" t="n">
        <f aca="false">A102</f>
        <v>33970</v>
      </c>
      <c r="B103" s="13" t="n">
        <v>34127</v>
      </c>
      <c r="C103" s="20" t="n">
        <f aca="false">B103-A103</f>
        <v>157</v>
      </c>
      <c r="J103" s="14" t="n">
        <v>0.41</v>
      </c>
      <c r="K103" s="14" t="n">
        <v>0.36500001</v>
      </c>
      <c r="L103" s="14" t="n">
        <v>0.30500001</v>
      </c>
      <c r="M103" s="14" t="n">
        <v>0.27500001</v>
      </c>
      <c r="N103" s="14" t="n">
        <v>0.25999999</v>
      </c>
      <c r="O103" s="14" t="n">
        <v>0.23999999</v>
      </c>
      <c r="P103" s="14" t="n">
        <v>0.235</v>
      </c>
      <c r="Q103" s="14" t="n">
        <v>0.22499999</v>
      </c>
      <c r="R103" s="14" t="n">
        <v>0.2</v>
      </c>
      <c r="S103" s="14" t="n">
        <v>0.2</v>
      </c>
      <c r="T103" s="14" t="n">
        <v>0.2</v>
      </c>
      <c r="U103" s="14" t="n">
        <v>0.2</v>
      </c>
    </row>
    <row r="104" customFormat="false" ht="12" hidden="false" customHeight="false" outlineLevel="0" collapsed="false">
      <c r="A104" s="19" t="n">
        <f aca="false">A103</f>
        <v>33970</v>
      </c>
      <c r="B104" s="13" t="n">
        <v>34128</v>
      </c>
      <c r="C104" s="20" t="n">
        <f aca="false">B104-A104</f>
        <v>158</v>
      </c>
      <c r="J104" s="14" t="n">
        <v>0.44</v>
      </c>
      <c r="K104" s="14" t="n">
        <v>0.38999999</v>
      </c>
      <c r="L104" s="14" t="n">
        <v>0.315</v>
      </c>
      <c r="M104" s="14" t="n">
        <v>0.27500001</v>
      </c>
      <c r="N104" s="14" t="n">
        <v>0.25999999</v>
      </c>
      <c r="O104" s="14" t="n">
        <v>0.23999999</v>
      </c>
      <c r="P104" s="14" t="n">
        <v>0.235</v>
      </c>
      <c r="Q104" s="14" t="n">
        <v>0.22499999</v>
      </c>
      <c r="R104" s="14" t="n">
        <v>0.2</v>
      </c>
      <c r="S104" s="14" t="n">
        <v>0.2</v>
      </c>
      <c r="T104" s="14" t="n">
        <v>0.2</v>
      </c>
      <c r="U104" s="14" t="n">
        <v>0.2</v>
      </c>
    </row>
    <row r="105" customFormat="false" ht="12" hidden="false" customHeight="false" outlineLevel="0" collapsed="false">
      <c r="A105" s="19" t="n">
        <f aca="false">A104</f>
        <v>33970</v>
      </c>
      <c r="B105" s="13" t="n">
        <v>34129</v>
      </c>
      <c r="C105" s="20" t="n">
        <f aca="false">B105-A105</f>
        <v>159</v>
      </c>
      <c r="J105" s="14" t="n">
        <v>0.47</v>
      </c>
      <c r="K105" s="14" t="n">
        <v>0.38999999</v>
      </c>
      <c r="L105" s="14" t="n">
        <v>0.315</v>
      </c>
      <c r="M105" s="14" t="n">
        <v>0.27500001</v>
      </c>
      <c r="N105" s="14" t="n">
        <v>0.25999999</v>
      </c>
      <c r="O105" s="14" t="n">
        <v>0.23999999</v>
      </c>
      <c r="P105" s="14" t="n">
        <v>0.235</v>
      </c>
      <c r="Q105" s="14" t="n">
        <v>0.22499999</v>
      </c>
      <c r="R105" s="14" t="n">
        <v>0.2</v>
      </c>
      <c r="S105" s="14" t="n">
        <v>0.2</v>
      </c>
      <c r="T105" s="14" t="n">
        <v>0.2</v>
      </c>
      <c r="U105" s="14" t="n">
        <v>0.2</v>
      </c>
    </row>
    <row r="106" customFormat="false" ht="12" hidden="false" customHeight="false" outlineLevel="0" collapsed="false">
      <c r="A106" s="19" t="n">
        <f aca="false">A105</f>
        <v>33970</v>
      </c>
      <c r="B106" s="13" t="n">
        <v>34130</v>
      </c>
      <c r="C106" s="20" t="n">
        <f aca="false">B106-A106</f>
        <v>160</v>
      </c>
      <c r="J106" s="14" t="n">
        <v>0.47999999</v>
      </c>
      <c r="K106" s="14" t="n">
        <v>0.40000001</v>
      </c>
      <c r="L106" s="14" t="n">
        <v>0.32499999</v>
      </c>
      <c r="M106" s="14" t="n">
        <v>0.285</v>
      </c>
      <c r="N106" s="14" t="n">
        <v>0.25999999</v>
      </c>
      <c r="O106" s="14" t="n">
        <v>0.23999999</v>
      </c>
      <c r="P106" s="14" t="n">
        <v>0.235</v>
      </c>
      <c r="Q106" s="14" t="n">
        <v>0.22499999</v>
      </c>
      <c r="R106" s="14" t="n">
        <v>0.2</v>
      </c>
      <c r="S106" s="14" t="n">
        <v>0.2</v>
      </c>
      <c r="T106" s="14" t="n">
        <v>0.2</v>
      </c>
      <c r="U106" s="14" t="n">
        <v>0.2</v>
      </c>
    </row>
    <row r="107" customFormat="false" ht="12" hidden="false" customHeight="false" outlineLevel="0" collapsed="false">
      <c r="A107" s="19" t="n">
        <f aca="false">A106</f>
        <v>33970</v>
      </c>
      <c r="B107" s="13" t="n">
        <v>34131</v>
      </c>
      <c r="C107" s="20" t="n">
        <f aca="false">B107-A107</f>
        <v>161</v>
      </c>
      <c r="J107" s="14" t="n">
        <v>0.47999999</v>
      </c>
      <c r="K107" s="14" t="n">
        <v>0.40000001</v>
      </c>
      <c r="L107" s="14" t="n">
        <v>0.32499999</v>
      </c>
      <c r="M107" s="14" t="n">
        <v>0.285</v>
      </c>
      <c r="N107" s="14" t="n">
        <v>0.25999999</v>
      </c>
      <c r="O107" s="14" t="n">
        <v>0.23999999</v>
      </c>
      <c r="P107" s="14" t="n">
        <v>0.235</v>
      </c>
      <c r="Q107" s="14" t="n">
        <v>0.22499999</v>
      </c>
      <c r="R107" s="14" t="n">
        <v>0.2</v>
      </c>
      <c r="S107" s="14" t="n">
        <v>0.2</v>
      </c>
      <c r="T107" s="14" t="n">
        <v>0.2</v>
      </c>
      <c r="U107" s="14" t="n">
        <v>0.2</v>
      </c>
    </row>
    <row r="108" customFormat="false" ht="12" hidden="false" customHeight="false" outlineLevel="0" collapsed="false">
      <c r="A108" s="19" t="n">
        <f aca="false">A107</f>
        <v>33970</v>
      </c>
      <c r="B108" s="13" t="n">
        <v>34134</v>
      </c>
      <c r="C108" s="20" t="n">
        <f aca="false">B108-A108</f>
        <v>164</v>
      </c>
      <c r="J108" s="14" t="n">
        <v>0.47999999</v>
      </c>
      <c r="K108" s="14" t="n">
        <v>0.40000001</v>
      </c>
      <c r="L108" s="14" t="n">
        <v>0.32499999</v>
      </c>
      <c r="M108" s="14" t="n">
        <v>0.285</v>
      </c>
      <c r="N108" s="14" t="n">
        <v>0.25999999</v>
      </c>
      <c r="O108" s="14" t="n">
        <v>0.23999999</v>
      </c>
      <c r="P108" s="14" t="n">
        <v>0.235</v>
      </c>
      <c r="Q108" s="14" t="n">
        <v>0.22499999</v>
      </c>
      <c r="R108" s="14" t="n">
        <v>0.2</v>
      </c>
      <c r="S108" s="14" t="n">
        <v>0.2</v>
      </c>
      <c r="T108" s="14" t="n">
        <v>0.2</v>
      </c>
      <c r="U108" s="14" t="n">
        <v>0.2</v>
      </c>
    </row>
    <row r="109" customFormat="false" ht="12" hidden="false" customHeight="false" outlineLevel="0" collapsed="false">
      <c r="A109" s="19" t="n">
        <f aca="false">A108</f>
        <v>33970</v>
      </c>
      <c r="B109" s="13" t="n">
        <v>34135</v>
      </c>
      <c r="C109" s="20" t="n">
        <f aca="false">B109-A109</f>
        <v>165</v>
      </c>
      <c r="J109" s="14" t="n">
        <v>0.5</v>
      </c>
      <c r="K109" s="14" t="n">
        <v>0.40000001</v>
      </c>
      <c r="L109" s="14" t="n">
        <v>0.32499999</v>
      </c>
      <c r="M109" s="14" t="n">
        <v>0.285</v>
      </c>
      <c r="N109" s="14" t="n">
        <v>0.25999999</v>
      </c>
      <c r="O109" s="14" t="n">
        <v>0.245</v>
      </c>
      <c r="P109" s="14" t="n">
        <v>0.235</v>
      </c>
      <c r="Q109" s="14" t="n">
        <v>0.23</v>
      </c>
      <c r="R109" s="14" t="n">
        <v>0.215</v>
      </c>
      <c r="S109" s="14" t="n">
        <v>0.2</v>
      </c>
      <c r="T109" s="14" t="n">
        <v>0.2</v>
      </c>
      <c r="U109" s="14" t="n">
        <v>0.2</v>
      </c>
    </row>
    <row r="110" customFormat="false" ht="12" hidden="false" customHeight="false" outlineLevel="0" collapsed="false">
      <c r="A110" s="19" t="n">
        <f aca="false">A109</f>
        <v>33970</v>
      </c>
      <c r="B110" s="13" t="n">
        <v>34136</v>
      </c>
      <c r="C110" s="20" t="n">
        <f aca="false">B110-A110</f>
        <v>166</v>
      </c>
      <c r="J110" s="14" t="n">
        <v>0.5</v>
      </c>
      <c r="K110" s="14" t="n">
        <v>0.40000001</v>
      </c>
      <c r="L110" s="14" t="n">
        <v>0.32499999</v>
      </c>
      <c r="M110" s="14" t="n">
        <v>0.285</v>
      </c>
      <c r="N110" s="14" t="n">
        <v>0.25999999</v>
      </c>
      <c r="O110" s="14" t="n">
        <v>0.245</v>
      </c>
      <c r="P110" s="14" t="n">
        <v>0.235</v>
      </c>
      <c r="Q110" s="14" t="n">
        <v>0.22499999</v>
      </c>
      <c r="R110" s="14" t="n">
        <v>0.215</v>
      </c>
      <c r="S110" s="14" t="n">
        <v>0.2</v>
      </c>
      <c r="T110" s="14" t="n">
        <v>0.2</v>
      </c>
      <c r="U110" s="14" t="n">
        <v>0.2</v>
      </c>
    </row>
    <row r="111" customFormat="false" ht="12" hidden="false" customHeight="false" outlineLevel="0" collapsed="false">
      <c r="A111" s="19" t="n">
        <f aca="false">A110</f>
        <v>33970</v>
      </c>
      <c r="B111" s="13" t="n">
        <v>34137</v>
      </c>
      <c r="C111" s="20" t="n">
        <f aca="false">B111-A111</f>
        <v>167</v>
      </c>
      <c r="J111" s="14" t="n">
        <v>0.51999998</v>
      </c>
      <c r="K111" s="14" t="n">
        <v>0.41</v>
      </c>
      <c r="L111" s="14" t="n">
        <v>0.33500001</v>
      </c>
      <c r="M111" s="14" t="n">
        <v>0.285</v>
      </c>
      <c r="N111" s="14" t="n">
        <v>0.25999999</v>
      </c>
      <c r="O111" s="14" t="n">
        <v>0.245</v>
      </c>
      <c r="P111" s="14" t="n">
        <v>0.23999999</v>
      </c>
      <c r="Q111" s="14" t="n">
        <v>0.22499999</v>
      </c>
      <c r="R111" s="14" t="n">
        <v>0.215</v>
      </c>
      <c r="S111" s="14" t="n">
        <v>0.2</v>
      </c>
      <c r="T111" s="14" t="n">
        <v>0.2</v>
      </c>
      <c r="U111" s="14" t="n">
        <v>0.2</v>
      </c>
    </row>
    <row r="112" customFormat="false" ht="12" hidden="false" customHeight="false" outlineLevel="0" collapsed="false">
      <c r="A112" s="19" t="n">
        <f aca="false">A111</f>
        <v>33970</v>
      </c>
      <c r="B112" s="13" t="n">
        <v>34138</v>
      </c>
      <c r="C112" s="20" t="n">
        <f aca="false">B112-A112</f>
        <v>168</v>
      </c>
      <c r="J112" s="14" t="n">
        <v>0.51999998</v>
      </c>
      <c r="K112" s="14" t="n">
        <v>0.41</v>
      </c>
      <c r="L112" s="14" t="n">
        <v>0.33500001</v>
      </c>
      <c r="M112" s="14" t="n">
        <v>0.285</v>
      </c>
      <c r="N112" s="14" t="n">
        <v>0.25999999</v>
      </c>
      <c r="O112" s="14" t="n">
        <v>0.245</v>
      </c>
      <c r="P112" s="14" t="n">
        <v>0.23999999</v>
      </c>
      <c r="Q112" s="14" t="n">
        <v>0.22499999</v>
      </c>
      <c r="R112" s="14" t="n">
        <v>0.215</v>
      </c>
      <c r="S112" s="14" t="n">
        <v>0.2</v>
      </c>
      <c r="T112" s="14" t="n">
        <v>0.2</v>
      </c>
      <c r="U112" s="14" t="n">
        <v>0.2</v>
      </c>
    </row>
    <row r="113" customFormat="false" ht="12" hidden="false" customHeight="false" outlineLevel="0" collapsed="false">
      <c r="A113" s="19" t="n">
        <f aca="false">A112</f>
        <v>33970</v>
      </c>
      <c r="B113" s="13" t="n">
        <v>34141</v>
      </c>
      <c r="C113" s="20" t="n">
        <f aca="false">B113-A113</f>
        <v>171</v>
      </c>
      <c r="J113" s="14" t="n">
        <v>0.60000002</v>
      </c>
      <c r="K113" s="14" t="n">
        <v>0.41</v>
      </c>
      <c r="L113" s="14" t="n">
        <v>0.33000001</v>
      </c>
      <c r="M113" s="14" t="n">
        <v>0.29499999</v>
      </c>
      <c r="N113" s="14" t="n">
        <v>0.25999999</v>
      </c>
      <c r="O113" s="14" t="n">
        <v>0.245</v>
      </c>
      <c r="P113" s="14" t="n">
        <v>0.23999999</v>
      </c>
      <c r="Q113" s="14" t="n">
        <v>0.22499999</v>
      </c>
      <c r="R113" s="14" t="n">
        <v>0.215</v>
      </c>
      <c r="S113" s="14" t="n">
        <v>0.2</v>
      </c>
      <c r="T113" s="14" t="n">
        <v>0.2</v>
      </c>
      <c r="U113" s="14" t="n">
        <v>0.2</v>
      </c>
    </row>
    <row r="114" customFormat="false" ht="12" hidden="false" customHeight="false" outlineLevel="0" collapsed="false">
      <c r="A114" s="19" t="n">
        <f aca="false">A113</f>
        <v>33970</v>
      </c>
      <c r="B114" s="13" t="n">
        <v>34142</v>
      </c>
      <c r="C114" s="20" t="n">
        <f aca="false">B114-A114</f>
        <v>172</v>
      </c>
      <c r="J114" s="14" t="n">
        <v>0.69999999</v>
      </c>
      <c r="K114" s="14" t="n">
        <v>0.41499999</v>
      </c>
      <c r="L114" s="14" t="n">
        <v>0.34</v>
      </c>
      <c r="M114" s="14" t="n">
        <v>0.29499999</v>
      </c>
      <c r="N114" s="14" t="n">
        <v>0.25999999</v>
      </c>
      <c r="O114" s="14" t="n">
        <v>0.245</v>
      </c>
      <c r="P114" s="14" t="n">
        <v>0.23999999</v>
      </c>
      <c r="Q114" s="14" t="n">
        <v>0.22499999</v>
      </c>
      <c r="R114" s="14" t="n">
        <v>0.215</v>
      </c>
      <c r="S114" s="14" t="n">
        <v>0.2</v>
      </c>
      <c r="T114" s="14" t="n">
        <v>0.2</v>
      </c>
      <c r="U114" s="14" t="n">
        <v>0.2</v>
      </c>
    </row>
    <row r="115" customFormat="false" ht="12" hidden="false" customHeight="false" outlineLevel="0" collapsed="false">
      <c r="A115" s="19" t="n">
        <f aca="false">A114</f>
        <v>33970</v>
      </c>
      <c r="B115" s="13" t="n">
        <v>34143</v>
      </c>
      <c r="C115" s="20" t="n">
        <f aca="false">B115-A115</f>
        <v>173</v>
      </c>
      <c r="J115" s="14" t="n">
        <v>0.69999999</v>
      </c>
      <c r="K115" s="14" t="n">
        <v>0.41499999</v>
      </c>
      <c r="L115" s="14" t="n">
        <v>0.34</v>
      </c>
      <c r="M115" s="14" t="n">
        <v>0.29499999</v>
      </c>
      <c r="N115" s="14" t="n">
        <v>0.25999999</v>
      </c>
      <c r="O115" s="14" t="n">
        <v>0.245</v>
      </c>
      <c r="P115" s="14" t="n">
        <v>0.23999999</v>
      </c>
      <c r="Q115" s="14" t="n">
        <v>0.22499999</v>
      </c>
      <c r="R115" s="14" t="n">
        <v>0.215</v>
      </c>
      <c r="S115" s="14" t="n">
        <v>0.2</v>
      </c>
      <c r="T115" s="14" t="n">
        <v>0.2</v>
      </c>
      <c r="U115" s="14" t="n">
        <v>0.2</v>
      </c>
    </row>
    <row r="116" customFormat="false" ht="12" hidden="false" customHeight="false" outlineLevel="0" collapsed="false">
      <c r="A116" s="19" t="n">
        <f aca="false">A115</f>
        <v>33970</v>
      </c>
      <c r="B116" s="13" t="n">
        <v>34144</v>
      </c>
      <c r="C116" s="20" t="n">
        <f aca="false">B116-A116</f>
        <v>174</v>
      </c>
      <c r="J116" s="14" t="n">
        <v>0.69999999</v>
      </c>
      <c r="K116" s="14" t="n">
        <v>0.47</v>
      </c>
      <c r="L116" s="14" t="n">
        <v>0.34999999</v>
      </c>
      <c r="M116" s="14" t="n">
        <v>0.30000001</v>
      </c>
      <c r="N116" s="14" t="n">
        <v>0.26499999</v>
      </c>
      <c r="O116" s="14" t="n">
        <v>0.25</v>
      </c>
      <c r="P116" s="14" t="n">
        <v>0.23999999</v>
      </c>
      <c r="Q116" s="14" t="n">
        <v>0.22499999</v>
      </c>
      <c r="R116" s="14" t="n">
        <v>0.215</v>
      </c>
      <c r="S116" s="14" t="n">
        <v>0.2</v>
      </c>
      <c r="T116" s="14" t="n">
        <v>0.2</v>
      </c>
      <c r="U116" s="14" t="n">
        <v>0.2</v>
      </c>
    </row>
    <row r="117" customFormat="false" ht="12" hidden="false" customHeight="false" outlineLevel="0" collapsed="false">
      <c r="A117" s="19" t="n">
        <f aca="false">A116</f>
        <v>33970</v>
      </c>
      <c r="B117" s="13" t="n">
        <v>34145</v>
      </c>
      <c r="C117" s="20" t="n">
        <f aca="false">B117-A117</f>
        <v>175</v>
      </c>
      <c r="J117" s="14" t="n">
        <v>0.69999999</v>
      </c>
      <c r="K117" s="14" t="n">
        <v>0.47</v>
      </c>
      <c r="L117" s="14" t="n">
        <v>0.34999999</v>
      </c>
      <c r="M117" s="14" t="n">
        <v>0.30000001</v>
      </c>
      <c r="N117" s="14" t="n">
        <v>0.26499999</v>
      </c>
      <c r="O117" s="14" t="n">
        <v>0.25</v>
      </c>
      <c r="P117" s="14" t="n">
        <v>0.23999999</v>
      </c>
      <c r="Q117" s="14" t="n">
        <v>0.22499999</v>
      </c>
      <c r="R117" s="14" t="n">
        <v>0.215</v>
      </c>
      <c r="S117" s="14" t="n">
        <v>0.2</v>
      </c>
      <c r="T117" s="14" t="n">
        <v>0.2</v>
      </c>
      <c r="U117" s="14" t="n">
        <v>0.2</v>
      </c>
    </row>
    <row r="118" customFormat="false" ht="12" hidden="false" customHeight="false" outlineLevel="0" collapsed="false">
      <c r="A118" s="19" t="n">
        <f aca="false">A117</f>
        <v>33970</v>
      </c>
      <c r="B118" s="13" t="n">
        <v>34148</v>
      </c>
      <c r="C118" s="20" t="n">
        <f aca="false">B118-A118</f>
        <v>178</v>
      </c>
      <c r="J118" s="14" t="n">
        <v>0.69999999</v>
      </c>
      <c r="K118" s="14" t="n">
        <v>0.47</v>
      </c>
      <c r="L118" s="14" t="n">
        <v>0.34999999</v>
      </c>
      <c r="M118" s="14" t="n">
        <v>0.30000001</v>
      </c>
      <c r="N118" s="14" t="n">
        <v>0.26499999</v>
      </c>
      <c r="O118" s="14" t="n">
        <v>0.25</v>
      </c>
      <c r="P118" s="14" t="n">
        <v>0.23999999</v>
      </c>
      <c r="Q118" s="14" t="n">
        <v>0.22499999</v>
      </c>
      <c r="R118" s="14" t="n">
        <v>0.215</v>
      </c>
      <c r="S118" s="14" t="n">
        <v>0.2</v>
      </c>
      <c r="T118" s="14" t="n">
        <v>0.2</v>
      </c>
      <c r="U118" s="14" t="n">
        <v>0.2</v>
      </c>
    </row>
    <row r="119" customFormat="false" ht="12" hidden="false" customHeight="false" outlineLevel="0" collapsed="false">
      <c r="A119" s="19" t="n">
        <f aca="false">A118</f>
        <v>33970</v>
      </c>
      <c r="B119" s="13" t="n">
        <v>34149</v>
      </c>
      <c r="C119" s="20" t="n">
        <f aca="false">B119-A119</f>
        <v>179</v>
      </c>
      <c r="J119" s="14" t="n">
        <v>0.69999999</v>
      </c>
      <c r="K119" s="14" t="n">
        <v>0.47</v>
      </c>
      <c r="L119" s="14" t="n">
        <v>0.34999999</v>
      </c>
      <c r="M119" s="14" t="n">
        <v>0.30000001</v>
      </c>
      <c r="N119" s="14" t="n">
        <v>0.26499999</v>
      </c>
      <c r="O119" s="14" t="n">
        <v>0.25</v>
      </c>
      <c r="P119" s="14" t="n">
        <v>0.23999999</v>
      </c>
      <c r="Q119" s="14" t="n">
        <v>0.22499999</v>
      </c>
      <c r="R119" s="14" t="n">
        <v>0.215</v>
      </c>
      <c r="S119" s="14" t="n">
        <v>0.2</v>
      </c>
      <c r="T119" s="14" t="n">
        <v>0.2</v>
      </c>
      <c r="U119" s="14" t="n">
        <v>0.2</v>
      </c>
    </row>
    <row r="120" customFormat="false" ht="12" hidden="false" customHeight="false" outlineLevel="0" collapsed="false">
      <c r="A120" s="19" t="n">
        <f aca="false">A119</f>
        <v>33970</v>
      </c>
      <c r="B120" s="13" t="n">
        <v>34150</v>
      </c>
      <c r="C120" s="20" t="n">
        <f aca="false">B120-A120</f>
        <v>180</v>
      </c>
      <c r="J120" s="14" t="n">
        <v>0.69999999</v>
      </c>
      <c r="K120" s="14" t="n">
        <v>0.47</v>
      </c>
      <c r="L120" s="14" t="n">
        <v>0.34999999</v>
      </c>
      <c r="M120" s="14" t="n">
        <v>0.30000001</v>
      </c>
      <c r="N120" s="14" t="n">
        <v>0.26499999</v>
      </c>
      <c r="O120" s="14" t="n">
        <v>0.25</v>
      </c>
      <c r="P120" s="14" t="n">
        <v>0.23999999</v>
      </c>
      <c r="Q120" s="14" t="n">
        <v>0.22499999</v>
      </c>
      <c r="R120" s="14" t="n">
        <v>0.215</v>
      </c>
      <c r="S120" s="14" t="n">
        <v>0.2</v>
      </c>
      <c r="T120" s="14" t="n">
        <v>0.2</v>
      </c>
      <c r="U120" s="14" t="n">
        <v>0.2</v>
      </c>
    </row>
    <row r="121" customFormat="false" ht="12" hidden="false" customHeight="false" outlineLevel="0" collapsed="false">
      <c r="A121" s="19" t="n">
        <f aca="false">A120</f>
        <v>33970</v>
      </c>
      <c r="B121" s="13" t="n">
        <v>34151</v>
      </c>
      <c r="C121" s="20" t="n">
        <f aca="false">B121-A121</f>
        <v>181</v>
      </c>
      <c r="K121" s="14" t="n">
        <v>0.47</v>
      </c>
      <c r="L121" s="14" t="n">
        <v>0.34999999</v>
      </c>
      <c r="M121" s="14" t="n">
        <v>0.30000001</v>
      </c>
      <c r="N121" s="14" t="n">
        <v>0.26499999</v>
      </c>
      <c r="O121" s="14" t="n">
        <v>0.25</v>
      </c>
      <c r="P121" s="14" t="n">
        <v>0.23999999</v>
      </c>
      <c r="Q121" s="14" t="n">
        <v>0.22499999</v>
      </c>
      <c r="R121" s="14" t="n">
        <v>0.215</v>
      </c>
      <c r="S121" s="14" t="n">
        <v>0.2</v>
      </c>
      <c r="T121" s="14" t="n">
        <v>0.2</v>
      </c>
      <c r="U121" s="14" t="n">
        <v>0.2</v>
      </c>
      <c r="V121" s="14" t="n">
        <v>0.2</v>
      </c>
    </row>
    <row r="122" customFormat="false" ht="12" hidden="false" customHeight="false" outlineLevel="0" collapsed="false">
      <c r="A122" s="19" t="n">
        <f aca="false">A121</f>
        <v>33970</v>
      </c>
      <c r="B122" s="13" t="n">
        <v>34156</v>
      </c>
      <c r="C122" s="20" t="n">
        <f aca="false">B122-A122</f>
        <v>186</v>
      </c>
      <c r="K122" s="14" t="n">
        <v>0.48500001</v>
      </c>
      <c r="L122" s="14" t="n">
        <v>0.36500001</v>
      </c>
      <c r="M122" s="14" t="n">
        <v>0.315</v>
      </c>
      <c r="N122" s="14" t="n">
        <v>0.28</v>
      </c>
      <c r="O122" s="14" t="n">
        <v>0.26499999</v>
      </c>
      <c r="P122" s="14" t="n">
        <v>0.255</v>
      </c>
      <c r="Q122" s="14" t="n">
        <v>0.245</v>
      </c>
      <c r="R122" s="14" t="n">
        <v>0.235</v>
      </c>
      <c r="S122" s="14" t="n">
        <v>0.22</v>
      </c>
      <c r="T122" s="14" t="n">
        <v>0.22</v>
      </c>
      <c r="U122" s="14" t="n">
        <v>0.22</v>
      </c>
      <c r="V122" s="14" t="n">
        <v>0.22</v>
      </c>
    </row>
    <row r="123" customFormat="false" ht="12" hidden="false" customHeight="false" outlineLevel="0" collapsed="false">
      <c r="A123" s="19" t="n">
        <f aca="false">A122</f>
        <v>33970</v>
      </c>
      <c r="B123" s="13" t="n">
        <v>34157</v>
      </c>
      <c r="C123" s="20" t="n">
        <f aca="false">B123-A123</f>
        <v>187</v>
      </c>
      <c r="K123" s="14" t="n">
        <v>0.47</v>
      </c>
      <c r="L123" s="14" t="n">
        <v>0.34999999</v>
      </c>
      <c r="M123" s="14" t="n">
        <v>0.30000001</v>
      </c>
      <c r="N123" s="14" t="n">
        <v>0.26499999</v>
      </c>
      <c r="O123" s="14" t="n">
        <v>0.25</v>
      </c>
      <c r="P123" s="14" t="n">
        <v>0.23999999</v>
      </c>
      <c r="Q123" s="14" t="n">
        <v>0.22499999</v>
      </c>
      <c r="R123" s="14" t="n">
        <v>0.215</v>
      </c>
      <c r="S123" s="14" t="n">
        <v>0.2</v>
      </c>
      <c r="T123" s="14" t="n">
        <v>0.2</v>
      </c>
      <c r="U123" s="14" t="n">
        <v>0.2</v>
      </c>
      <c r="V123" s="14" t="n">
        <v>0.2</v>
      </c>
    </row>
    <row r="124" customFormat="false" ht="12" hidden="false" customHeight="false" outlineLevel="0" collapsed="false">
      <c r="A124" s="19" t="n">
        <f aca="false">A123</f>
        <v>33970</v>
      </c>
      <c r="B124" s="13" t="n">
        <v>34158</v>
      </c>
      <c r="C124" s="20" t="n">
        <f aca="false">B124-A124</f>
        <v>188</v>
      </c>
      <c r="K124" s="14" t="n">
        <v>0.47</v>
      </c>
      <c r="L124" s="14" t="n">
        <v>0.34999999</v>
      </c>
      <c r="M124" s="14" t="n">
        <v>0.30000001</v>
      </c>
      <c r="N124" s="14" t="n">
        <v>0.26499999</v>
      </c>
      <c r="O124" s="14" t="n">
        <v>0.25</v>
      </c>
      <c r="P124" s="14" t="n">
        <v>0.23999999</v>
      </c>
      <c r="Q124" s="14" t="n">
        <v>0.22499999</v>
      </c>
      <c r="R124" s="14" t="n">
        <v>0.215</v>
      </c>
      <c r="S124" s="14" t="n">
        <v>0.2</v>
      </c>
      <c r="T124" s="14" t="n">
        <v>0.2</v>
      </c>
      <c r="U124" s="14" t="n">
        <v>0.2</v>
      </c>
      <c r="V124" s="14" t="n">
        <v>0.2</v>
      </c>
    </row>
    <row r="125" customFormat="false" ht="12" hidden="false" customHeight="false" outlineLevel="0" collapsed="false">
      <c r="A125" s="19" t="n">
        <f aca="false">A124</f>
        <v>33970</v>
      </c>
      <c r="B125" s="13" t="n">
        <v>34159</v>
      </c>
      <c r="C125" s="20" t="n">
        <f aca="false">B125-A125</f>
        <v>189</v>
      </c>
      <c r="K125" s="14" t="n">
        <v>0.47</v>
      </c>
      <c r="L125" s="14" t="n">
        <v>0.34999999</v>
      </c>
      <c r="M125" s="14" t="n">
        <v>0.30000001</v>
      </c>
      <c r="N125" s="14" t="n">
        <v>0.26499999</v>
      </c>
      <c r="O125" s="14" t="n">
        <v>0.25</v>
      </c>
      <c r="P125" s="14" t="n">
        <v>0.23999999</v>
      </c>
      <c r="Q125" s="14" t="n">
        <v>0.22499999</v>
      </c>
      <c r="R125" s="14" t="n">
        <v>0.215</v>
      </c>
      <c r="S125" s="14" t="n">
        <v>0.2</v>
      </c>
      <c r="T125" s="14" t="n">
        <v>0.2</v>
      </c>
      <c r="U125" s="14" t="n">
        <v>0.2</v>
      </c>
      <c r="V125" s="14" t="n">
        <v>0.2</v>
      </c>
    </row>
    <row r="126" customFormat="false" ht="12" hidden="false" customHeight="false" outlineLevel="0" collapsed="false">
      <c r="A126" s="19" t="n">
        <f aca="false">A125</f>
        <v>33970</v>
      </c>
      <c r="B126" s="13" t="n">
        <v>34162</v>
      </c>
      <c r="C126" s="20" t="n">
        <f aca="false">B126-A126</f>
        <v>192</v>
      </c>
      <c r="K126" s="14" t="n">
        <v>0.44</v>
      </c>
      <c r="L126" s="14" t="n">
        <v>0.375</v>
      </c>
      <c r="M126" s="14" t="n">
        <v>0.315</v>
      </c>
      <c r="N126" s="14" t="n">
        <v>0.27000001</v>
      </c>
      <c r="O126" s="14" t="n">
        <v>0.25</v>
      </c>
      <c r="P126" s="14" t="n">
        <v>0.23999999</v>
      </c>
      <c r="Q126" s="14" t="n">
        <v>0.235</v>
      </c>
      <c r="R126" s="14" t="n">
        <v>0.22499999</v>
      </c>
      <c r="S126" s="14" t="n">
        <v>0.22</v>
      </c>
      <c r="T126" s="14" t="n">
        <v>0.22</v>
      </c>
      <c r="U126" s="14" t="n">
        <v>0.22</v>
      </c>
      <c r="V126" s="14" t="n">
        <v>0.20999999</v>
      </c>
    </row>
    <row r="127" customFormat="false" ht="12" hidden="false" customHeight="false" outlineLevel="0" collapsed="false">
      <c r="A127" s="19" t="n">
        <f aca="false">A126</f>
        <v>33970</v>
      </c>
      <c r="B127" s="13" t="n">
        <v>34163</v>
      </c>
      <c r="C127" s="20" t="n">
        <f aca="false">B127-A127</f>
        <v>193</v>
      </c>
      <c r="K127" s="14" t="n">
        <v>0.44</v>
      </c>
      <c r="L127" s="14" t="n">
        <v>0.375</v>
      </c>
      <c r="M127" s="14" t="n">
        <v>0.315</v>
      </c>
      <c r="N127" s="14" t="n">
        <v>0.27000001</v>
      </c>
      <c r="O127" s="14" t="n">
        <v>0.25</v>
      </c>
      <c r="P127" s="14" t="n">
        <v>0.23999999</v>
      </c>
      <c r="Q127" s="14" t="n">
        <v>0.235</v>
      </c>
      <c r="R127" s="14" t="n">
        <v>0.22499999</v>
      </c>
      <c r="S127" s="14" t="n">
        <v>0.22</v>
      </c>
      <c r="T127" s="14" t="n">
        <v>0.22</v>
      </c>
      <c r="U127" s="14" t="n">
        <v>0.22</v>
      </c>
      <c r="V127" s="14" t="n">
        <v>0.20999999</v>
      </c>
    </row>
    <row r="128" customFormat="false" ht="12" hidden="false" customHeight="false" outlineLevel="0" collapsed="false">
      <c r="A128" s="19" t="n">
        <f aca="false">A127</f>
        <v>33970</v>
      </c>
      <c r="B128" s="13" t="n">
        <v>34164</v>
      </c>
      <c r="C128" s="20" t="n">
        <f aca="false">B128-A128</f>
        <v>194</v>
      </c>
      <c r="K128" s="14" t="n">
        <v>0.44</v>
      </c>
      <c r="L128" s="14" t="n">
        <v>0.38</v>
      </c>
      <c r="M128" s="14" t="n">
        <v>0.31</v>
      </c>
      <c r="N128" s="14" t="n">
        <v>0.27000001</v>
      </c>
      <c r="O128" s="14" t="n">
        <v>0.255</v>
      </c>
      <c r="P128" s="14" t="n">
        <v>0.245</v>
      </c>
      <c r="Q128" s="14" t="n">
        <v>0.235</v>
      </c>
      <c r="R128" s="14" t="n">
        <v>0.22499999</v>
      </c>
      <c r="S128" s="14" t="n">
        <v>0.22</v>
      </c>
      <c r="T128" s="14" t="n">
        <v>0.22</v>
      </c>
      <c r="U128" s="14" t="n">
        <v>0.22</v>
      </c>
      <c r="V128" s="14" t="n">
        <v>0.20999999</v>
      </c>
    </row>
    <row r="129" customFormat="false" ht="12" hidden="false" customHeight="false" outlineLevel="0" collapsed="false">
      <c r="A129" s="19" t="n">
        <f aca="false">A128</f>
        <v>33970</v>
      </c>
      <c r="B129" s="13" t="n">
        <v>34165</v>
      </c>
      <c r="C129" s="20" t="n">
        <f aca="false">B129-A129</f>
        <v>195</v>
      </c>
      <c r="K129" s="14" t="n">
        <v>0.44</v>
      </c>
      <c r="L129" s="14" t="n">
        <v>0.38</v>
      </c>
      <c r="M129" s="14" t="n">
        <v>0.31</v>
      </c>
      <c r="N129" s="14" t="n">
        <v>0.27000001</v>
      </c>
      <c r="O129" s="14" t="n">
        <v>0.255</v>
      </c>
      <c r="P129" s="14" t="n">
        <v>0.245</v>
      </c>
      <c r="Q129" s="14" t="n">
        <v>0.235</v>
      </c>
      <c r="R129" s="14" t="n">
        <v>0.22499999</v>
      </c>
      <c r="S129" s="14" t="n">
        <v>0.22</v>
      </c>
      <c r="T129" s="14" t="n">
        <v>0.22</v>
      </c>
      <c r="U129" s="14" t="n">
        <v>0.22</v>
      </c>
      <c r="V129" s="14" t="n">
        <v>0.20999999</v>
      </c>
    </row>
    <row r="130" customFormat="false" ht="12" hidden="false" customHeight="false" outlineLevel="0" collapsed="false">
      <c r="A130" s="19" t="n">
        <f aca="false">A129</f>
        <v>33970</v>
      </c>
      <c r="B130" s="13" t="n">
        <v>34166</v>
      </c>
      <c r="C130" s="20" t="n">
        <f aca="false">B130-A130</f>
        <v>196</v>
      </c>
      <c r="K130" s="14" t="n">
        <v>0.44</v>
      </c>
      <c r="L130" s="14" t="n">
        <v>0.38</v>
      </c>
      <c r="M130" s="14" t="n">
        <v>0.31</v>
      </c>
      <c r="N130" s="14" t="n">
        <v>0.27000001</v>
      </c>
      <c r="O130" s="14" t="n">
        <v>0.255</v>
      </c>
      <c r="P130" s="14" t="n">
        <v>0.245</v>
      </c>
      <c r="Q130" s="14" t="n">
        <v>0.235</v>
      </c>
      <c r="R130" s="14" t="n">
        <v>0.22499999</v>
      </c>
      <c r="S130" s="14" t="n">
        <v>0.22</v>
      </c>
      <c r="T130" s="14" t="n">
        <v>0.22</v>
      </c>
      <c r="U130" s="14" t="n">
        <v>0.22</v>
      </c>
      <c r="V130" s="14" t="n">
        <v>0.20999999</v>
      </c>
    </row>
    <row r="131" customFormat="false" ht="12" hidden="false" customHeight="false" outlineLevel="0" collapsed="false">
      <c r="A131" s="19" t="n">
        <f aca="false">A130</f>
        <v>33970</v>
      </c>
      <c r="B131" s="13" t="n">
        <v>34169</v>
      </c>
      <c r="C131" s="20" t="n">
        <f aca="false">B131-A131</f>
        <v>199</v>
      </c>
      <c r="K131" s="14" t="n">
        <v>0.44</v>
      </c>
      <c r="L131" s="14" t="n">
        <v>0.38</v>
      </c>
      <c r="M131" s="14" t="n">
        <v>0.33500001</v>
      </c>
      <c r="N131" s="14" t="n">
        <v>0.27500001</v>
      </c>
      <c r="O131" s="14" t="n">
        <v>0.25999999</v>
      </c>
      <c r="P131" s="14" t="n">
        <v>0.25</v>
      </c>
      <c r="Q131" s="14" t="n">
        <v>0.23999999</v>
      </c>
      <c r="R131" s="14" t="n">
        <v>0.23</v>
      </c>
      <c r="S131" s="14" t="n">
        <v>0.22</v>
      </c>
      <c r="T131" s="14" t="n">
        <v>0.22</v>
      </c>
      <c r="U131" s="14" t="n">
        <v>0.22</v>
      </c>
      <c r="V131" s="14" t="n">
        <v>0.20999999</v>
      </c>
    </row>
    <row r="132" customFormat="false" ht="12" hidden="false" customHeight="false" outlineLevel="0" collapsed="false">
      <c r="A132" s="19" t="n">
        <f aca="false">A131</f>
        <v>33970</v>
      </c>
      <c r="B132" s="13" t="n">
        <v>34170</v>
      </c>
      <c r="C132" s="20" t="n">
        <f aca="false">B132-A132</f>
        <v>200</v>
      </c>
      <c r="K132" s="14" t="n">
        <v>0.44</v>
      </c>
      <c r="L132" s="14" t="n">
        <v>0.40000001</v>
      </c>
      <c r="M132" s="14" t="n">
        <v>0.35499999</v>
      </c>
      <c r="N132" s="14" t="n">
        <v>0.285</v>
      </c>
      <c r="O132" s="14" t="n">
        <v>0.27000001</v>
      </c>
      <c r="P132" s="14" t="n">
        <v>0.25999999</v>
      </c>
      <c r="Q132" s="14" t="n">
        <v>0.25</v>
      </c>
      <c r="R132" s="14" t="n">
        <v>0.23999999</v>
      </c>
      <c r="S132" s="14" t="n">
        <v>0.23</v>
      </c>
      <c r="T132" s="14" t="n">
        <v>0.22</v>
      </c>
      <c r="U132" s="14" t="n">
        <v>0.22</v>
      </c>
      <c r="V132" s="14" t="n">
        <v>0.20999999</v>
      </c>
    </row>
    <row r="133" customFormat="false" ht="12" hidden="false" customHeight="false" outlineLevel="0" collapsed="false">
      <c r="A133" s="19" t="n">
        <f aca="false">A132</f>
        <v>33970</v>
      </c>
      <c r="B133" s="13" t="n">
        <v>34171</v>
      </c>
      <c r="C133" s="20" t="n">
        <f aca="false">B133-A133</f>
        <v>201</v>
      </c>
      <c r="K133" s="14" t="n">
        <v>0.5</v>
      </c>
      <c r="L133" s="14" t="n">
        <v>0.38999999</v>
      </c>
      <c r="M133" s="14" t="n">
        <v>0.345</v>
      </c>
      <c r="N133" s="14" t="n">
        <v>0.285</v>
      </c>
      <c r="O133" s="14" t="n">
        <v>0.27000001</v>
      </c>
      <c r="P133" s="14" t="n">
        <v>0.25999999</v>
      </c>
      <c r="Q133" s="14" t="n">
        <v>0.25</v>
      </c>
      <c r="R133" s="14" t="n">
        <v>0.23999999</v>
      </c>
      <c r="S133" s="14" t="n">
        <v>0.23</v>
      </c>
      <c r="T133" s="14" t="n">
        <v>0.22</v>
      </c>
      <c r="U133" s="14" t="n">
        <v>0.22</v>
      </c>
      <c r="V133" s="14" t="n">
        <v>0.20999999</v>
      </c>
    </row>
    <row r="134" customFormat="false" ht="12" hidden="false" customHeight="false" outlineLevel="0" collapsed="false">
      <c r="A134" s="19" t="n">
        <f aca="false">A133</f>
        <v>33970</v>
      </c>
      <c r="B134" s="13" t="n">
        <v>34172</v>
      </c>
      <c r="C134" s="20" t="n">
        <f aca="false">B134-A134</f>
        <v>202</v>
      </c>
      <c r="K134" s="14" t="n">
        <v>0.5</v>
      </c>
      <c r="L134" s="14" t="n">
        <v>0.38999999</v>
      </c>
      <c r="M134" s="14" t="n">
        <v>0.345</v>
      </c>
      <c r="N134" s="14" t="n">
        <v>0.29499999</v>
      </c>
      <c r="O134" s="14" t="n">
        <v>0.27000001</v>
      </c>
      <c r="P134" s="14" t="n">
        <v>0.25999999</v>
      </c>
      <c r="Q134" s="14" t="n">
        <v>0.25</v>
      </c>
      <c r="R134" s="14" t="n">
        <v>0.23999999</v>
      </c>
      <c r="S134" s="14" t="n">
        <v>0.23</v>
      </c>
      <c r="T134" s="14" t="n">
        <v>0.22</v>
      </c>
      <c r="U134" s="14" t="n">
        <v>0.22</v>
      </c>
      <c r="V134" s="14" t="n">
        <v>0.20999999</v>
      </c>
    </row>
    <row r="135" customFormat="false" ht="12" hidden="false" customHeight="false" outlineLevel="0" collapsed="false">
      <c r="A135" s="19" t="n">
        <f aca="false">A134</f>
        <v>33970</v>
      </c>
      <c r="B135" s="13" t="n">
        <v>34173</v>
      </c>
      <c r="C135" s="20" t="n">
        <f aca="false">B135-A135</f>
        <v>203</v>
      </c>
      <c r="K135" s="14" t="n">
        <v>0.60000002</v>
      </c>
      <c r="L135" s="14" t="n">
        <v>0.37</v>
      </c>
      <c r="M135" s="14" t="n">
        <v>0.345</v>
      </c>
      <c r="N135" s="14" t="n">
        <v>0.29499999</v>
      </c>
      <c r="O135" s="14" t="n">
        <v>0.27000001</v>
      </c>
      <c r="P135" s="14" t="n">
        <v>0.25999999</v>
      </c>
      <c r="Q135" s="14" t="n">
        <v>0.25</v>
      </c>
      <c r="R135" s="14" t="n">
        <v>0.23999999</v>
      </c>
      <c r="S135" s="14" t="n">
        <v>0.23</v>
      </c>
      <c r="T135" s="14" t="n">
        <v>0.22</v>
      </c>
      <c r="U135" s="14" t="n">
        <v>0.22</v>
      </c>
      <c r="V135" s="14" t="n">
        <v>0.20999999</v>
      </c>
    </row>
    <row r="136" customFormat="false" ht="12" hidden="false" customHeight="false" outlineLevel="0" collapsed="false">
      <c r="A136" s="19" t="n">
        <f aca="false">A135</f>
        <v>33970</v>
      </c>
      <c r="B136" s="13" t="n">
        <v>34176</v>
      </c>
      <c r="C136" s="20" t="n">
        <f aca="false">B136-A136</f>
        <v>206</v>
      </c>
      <c r="K136" s="14" t="n">
        <v>0.60000002</v>
      </c>
      <c r="L136" s="14" t="n">
        <v>0.375</v>
      </c>
      <c r="M136" s="14" t="n">
        <v>0.345</v>
      </c>
      <c r="N136" s="14" t="n">
        <v>0.29499999</v>
      </c>
      <c r="O136" s="14" t="n">
        <v>0.27000001</v>
      </c>
      <c r="P136" s="14" t="n">
        <v>0.25999999</v>
      </c>
      <c r="Q136" s="14" t="n">
        <v>0.25</v>
      </c>
      <c r="R136" s="14" t="n">
        <v>0.23999999</v>
      </c>
      <c r="S136" s="14" t="n">
        <v>0.23</v>
      </c>
      <c r="T136" s="14" t="n">
        <v>0.22</v>
      </c>
      <c r="U136" s="14" t="n">
        <v>0.22</v>
      </c>
      <c r="V136" s="14" t="n">
        <v>0.20999999</v>
      </c>
    </row>
    <row r="137" customFormat="false" ht="12" hidden="false" customHeight="false" outlineLevel="0" collapsed="false">
      <c r="A137" s="19" t="n">
        <f aca="false">A136</f>
        <v>33970</v>
      </c>
      <c r="B137" s="13" t="n">
        <v>34177</v>
      </c>
      <c r="C137" s="20" t="n">
        <f aca="false">B137-A137</f>
        <v>207</v>
      </c>
      <c r="K137" s="14" t="n">
        <v>0.60000002</v>
      </c>
      <c r="L137" s="14" t="n">
        <v>0.35499999</v>
      </c>
      <c r="M137" s="14" t="n">
        <v>0.33000001</v>
      </c>
      <c r="N137" s="14" t="n">
        <v>0.29499999</v>
      </c>
      <c r="O137" s="14" t="n">
        <v>0.27000001</v>
      </c>
      <c r="P137" s="14" t="n">
        <v>0.25999999</v>
      </c>
      <c r="Q137" s="14" t="n">
        <v>0.25</v>
      </c>
      <c r="R137" s="14" t="n">
        <v>0.245</v>
      </c>
      <c r="S137" s="14" t="n">
        <v>0.23999999</v>
      </c>
      <c r="T137" s="14" t="n">
        <v>0.23</v>
      </c>
      <c r="U137" s="14" t="n">
        <v>0.22</v>
      </c>
      <c r="V137" s="14" t="n">
        <v>0.20999999</v>
      </c>
    </row>
    <row r="138" customFormat="false" ht="12" hidden="false" customHeight="false" outlineLevel="0" collapsed="false">
      <c r="A138" s="19" t="n">
        <f aca="false">A137</f>
        <v>33970</v>
      </c>
      <c r="B138" s="13" t="n">
        <v>34178</v>
      </c>
      <c r="C138" s="20" t="n">
        <f aca="false">B138-A138</f>
        <v>208</v>
      </c>
      <c r="K138" s="14" t="n">
        <v>0.60000002</v>
      </c>
      <c r="L138" s="14" t="n">
        <v>0.35499999</v>
      </c>
      <c r="M138" s="14" t="n">
        <v>0.33000001</v>
      </c>
      <c r="N138" s="14" t="n">
        <v>0.29499999</v>
      </c>
      <c r="O138" s="14" t="n">
        <v>0.27000001</v>
      </c>
      <c r="P138" s="14" t="n">
        <v>0.25999999</v>
      </c>
      <c r="Q138" s="14" t="n">
        <v>0.25</v>
      </c>
      <c r="R138" s="14" t="n">
        <v>0.245</v>
      </c>
      <c r="S138" s="14" t="n">
        <v>0.23999999</v>
      </c>
      <c r="T138" s="14" t="n">
        <v>0.23</v>
      </c>
      <c r="U138" s="14" t="n">
        <v>0.22</v>
      </c>
      <c r="V138" s="14" t="n">
        <v>0.20999999</v>
      </c>
    </row>
    <row r="139" customFormat="false" ht="12" hidden="false" customHeight="false" outlineLevel="0" collapsed="false">
      <c r="A139" s="19" t="n">
        <f aca="false">A138</f>
        <v>33970</v>
      </c>
      <c r="B139" s="13" t="n">
        <v>34179</v>
      </c>
      <c r="C139" s="20" t="n">
        <f aca="false">B139-A139</f>
        <v>209</v>
      </c>
      <c r="K139" s="14" t="n">
        <v>0.60000002</v>
      </c>
      <c r="L139" s="14" t="n">
        <v>0.35499999</v>
      </c>
      <c r="M139" s="14" t="n">
        <v>0.33000001</v>
      </c>
      <c r="N139" s="14" t="n">
        <v>0.29499999</v>
      </c>
      <c r="O139" s="14" t="n">
        <v>0.27000001</v>
      </c>
      <c r="P139" s="14" t="n">
        <v>0.25999999</v>
      </c>
      <c r="Q139" s="14" t="n">
        <v>0.25</v>
      </c>
      <c r="R139" s="14" t="n">
        <v>0.245</v>
      </c>
      <c r="S139" s="14" t="n">
        <v>0.23999999</v>
      </c>
      <c r="T139" s="14" t="n">
        <v>0.23</v>
      </c>
      <c r="U139" s="14" t="n">
        <v>0.22</v>
      </c>
      <c r="V139" s="14" t="n">
        <v>0.20999999</v>
      </c>
    </row>
    <row r="140" customFormat="false" ht="12" hidden="false" customHeight="false" outlineLevel="0" collapsed="false">
      <c r="A140" s="19" t="n">
        <f aca="false">A139</f>
        <v>33970</v>
      </c>
      <c r="B140" s="13" t="n">
        <v>34180</v>
      </c>
      <c r="C140" s="20" t="n">
        <f aca="false">B140-A140</f>
        <v>210</v>
      </c>
      <c r="K140" s="14" t="n">
        <v>0.60000002</v>
      </c>
      <c r="L140" s="14" t="n">
        <v>0.35499999</v>
      </c>
      <c r="M140" s="14" t="n">
        <v>0.33000001</v>
      </c>
      <c r="N140" s="14" t="n">
        <v>0.29499999</v>
      </c>
      <c r="O140" s="14" t="n">
        <v>0.27000001</v>
      </c>
      <c r="P140" s="14" t="n">
        <v>0.25999999</v>
      </c>
      <c r="Q140" s="14" t="n">
        <v>0.25</v>
      </c>
      <c r="R140" s="14" t="n">
        <v>0.245</v>
      </c>
      <c r="S140" s="14" t="n">
        <v>0.23999999</v>
      </c>
      <c r="T140" s="14" t="n">
        <v>0.23</v>
      </c>
      <c r="U140" s="14" t="n">
        <v>0.22</v>
      </c>
      <c r="V140" s="14" t="n">
        <v>0.20999999</v>
      </c>
    </row>
    <row r="141" customFormat="false" ht="12" hidden="false" customHeight="false" outlineLevel="0" collapsed="false">
      <c r="A141" s="19" t="n">
        <f aca="false">A140</f>
        <v>33970</v>
      </c>
      <c r="B141" s="13" t="n">
        <v>34182</v>
      </c>
      <c r="C141" s="20" t="n">
        <f aca="false">B141-A141</f>
        <v>212</v>
      </c>
      <c r="L141" s="14" t="n">
        <v>0.39500001</v>
      </c>
      <c r="M141" s="14" t="n">
        <v>0.30000001</v>
      </c>
      <c r="N141" s="14" t="n">
        <v>0.27500001</v>
      </c>
      <c r="O141" s="14" t="n">
        <v>0.26499999</v>
      </c>
      <c r="P141" s="14" t="n">
        <v>0.25</v>
      </c>
      <c r="Q141" s="14" t="n">
        <v>0.23999999</v>
      </c>
      <c r="R141" s="14" t="n">
        <v>0.235</v>
      </c>
      <c r="S141" s="14" t="n">
        <v>0.22499999</v>
      </c>
      <c r="T141" s="14" t="n">
        <v>0.22</v>
      </c>
      <c r="U141" s="14" t="n">
        <v>0.215</v>
      </c>
      <c r="V141" s="14" t="n">
        <v>0.20999999</v>
      </c>
      <c r="W141" s="14" t="n">
        <v>0.205</v>
      </c>
    </row>
    <row r="142" customFormat="false" ht="12" hidden="false" customHeight="false" outlineLevel="0" collapsed="false">
      <c r="A142" s="19" t="n">
        <f aca="false">A141</f>
        <v>33970</v>
      </c>
      <c r="B142" s="13" t="n">
        <v>34183</v>
      </c>
      <c r="C142" s="20" t="n">
        <f aca="false">B142-A142</f>
        <v>213</v>
      </c>
      <c r="L142" s="14" t="n">
        <v>0.35499999</v>
      </c>
      <c r="M142" s="14" t="n">
        <v>0.33000001</v>
      </c>
      <c r="N142" s="14" t="n">
        <v>0.28999999</v>
      </c>
      <c r="O142" s="14" t="n">
        <v>0.27000001</v>
      </c>
      <c r="P142" s="14" t="n">
        <v>0.25999999</v>
      </c>
      <c r="Q142" s="14" t="n">
        <v>0.25</v>
      </c>
      <c r="R142" s="14" t="n">
        <v>0.245</v>
      </c>
      <c r="S142" s="14" t="n">
        <v>0.23999999</v>
      </c>
      <c r="T142" s="14" t="n">
        <v>0.23</v>
      </c>
      <c r="U142" s="14" t="n">
        <v>0.22</v>
      </c>
      <c r="V142" s="14" t="n">
        <v>0.20999999</v>
      </c>
      <c r="W142" s="14" t="n">
        <v>0.20999999</v>
      </c>
    </row>
    <row r="143" customFormat="false" ht="12" hidden="false" customHeight="false" outlineLevel="0" collapsed="false">
      <c r="A143" s="19" t="n">
        <f aca="false">A142</f>
        <v>33970</v>
      </c>
      <c r="B143" s="13" t="n">
        <v>34198</v>
      </c>
      <c r="C143" s="20" t="n">
        <f aca="false">B143-A143</f>
        <v>228</v>
      </c>
      <c r="L143" s="14" t="n">
        <v>0.375</v>
      </c>
      <c r="M143" s="14" t="n">
        <v>0.31999999</v>
      </c>
      <c r="N143" s="14" t="n">
        <v>0.28999999</v>
      </c>
      <c r="O143" s="14" t="n">
        <v>0.27500001</v>
      </c>
      <c r="P143" s="14" t="n">
        <v>0.25999999</v>
      </c>
      <c r="Q143" s="14" t="n">
        <v>0.245</v>
      </c>
      <c r="R143" s="14" t="n">
        <v>0.23999999</v>
      </c>
      <c r="S143" s="14" t="n">
        <v>0.235</v>
      </c>
      <c r="T143" s="14" t="n">
        <v>0.23</v>
      </c>
      <c r="U143" s="14" t="n">
        <v>0.22</v>
      </c>
      <c r="V143" s="14" t="n">
        <v>0.20999999</v>
      </c>
      <c r="W143" s="14" t="n">
        <v>0.20999999</v>
      </c>
    </row>
    <row r="144" customFormat="false" ht="12" hidden="false" customHeight="false" outlineLevel="0" collapsed="false">
      <c r="A144" s="19" t="n">
        <f aca="false">A143</f>
        <v>33970</v>
      </c>
      <c r="B144" s="13" t="n">
        <v>34199</v>
      </c>
      <c r="C144" s="20" t="n">
        <f aca="false">B144-A144</f>
        <v>229</v>
      </c>
      <c r="L144" s="14" t="n">
        <v>0.38999999</v>
      </c>
      <c r="M144" s="14" t="n">
        <v>0.31999999</v>
      </c>
      <c r="N144" s="14" t="n">
        <v>0.28999999</v>
      </c>
      <c r="O144" s="14" t="n">
        <v>0.27500001</v>
      </c>
      <c r="P144" s="14" t="n">
        <v>0.25999999</v>
      </c>
      <c r="Q144" s="14" t="n">
        <v>0.245</v>
      </c>
      <c r="R144" s="14" t="n">
        <v>0.23999999</v>
      </c>
      <c r="S144" s="14" t="n">
        <v>0.235</v>
      </c>
      <c r="T144" s="14" t="n">
        <v>0.23</v>
      </c>
      <c r="U144" s="14" t="n">
        <v>0.22</v>
      </c>
      <c r="V144" s="14" t="n">
        <v>0.20999999</v>
      </c>
      <c r="W144" s="14" t="n">
        <v>0.20999999</v>
      </c>
    </row>
    <row r="145" customFormat="false" ht="12" hidden="false" customHeight="false" outlineLevel="0" collapsed="false">
      <c r="A145" s="19" t="n">
        <f aca="false">A144</f>
        <v>33970</v>
      </c>
      <c r="B145" s="13" t="n">
        <v>34200</v>
      </c>
      <c r="C145" s="20" t="n">
        <f aca="false">B145-A145</f>
        <v>230</v>
      </c>
      <c r="L145" s="14" t="n">
        <v>0.39500001</v>
      </c>
      <c r="M145" s="14" t="n">
        <v>0.32499999</v>
      </c>
      <c r="N145" s="14" t="n">
        <v>0.28999999</v>
      </c>
      <c r="O145" s="14" t="n">
        <v>0.27500001</v>
      </c>
      <c r="P145" s="14" t="n">
        <v>0.25999999</v>
      </c>
      <c r="Q145" s="14" t="n">
        <v>0.245</v>
      </c>
      <c r="R145" s="14" t="n">
        <v>0.23999999</v>
      </c>
      <c r="S145" s="14" t="n">
        <v>0.235</v>
      </c>
      <c r="T145" s="14" t="n">
        <v>0.23</v>
      </c>
      <c r="U145" s="14" t="n">
        <v>0.22</v>
      </c>
      <c r="V145" s="14" t="n">
        <v>0.20999999</v>
      </c>
      <c r="W145" s="14" t="n">
        <v>0.20999999</v>
      </c>
    </row>
    <row r="146" customFormat="false" ht="12" hidden="false" customHeight="false" outlineLevel="0" collapsed="false">
      <c r="A146" s="19" t="n">
        <f aca="false">A145</f>
        <v>33970</v>
      </c>
      <c r="B146" s="13" t="n">
        <v>34201</v>
      </c>
      <c r="C146" s="20" t="n">
        <f aca="false">B146-A146</f>
        <v>231</v>
      </c>
      <c r="L146" s="14" t="n">
        <v>0.39500001</v>
      </c>
      <c r="M146" s="14" t="n">
        <v>0.32499999</v>
      </c>
      <c r="N146" s="14" t="n">
        <v>0.28999999</v>
      </c>
      <c r="O146" s="14" t="n">
        <v>0.27500001</v>
      </c>
      <c r="P146" s="14" t="n">
        <v>0.25999999</v>
      </c>
      <c r="Q146" s="14" t="n">
        <v>0.245</v>
      </c>
      <c r="R146" s="14" t="n">
        <v>0.23999999</v>
      </c>
      <c r="S146" s="14" t="n">
        <v>0.235</v>
      </c>
      <c r="T146" s="14" t="n">
        <v>0.23</v>
      </c>
      <c r="U146" s="14" t="n">
        <v>0.22</v>
      </c>
      <c r="V146" s="14" t="n">
        <v>0.20999999</v>
      </c>
      <c r="W146" s="14" t="n">
        <v>0.20999999</v>
      </c>
    </row>
    <row r="147" customFormat="false" ht="12" hidden="false" customHeight="false" outlineLevel="0" collapsed="false">
      <c r="A147" s="19" t="n">
        <f aca="false">A146</f>
        <v>33970</v>
      </c>
      <c r="B147" s="13" t="n">
        <v>34204</v>
      </c>
      <c r="C147" s="20" t="n">
        <f aca="false">B147-A147</f>
        <v>234</v>
      </c>
      <c r="L147" s="14" t="n">
        <v>0.39500001</v>
      </c>
      <c r="M147" s="14" t="n">
        <v>0.34</v>
      </c>
      <c r="N147" s="14" t="n">
        <v>0.29499999</v>
      </c>
      <c r="O147" s="14" t="n">
        <v>0.27500001</v>
      </c>
      <c r="P147" s="14" t="n">
        <v>0.25999999</v>
      </c>
      <c r="Q147" s="14" t="n">
        <v>0.245</v>
      </c>
      <c r="R147" s="14" t="n">
        <v>0.23999999</v>
      </c>
      <c r="S147" s="14" t="n">
        <v>0.235</v>
      </c>
      <c r="T147" s="14" t="n">
        <v>0.23</v>
      </c>
      <c r="U147" s="14" t="n">
        <v>0.22</v>
      </c>
      <c r="V147" s="14" t="n">
        <v>0.20999999</v>
      </c>
      <c r="W147" s="14" t="n">
        <v>0.20999999</v>
      </c>
    </row>
    <row r="148" customFormat="false" ht="12" hidden="false" customHeight="false" outlineLevel="0" collapsed="false">
      <c r="A148" s="19" t="n">
        <f aca="false">A147</f>
        <v>33970</v>
      </c>
      <c r="B148" s="13" t="n">
        <v>34205</v>
      </c>
      <c r="C148" s="20" t="n">
        <f aca="false">B148-A148</f>
        <v>235</v>
      </c>
      <c r="L148" s="14" t="n">
        <v>0.39500001</v>
      </c>
      <c r="M148" s="14" t="n">
        <v>0.345</v>
      </c>
      <c r="N148" s="14" t="n">
        <v>0.29499999</v>
      </c>
      <c r="O148" s="14" t="n">
        <v>0.27500001</v>
      </c>
      <c r="P148" s="14" t="n">
        <v>0.25999999</v>
      </c>
      <c r="Q148" s="14" t="n">
        <v>0.245</v>
      </c>
      <c r="R148" s="14" t="n">
        <v>0.23999999</v>
      </c>
      <c r="S148" s="14" t="n">
        <v>0.235</v>
      </c>
      <c r="T148" s="14" t="n">
        <v>0.23</v>
      </c>
      <c r="U148" s="14" t="n">
        <v>0.22</v>
      </c>
      <c r="V148" s="14" t="n">
        <v>0.20999999</v>
      </c>
      <c r="W148" s="14" t="n">
        <v>0.20999999</v>
      </c>
    </row>
    <row r="149" customFormat="false" ht="12" hidden="false" customHeight="false" outlineLevel="0" collapsed="false">
      <c r="A149" s="19" t="n">
        <f aca="false">A148</f>
        <v>33970</v>
      </c>
      <c r="B149" s="13" t="n">
        <v>34206</v>
      </c>
      <c r="C149" s="20" t="n">
        <f aca="false">B149-A149</f>
        <v>236</v>
      </c>
      <c r="L149" s="14" t="n">
        <v>0.39500001</v>
      </c>
      <c r="M149" s="14" t="n">
        <v>0.345</v>
      </c>
      <c r="N149" s="14" t="n">
        <v>0.29499999</v>
      </c>
      <c r="O149" s="14" t="n">
        <v>0.27500001</v>
      </c>
      <c r="P149" s="14" t="n">
        <v>0.25999999</v>
      </c>
      <c r="Q149" s="14" t="n">
        <v>0.25</v>
      </c>
      <c r="R149" s="14" t="n">
        <v>0.23999999</v>
      </c>
      <c r="S149" s="14" t="n">
        <v>0.235</v>
      </c>
      <c r="T149" s="14" t="n">
        <v>0.23</v>
      </c>
      <c r="U149" s="14" t="n">
        <v>0.22</v>
      </c>
      <c r="V149" s="14" t="n">
        <v>0.20999999</v>
      </c>
      <c r="W149" s="14" t="n">
        <v>0.20999999</v>
      </c>
    </row>
    <row r="150" customFormat="false" ht="12" hidden="false" customHeight="false" outlineLevel="0" collapsed="false">
      <c r="A150" s="19" t="n">
        <f aca="false">A149</f>
        <v>33970</v>
      </c>
      <c r="B150" s="13" t="n">
        <v>34207</v>
      </c>
      <c r="C150" s="20" t="n">
        <f aca="false">B150-A150</f>
        <v>237</v>
      </c>
      <c r="L150" s="14" t="n">
        <v>0.39500001</v>
      </c>
      <c r="M150" s="14" t="n">
        <v>0.33500001</v>
      </c>
      <c r="N150" s="14" t="n">
        <v>0.285</v>
      </c>
      <c r="O150" s="14" t="n">
        <v>0.27000001</v>
      </c>
      <c r="P150" s="14" t="n">
        <v>0.25999999</v>
      </c>
      <c r="Q150" s="14" t="n">
        <v>0.25</v>
      </c>
      <c r="R150" s="14" t="n">
        <v>0.23999999</v>
      </c>
      <c r="S150" s="14" t="n">
        <v>0.235</v>
      </c>
      <c r="T150" s="14" t="n">
        <v>0.23</v>
      </c>
      <c r="U150" s="14" t="n">
        <v>0.22</v>
      </c>
      <c r="V150" s="14" t="n">
        <v>0.20999999</v>
      </c>
      <c r="W150" s="14" t="n">
        <v>0.20999999</v>
      </c>
    </row>
    <row r="151" customFormat="false" ht="12" hidden="false" customHeight="false" outlineLevel="0" collapsed="false">
      <c r="A151" s="19" t="n">
        <f aca="false">A150</f>
        <v>33970</v>
      </c>
      <c r="B151" s="13" t="n">
        <v>34208</v>
      </c>
      <c r="C151" s="20" t="n">
        <f aca="false">B151-A151</f>
        <v>238</v>
      </c>
      <c r="L151" s="14" t="n">
        <v>0.39500001</v>
      </c>
      <c r="M151" s="14" t="n">
        <v>0.33500001</v>
      </c>
      <c r="N151" s="14" t="n">
        <v>0.285</v>
      </c>
      <c r="O151" s="14" t="n">
        <v>0.27000001</v>
      </c>
      <c r="P151" s="14" t="n">
        <v>0.25999999</v>
      </c>
      <c r="Q151" s="14" t="n">
        <v>0.25</v>
      </c>
      <c r="R151" s="14" t="n">
        <v>0.23999999</v>
      </c>
      <c r="S151" s="14" t="n">
        <v>0.235</v>
      </c>
      <c r="T151" s="14" t="n">
        <v>0.23</v>
      </c>
      <c r="U151" s="14" t="n">
        <v>0.22</v>
      </c>
      <c r="V151" s="14" t="n">
        <v>0.20999999</v>
      </c>
      <c r="W151" s="14" t="n">
        <v>0.20999999</v>
      </c>
    </row>
    <row r="152" customFormat="false" ht="12" hidden="false" customHeight="false" outlineLevel="0" collapsed="false">
      <c r="A152" s="19" t="n">
        <f aca="false">A151</f>
        <v>33970</v>
      </c>
      <c r="B152" s="13" t="n">
        <v>34211</v>
      </c>
      <c r="C152" s="20" t="n">
        <f aca="false">B152-A152</f>
        <v>241</v>
      </c>
      <c r="L152" s="14" t="n">
        <v>0.39500001</v>
      </c>
      <c r="M152" s="14" t="n">
        <v>0.33500001</v>
      </c>
      <c r="N152" s="14" t="n">
        <v>0.285</v>
      </c>
      <c r="O152" s="14" t="n">
        <v>0.27000001</v>
      </c>
      <c r="P152" s="14" t="n">
        <v>0.25999999</v>
      </c>
      <c r="Q152" s="14" t="n">
        <v>0.25</v>
      </c>
      <c r="R152" s="14" t="n">
        <v>0.23999999</v>
      </c>
      <c r="S152" s="14" t="n">
        <v>0.235</v>
      </c>
      <c r="T152" s="14" t="n">
        <v>0.23</v>
      </c>
      <c r="U152" s="14" t="n">
        <v>0.22</v>
      </c>
      <c r="V152" s="14" t="n">
        <v>0.20999999</v>
      </c>
      <c r="W152" s="14" t="n">
        <v>0.20999999</v>
      </c>
    </row>
    <row r="153" customFormat="false" ht="12" hidden="false" customHeight="false" outlineLevel="0" collapsed="false">
      <c r="A153" s="19" t="n">
        <f aca="false">A152</f>
        <v>33970</v>
      </c>
      <c r="B153" s="13" t="n">
        <v>34212</v>
      </c>
      <c r="C153" s="20" t="n">
        <f aca="false">B153-A153</f>
        <v>242</v>
      </c>
      <c r="L153" s="14" t="n">
        <v>0.39500001</v>
      </c>
      <c r="M153" s="14" t="n">
        <v>0.30000001</v>
      </c>
      <c r="N153" s="14" t="n">
        <v>0.27500001</v>
      </c>
      <c r="O153" s="14" t="n">
        <v>0.26499999</v>
      </c>
      <c r="P153" s="14" t="n">
        <v>0.25</v>
      </c>
      <c r="Q153" s="14" t="n">
        <v>0.23999999</v>
      </c>
      <c r="R153" s="14" t="n">
        <v>0.235</v>
      </c>
      <c r="S153" s="14" t="n">
        <v>0.22499999</v>
      </c>
      <c r="T153" s="14" t="n">
        <v>0.22</v>
      </c>
      <c r="U153" s="14" t="n">
        <v>0.215</v>
      </c>
      <c r="V153" s="14" t="n">
        <v>0.20999999</v>
      </c>
      <c r="W153" s="14" t="n">
        <v>0.205</v>
      </c>
    </row>
    <row r="154" customFormat="false" ht="12" hidden="false" customHeight="false" outlineLevel="0" collapsed="false">
      <c r="A154" s="19" t="n">
        <f aca="false">A153</f>
        <v>33970</v>
      </c>
      <c r="B154" s="13" t="n">
        <v>34213</v>
      </c>
      <c r="C154" s="20" t="n">
        <f aca="false">B154-A154</f>
        <v>243</v>
      </c>
      <c r="M154" s="14" t="n">
        <v>0.29499999</v>
      </c>
      <c r="N154" s="14" t="n">
        <v>0.27500001</v>
      </c>
      <c r="O154" s="14" t="n">
        <v>0.26499999</v>
      </c>
      <c r="P154" s="14" t="n">
        <v>0.25</v>
      </c>
      <c r="Q154" s="14" t="n">
        <v>0.23999999</v>
      </c>
      <c r="R154" s="14" t="n">
        <v>0.235</v>
      </c>
      <c r="S154" s="14" t="n">
        <v>0.23</v>
      </c>
      <c r="T154" s="14" t="n">
        <v>0.22499999</v>
      </c>
      <c r="U154" s="14" t="n">
        <v>0.215</v>
      </c>
      <c r="V154" s="14" t="n">
        <v>0.20999999</v>
      </c>
      <c r="W154" s="14" t="n">
        <v>0.205</v>
      </c>
      <c r="X154" s="14" t="n">
        <v>0.205</v>
      </c>
    </row>
    <row r="155" customFormat="false" ht="12" hidden="false" customHeight="false" outlineLevel="0" collapsed="false">
      <c r="A155" s="19" t="n">
        <f aca="false">A154</f>
        <v>33970</v>
      </c>
      <c r="B155" s="13" t="n">
        <v>34214</v>
      </c>
      <c r="C155" s="20" t="n">
        <f aca="false">B155-A155</f>
        <v>244</v>
      </c>
      <c r="M155" s="14" t="n">
        <v>0.30000001</v>
      </c>
      <c r="N155" s="14" t="n">
        <v>0.27500001</v>
      </c>
      <c r="O155" s="14" t="n">
        <v>0.26499999</v>
      </c>
      <c r="P155" s="14" t="n">
        <v>0.25</v>
      </c>
      <c r="Q155" s="14" t="n">
        <v>0.23999999</v>
      </c>
      <c r="R155" s="14" t="n">
        <v>0.235</v>
      </c>
      <c r="S155" s="14" t="n">
        <v>0.22499999</v>
      </c>
      <c r="T155" s="14" t="n">
        <v>0.22</v>
      </c>
      <c r="U155" s="14" t="n">
        <v>0.215</v>
      </c>
      <c r="V155" s="14" t="n">
        <v>0.20999999</v>
      </c>
      <c r="W155" s="14" t="n">
        <v>0.205</v>
      </c>
      <c r="X155" s="14" t="n">
        <v>0.205</v>
      </c>
    </row>
    <row r="156" customFormat="false" ht="12" hidden="false" customHeight="false" outlineLevel="0" collapsed="false">
      <c r="A156" s="19" t="n">
        <f aca="false">A155</f>
        <v>33970</v>
      </c>
      <c r="B156" s="13" t="n">
        <v>34215</v>
      </c>
      <c r="C156" s="20" t="n">
        <f aca="false">B156-A156</f>
        <v>245</v>
      </c>
      <c r="M156" s="14" t="n">
        <v>0.30000001</v>
      </c>
      <c r="N156" s="14" t="n">
        <v>0.27500001</v>
      </c>
      <c r="O156" s="14" t="n">
        <v>0.26499999</v>
      </c>
      <c r="P156" s="14" t="n">
        <v>0.25</v>
      </c>
      <c r="Q156" s="14" t="n">
        <v>0.23999999</v>
      </c>
      <c r="R156" s="14" t="n">
        <v>0.235</v>
      </c>
      <c r="S156" s="14" t="n">
        <v>0.22499999</v>
      </c>
      <c r="T156" s="14" t="n">
        <v>0.22</v>
      </c>
      <c r="U156" s="14" t="n">
        <v>0.215</v>
      </c>
      <c r="V156" s="14" t="n">
        <v>0.20999999</v>
      </c>
      <c r="W156" s="14" t="n">
        <v>0.205</v>
      </c>
      <c r="X156" s="14" t="n">
        <v>0.205</v>
      </c>
    </row>
    <row r="157" customFormat="false" ht="12" hidden="false" customHeight="false" outlineLevel="0" collapsed="false">
      <c r="A157" s="19" t="n">
        <f aca="false">A156</f>
        <v>33970</v>
      </c>
      <c r="B157" s="13" t="n">
        <v>34219</v>
      </c>
      <c r="C157" s="20" t="n">
        <f aca="false">B157-A157</f>
        <v>249</v>
      </c>
      <c r="M157" s="14" t="n">
        <v>0.33000001</v>
      </c>
      <c r="N157" s="14" t="n">
        <v>0.285</v>
      </c>
      <c r="O157" s="14" t="n">
        <v>0.27000001</v>
      </c>
      <c r="P157" s="14" t="n">
        <v>0.25749999</v>
      </c>
      <c r="Q157" s="14" t="n">
        <v>0.245</v>
      </c>
      <c r="R157" s="14" t="n">
        <v>0.235</v>
      </c>
      <c r="S157" s="14" t="n">
        <v>0.22499999</v>
      </c>
      <c r="T157" s="14" t="n">
        <v>0.22</v>
      </c>
      <c r="U157" s="14" t="n">
        <v>0.215</v>
      </c>
      <c r="V157" s="14" t="n">
        <v>0.20999999</v>
      </c>
      <c r="W157" s="14" t="n">
        <v>0.205</v>
      </c>
      <c r="X157" s="14" t="n">
        <v>0.205</v>
      </c>
    </row>
    <row r="158" customFormat="false" ht="12" hidden="false" customHeight="false" outlineLevel="0" collapsed="false">
      <c r="A158" s="19" t="n">
        <f aca="false">A157</f>
        <v>33970</v>
      </c>
      <c r="B158" s="13" t="n">
        <v>34220</v>
      </c>
      <c r="C158" s="20" t="n">
        <f aca="false">B158-A158</f>
        <v>250</v>
      </c>
      <c r="M158" s="14" t="n">
        <v>0.34999999</v>
      </c>
      <c r="N158" s="14" t="n">
        <v>0.285</v>
      </c>
      <c r="O158" s="14" t="n">
        <v>0.27000001</v>
      </c>
      <c r="P158" s="14" t="n">
        <v>0.25999999</v>
      </c>
      <c r="Q158" s="14" t="n">
        <v>0.25</v>
      </c>
      <c r="R158" s="14" t="n">
        <v>0.235</v>
      </c>
      <c r="S158" s="14" t="n">
        <v>0.22499999</v>
      </c>
      <c r="T158" s="14" t="n">
        <v>0.22</v>
      </c>
      <c r="U158" s="14" t="n">
        <v>0.215</v>
      </c>
      <c r="V158" s="14" t="n">
        <v>0.20999999</v>
      </c>
      <c r="W158" s="14" t="n">
        <v>0.205</v>
      </c>
      <c r="X158" s="14" t="n">
        <v>0.205</v>
      </c>
    </row>
    <row r="159" customFormat="false" ht="12" hidden="false" customHeight="false" outlineLevel="0" collapsed="false">
      <c r="A159" s="19" t="n">
        <f aca="false">A158</f>
        <v>33970</v>
      </c>
      <c r="B159" s="13" t="n">
        <v>34221</v>
      </c>
      <c r="C159" s="20" t="n">
        <f aca="false">B159-A159</f>
        <v>251</v>
      </c>
      <c r="M159" s="14" t="n">
        <v>0.34999999</v>
      </c>
      <c r="N159" s="14" t="n">
        <v>0.285</v>
      </c>
      <c r="O159" s="14" t="n">
        <v>0.27000001</v>
      </c>
      <c r="P159" s="14" t="n">
        <v>0.25999999</v>
      </c>
      <c r="Q159" s="14" t="n">
        <v>0.25</v>
      </c>
      <c r="R159" s="14" t="n">
        <v>0.235</v>
      </c>
      <c r="S159" s="14" t="n">
        <v>0.22499999</v>
      </c>
      <c r="T159" s="14" t="n">
        <v>0.22</v>
      </c>
      <c r="U159" s="14" t="n">
        <v>0.215</v>
      </c>
      <c r="V159" s="14" t="n">
        <v>0.20999999</v>
      </c>
      <c r="W159" s="14" t="n">
        <v>0.205</v>
      </c>
      <c r="X159" s="14" t="n">
        <v>0.205</v>
      </c>
    </row>
    <row r="160" customFormat="false" ht="12" hidden="false" customHeight="false" outlineLevel="0" collapsed="false">
      <c r="A160" s="19" t="n">
        <f aca="false">A159</f>
        <v>33970</v>
      </c>
      <c r="B160" s="13" t="n">
        <v>34222</v>
      </c>
      <c r="C160" s="20" t="n">
        <f aca="false">B160-A160</f>
        <v>252</v>
      </c>
      <c r="M160" s="14" t="n">
        <v>0.40000001</v>
      </c>
      <c r="N160" s="14" t="n">
        <v>0.29499999</v>
      </c>
      <c r="O160" s="14" t="n">
        <v>0.27500001</v>
      </c>
      <c r="P160" s="14" t="n">
        <v>0.26499999</v>
      </c>
      <c r="Q160" s="14" t="n">
        <v>0.255</v>
      </c>
      <c r="R160" s="14" t="n">
        <v>0.235</v>
      </c>
      <c r="S160" s="14" t="n">
        <v>0.22499999</v>
      </c>
      <c r="T160" s="14" t="n">
        <v>0.22</v>
      </c>
      <c r="U160" s="14" t="n">
        <v>0.215</v>
      </c>
      <c r="V160" s="14" t="n">
        <v>0.20999999</v>
      </c>
      <c r="W160" s="14" t="n">
        <v>0.205</v>
      </c>
      <c r="X160" s="14" t="n">
        <v>0.205</v>
      </c>
    </row>
    <row r="161" customFormat="false" ht="12" hidden="false" customHeight="false" outlineLevel="0" collapsed="false">
      <c r="A161" s="19" t="n">
        <f aca="false">A160</f>
        <v>33970</v>
      </c>
      <c r="B161" s="13" t="n">
        <v>34225</v>
      </c>
      <c r="C161" s="20" t="n">
        <f aca="false">B161-A161</f>
        <v>255</v>
      </c>
      <c r="M161" s="14" t="n">
        <v>0.40000001</v>
      </c>
      <c r="N161" s="14" t="n">
        <v>0.29499999</v>
      </c>
      <c r="O161" s="14" t="n">
        <v>0.27500001</v>
      </c>
      <c r="P161" s="14" t="n">
        <v>0.26499999</v>
      </c>
      <c r="Q161" s="14" t="n">
        <v>0.255</v>
      </c>
      <c r="R161" s="14" t="n">
        <v>0.235</v>
      </c>
      <c r="S161" s="14" t="n">
        <v>0.22499999</v>
      </c>
      <c r="T161" s="14" t="n">
        <v>0.22</v>
      </c>
      <c r="U161" s="14" t="n">
        <v>0.215</v>
      </c>
      <c r="V161" s="14" t="n">
        <v>0.20999999</v>
      </c>
      <c r="W161" s="14" t="n">
        <v>0.205</v>
      </c>
      <c r="X161" s="14" t="n">
        <v>0.205</v>
      </c>
    </row>
    <row r="162" customFormat="false" ht="12" hidden="false" customHeight="false" outlineLevel="0" collapsed="false">
      <c r="A162" s="19" t="n">
        <f aca="false">A161</f>
        <v>33970</v>
      </c>
      <c r="B162" s="13" t="n">
        <v>34226</v>
      </c>
      <c r="C162" s="20" t="n">
        <f aca="false">B162-A162</f>
        <v>256</v>
      </c>
      <c r="M162" s="14" t="n">
        <v>0.47999999</v>
      </c>
      <c r="N162" s="14" t="n">
        <v>0.30000001</v>
      </c>
      <c r="O162" s="14" t="n">
        <v>0.28</v>
      </c>
      <c r="P162" s="14" t="n">
        <v>0.27000001</v>
      </c>
      <c r="Q162" s="14" t="n">
        <v>0.25749999</v>
      </c>
      <c r="R162" s="14" t="n">
        <v>0.23999999</v>
      </c>
      <c r="S162" s="14" t="n">
        <v>0.23</v>
      </c>
      <c r="T162" s="14" t="n">
        <v>0.22499999</v>
      </c>
      <c r="U162" s="14" t="n">
        <v>0.22</v>
      </c>
      <c r="V162" s="14" t="n">
        <v>0.20999999</v>
      </c>
      <c r="W162" s="14" t="n">
        <v>0.205</v>
      </c>
      <c r="X162" s="14" t="n">
        <v>0.205</v>
      </c>
    </row>
    <row r="163" customFormat="false" ht="12" hidden="false" customHeight="false" outlineLevel="0" collapsed="false">
      <c r="A163" s="19" t="n">
        <f aca="false">A162</f>
        <v>33970</v>
      </c>
      <c r="B163" s="13" t="n">
        <v>34227</v>
      </c>
      <c r="C163" s="20" t="n">
        <f aca="false">B163-A163</f>
        <v>257</v>
      </c>
      <c r="M163" s="14" t="n">
        <v>0.5</v>
      </c>
      <c r="N163" s="14" t="n">
        <v>0.32499999</v>
      </c>
      <c r="O163" s="14" t="n">
        <v>0.31</v>
      </c>
      <c r="P163" s="14" t="n">
        <v>0.30000001</v>
      </c>
      <c r="Q163" s="14" t="n">
        <v>0.27500001</v>
      </c>
      <c r="R163" s="14" t="n">
        <v>0.255</v>
      </c>
      <c r="S163" s="14" t="n">
        <v>0.235</v>
      </c>
      <c r="T163" s="14" t="n">
        <v>0.23</v>
      </c>
      <c r="U163" s="14" t="n">
        <v>0.22</v>
      </c>
      <c r="V163" s="14" t="n">
        <v>0.20999999</v>
      </c>
      <c r="W163" s="14" t="n">
        <v>0.205</v>
      </c>
      <c r="X163" s="14" t="n">
        <v>0.205</v>
      </c>
    </row>
    <row r="164" customFormat="false" ht="12" hidden="false" customHeight="false" outlineLevel="0" collapsed="false">
      <c r="A164" s="19" t="n">
        <f aca="false">A163</f>
        <v>33970</v>
      </c>
      <c r="B164" s="13" t="n">
        <v>34228</v>
      </c>
      <c r="C164" s="20" t="n">
        <f aca="false">B164-A164</f>
        <v>258</v>
      </c>
      <c r="M164" s="14" t="n">
        <v>0.5</v>
      </c>
      <c r="N164" s="14" t="n">
        <v>0.32499999</v>
      </c>
      <c r="O164" s="14" t="n">
        <v>0.31</v>
      </c>
      <c r="P164" s="14" t="n">
        <v>0.30000001</v>
      </c>
      <c r="Q164" s="14" t="n">
        <v>0.27500001</v>
      </c>
      <c r="R164" s="14" t="n">
        <v>0.255</v>
      </c>
      <c r="S164" s="14" t="n">
        <v>0.235</v>
      </c>
      <c r="T164" s="14" t="n">
        <v>0.23</v>
      </c>
      <c r="U164" s="14" t="n">
        <v>0.22</v>
      </c>
      <c r="V164" s="14" t="n">
        <v>0.20999999</v>
      </c>
      <c r="W164" s="14" t="n">
        <v>0.205</v>
      </c>
      <c r="X164" s="14" t="n">
        <v>0.205</v>
      </c>
    </row>
    <row r="165" customFormat="false" ht="12" hidden="false" customHeight="false" outlineLevel="0" collapsed="false">
      <c r="A165" s="19" t="n">
        <f aca="false">A164</f>
        <v>33970</v>
      </c>
      <c r="B165" s="13" t="n">
        <v>34229</v>
      </c>
      <c r="C165" s="20" t="n">
        <f aca="false">B165-A165</f>
        <v>259</v>
      </c>
      <c r="M165" s="14" t="n">
        <v>0.55000001</v>
      </c>
      <c r="N165" s="14" t="n">
        <v>0.34999999</v>
      </c>
      <c r="O165" s="14" t="n">
        <v>0.31999999</v>
      </c>
      <c r="P165" s="14" t="n">
        <v>0.30500001</v>
      </c>
      <c r="Q165" s="14" t="n">
        <v>0.285</v>
      </c>
      <c r="R165" s="14" t="n">
        <v>0.25999999</v>
      </c>
      <c r="S165" s="14" t="n">
        <v>0.235</v>
      </c>
      <c r="T165" s="14" t="n">
        <v>0.23</v>
      </c>
      <c r="U165" s="14" t="n">
        <v>0.22</v>
      </c>
      <c r="V165" s="14" t="n">
        <v>0.20999999</v>
      </c>
      <c r="W165" s="14" t="n">
        <v>0.205</v>
      </c>
      <c r="X165" s="14" t="n">
        <v>0.205</v>
      </c>
    </row>
    <row r="166" customFormat="false" ht="12" hidden="false" customHeight="false" outlineLevel="0" collapsed="false">
      <c r="A166" s="19" t="n">
        <f aca="false">A165</f>
        <v>33970</v>
      </c>
      <c r="B166" s="13" t="n">
        <v>34232</v>
      </c>
      <c r="C166" s="20" t="n">
        <f aca="false">B166-A166</f>
        <v>262</v>
      </c>
      <c r="M166" s="14" t="n">
        <v>0.55000001</v>
      </c>
      <c r="N166" s="14" t="n">
        <v>0.35499999</v>
      </c>
      <c r="O166" s="14" t="n">
        <v>0.32499999</v>
      </c>
      <c r="P166" s="14" t="n">
        <v>0.31</v>
      </c>
      <c r="Q166" s="14" t="n">
        <v>0.285</v>
      </c>
      <c r="R166" s="14" t="n">
        <v>0.27000001</v>
      </c>
      <c r="S166" s="14" t="n">
        <v>0.245</v>
      </c>
      <c r="T166" s="14" t="n">
        <v>0.23</v>
      </c>
      <c r="U166" s="14" t="n">
        <v>0.22</v>
      </c>
      <c r="V166" s="14" t="n">
        <v>0.20999999</v>
      </c>
      <c r="W166" s="14" t="n">
        <v>0.205</v>
      </c>
      <c r="X166" s="14" t="n">
        <v>0.205</v>
      </c>
    </row>
    <row r="167" customFormat="false" ht="12" hidden="false" customHeight="false" outlineLevel="0" collapsed="false">
      <c r="A167" s="19" t="n">
        <f aca="false">A166</f>
        <v>33970</v>
      </c>
      <c r="B167" s="13" t="n">
        <v>34233</v>
      </c>
      <c r="C167" s="20" t="n">
        <f aca="false">B167-A167</f>
        <v>263</v>
      </c>
      <c r="M167" s="14" t="n">
        <v>0.55000001</v>
      </c>
      <c r="N167" s="14" t="n">
        <v>0.35499999</v>
      </c>
      <c r="O167" s="14" t="n">
        <v>0.32499999</v>
      </c>
      <c r="P167" s="14" t="n">
        <v>0.31</v>
      </c>
      <c r="Q167" s="14" t="n">
        <v>0.285</v>
      </c>
      <c r="R167" s="14" t="n">
        <v>0.27000001</v>
      </c>
      <c r="S167" s="14" t="n">
        <v>0.245</v>
      </c>
      <c r="T167" s="14" t="n">
        <v>0.23</v>
      </c>
      <c r="U167" s="14" t="n">
        <v>0.22</v>
      </c>
      <c r="V167" s="14" t="n">
        <v>0.20999999</v>
      </c>
      <c r="W167" s="14" t="n">
        <v>0.205</v>
      </c>
      <c r="X167" s="14" t="n">
        <v>0.205</v>
      </c>
    </row>
    <row r="168" customFormat="false" ht="12" hidden="false" customHeight="false" outlineLevel="0" collapsed="false">
      <c r="A168" s="19" t="n">
        <f aca="false">A167</f>
        <v>33970</v>
      </c>
      <c r="B168" s="13" t="n">
        <v>34234</v>
      </c>
      <c r="C168" s="20" t="n">
        <f aca="false">B168-A168</f>
        <v>264</v>
      </c>
      <c r="M168" s="14" t="n">
        <v>0.55000001</v>
      </c>
      <c r="N168" s="14" t="n">
        <v>0.35499999</v>
      </c>
      <c r="O168" s="14" t="n">
        <v>0.33000001</v>
      </c>
      <c r="P168" s="14" t="n">
        <v>0.31</v>
      </c>
      <c r="Q168" s="14" t="n">
        <v>0.285</v>
      </c>
      <c r="R168" s="14" t="n">
        <v>0.27500001</v>
      </c>
      <c r="S168" s="14" t="n">
        <v>0.245</v>
      </c>
      <c r="T168" s="14" t="n">
        <v>0.23</v>
      </c>
      <c r="U168" s="14" t="n">
        <v>0.22</v>
      </c>
      <c r="V168" s="14" t="n">
        <v>0.215</v>
      </c>
      <c r="W168" s="14" t="n">
        <v>0.205</v>
      </c>
      <c r="X168" s="14" t="n">
        <v>0.2</v>
      </c>
    </row>
    <row r="169" customFormat="false" ht="12" hidden="false" customHeight="false" outlineLevel="0" collapsed="false">
      <c r="A169" s="19" t="n">
        <f aca="false">A168</f>
        <v>33970</v>
      </c>
      <c r="B169" s="13" t="n">
        <v>34235</v>
      </c>
      <c r="C169" s="20" t="n">
        <f aca="false">B169-A169</f>
        <v>265</v>
      </c>
      <c r="M169" s="14" t="n">
        <v>0.55000001</v>
      </c>
      <c r="N169" s="14" t="n">
        <v>0.35499999</v>
      </c>
      <c r="O169" s="14" t="n">
        <v>0.33000001</v>
      </c>
      <c r="P169" s="14" t="n">
        <v>0.31</v>
      </c>
      <c r="Q169" s="14" t="n">
        <v>0.285</v>
      </c>
      <c r="R169" s="14" t="n">
        <v>0.27500001</v>
      </c>
      <c r="S169" s="14" t="n">
        <v>0.245</v>
      </c>
      <c r="T169" s="14" t="n">
        <v>0.23</v>
      </c>
      <c r="U169" s="14" t="n">
        <v>0.22</v>
      </c>
      <c r="V169" s="14" t="n">
        <v>0.215</v>
      </c>
      <c r="W169" s="14" t="n">
        <v>0.205</v>
      </c>
      <c r="X169" s="14" t="n">
        <v>0.2</v>
      </c>
    </row>
    <row r="170" customFormat="false" ht="12" hidden="false" customHeight="false" outlineLevel="0" collapsed="false">
      <c r="A170" s="19" t="n">
        <f aca="false">A169</f>
        <v>33970</v>
      </c>
      <c r="B170" s="13" t="n">
        <v>34236</v>
      </c>
      <c r="C170" s="20" t="n">
        <f aca="false">B170-A170</f>
        <v>266</v>
      </c>
      <c r="M170" s="14" t="n">
        <v>0.55000001</v>
      </c>
      <c r="N170" s="14" t="n">
        <v>0.35499999</v>
      </c>
      <c r="O170" s="14" t="n">
        <v>0.33000001</v>
      </c>
      <c r="P170" s="14" t="n">
        <v>0.31</v>
      </c>
      <c r="Q170" s="14" t="n">
        <v>0.285</v>
      </c>
      <c r="R170" s="14" t="n">
        <v>0.27500001</v>
      </c>
      <c r="S170" s="14" t="n">
        <v>0.245</v>
      </c>
      <c r="T170" s="14" t="n">
        <v>0.23</v>
      </c>
      <c r="U170" s="14" t="n">
        <v>0.22</v>
      </c>
      <c r="V170" s="14" t="n">
        <v>0.215</v>
      </c>
      <c r="W170" s="14" t="n">
        <v>0.205</v>
      </c>
      <c r="X170" s="14" t="n">
        <v>0.2</v>
      </c>
    </row>
    <row r="171" customFormat="false" ht="12" hidden="false" customHeight="false" outlineLevel="0" collapsed="false">
      <c r="A171" s="19" t="n">
        <f aca="false">A170</f>
        <v>33970</v>
      </c>
      <c r="B171" s="13" t="n">
        <v>34239</v>
      </c>
      <c r="C171" s="20" t="n">
        <f aca="false">B171-A171</f>
        <v>269</v>
      </c>
      <c r="M171" s="14" t="n">
        <v>0.55000001</v>
      </c>
      <c r="N171" s="14" t="n">
        <v>0.34999999</v>
      </c>
      <c r="O171" s="14" t="n">
        <v>0.32499999</v>
      </c>
      <c r="P171" s="14" t="n">
        <v>0.30500001</v>
      </c>
      <c r="Q171" s="14" t="n">
        <v>0.27500001</v>
      </c>
      <c r="R171" s="14" t="n">
        <v>0.25999999</v>
      </c>
      <c r="S171" s="14" t="n">
        <v>0.245</v>
      </c>
      <c r="T171" s="14" t="n">
        <v>0.23</v>
      </c>
      <c r="U171" s="14" t="n">
        <v>0.215</v>
      </c>
      <c r="V171" s="14" t="n">
        <v>0.20999999</v>
      </c>
      <c r="W171" s="14" t="n">
        <v>0.2</v>
      </c>
      <c r="X171" s="14" t="n">
        <v>0.19499999</v>
      </c>
    </row>
    <row r="172" customFormat="false" ht="12" hidden="false" customHeight="false" outlineLevel="0" collapsed="false">
      <c r="A172" s="19" t="n">
        <f aca="false">A171</f>
        <v>33970</v>
      </c>
      <c r="B172" s="13" t="n">
        <v>34240</v>
      </c>
      <c r="C172" s="20" t="n">
        <f aca="false">B172-A172</f>
        <v>270</v>
      </c>
      <c r="M172" s="14" t="n">
        <v>0.55000001</v>
      </c>
      <c r="N172" s="14" t="n">
        <v>0.34999999</v>
      </c>
      <c r="O172" s="14" t="n">
        <v>0.32499999</v>
      </c>
      <c r="P172" s="14" t="n">
        <v>0.30500001</v>
      </c>
      <c r="Q172" s="14" t="n">
        <v>0.27500001</v>
      </c>
      <c r="R172" s="14" t="n">
        <v>0.25999999</v>
      </c>
      <c r="S172" s="14" t="n">
        <v>0.245</v>
      </c>
      <c r="T172" s="14" t="n">
        <v>0.23</v>
      </c>
      <c r="U172" s="14" t="n">
        <v>0.215</v>
      </c>
      <c r="V172" s="14" t="n">
        <v>0.20999999</v>
      </c>
      <c r="W172" s="14" t="n">
        <v>0.2</v>
      </c>
      <c r="X172" s="14" t="n">
        <v>0.19499999</v>
      </c>
    </row>
    <row r="173" customFormat="false" ht="12" hidden="false" customHeight="false" outlineLevel="0" collapsed="false">
      <c r="A173" s="19" t="n">
        <f aca="false">A172</f>
        <v>33970</v>
      </c>
      <c r="B173" s="13" t="n">
        <v>34241</v>
      </c>
      <c r="C173" s="20" t="n">
        <f aca="false">B173-A173</f>
        <v>271</v>
      </c>
      <c r="M173" s="14" t="n">
        <v>0.55000001</v>
      </c>
      <c r="N173" s="14" t="n">
        <v>0.34999999</v>
      </c>
      <c r="O173" s="14" t="n">
        <v>0.32499999</v>
      </c>
      <c r="P173" s="14" t="n">
        <v>0.30500001</v>
      </c>
      <c r="Q173" s="14" t="n">
        <v>0.27500001</v>
      </c>
      <c r="R173" s="14" t="n">
        <v>0.25999999</v>
      </c>
      <c r="S173" s="14" t="n">
        <v>0.245</v>
      </c>
      <c r="T173" s="14" t="n">
        <v>0.23</v>
      </c>
      <c r="U173" s="14" t="n">
        <v>0.215</v>
      </c>
      <c r="V173" s="14" t="n">
        <v>0.20999999</v>
      </c>
      <c r="W173" s="14" t="n">
        <v>0.2</v>
      </c>
      <c r="X173" s="14" t="n">
        <v>0.19499999</v>
      </c>
    </row>
    <row r="174" customFormat="false" ht="12" hidden="false" customHeight="false" outlineLevel="0" collapsed="false">
      <c r="A174" s="19" t="n">
        <f aca="false">A173</f>
        <v>33970</v>
      </c>
      <c r="B174" s="13" t="n">
        <v>34242</v>
      </c>
      <c r="C174" s="20" t="n">
        <f aca="false">B174-A174</f>
        <v>272</v>
      </c>
      <c r="M174" s="14" t="n">
        <v>0.55000001</v>
      </c>
      <c r="N174" s="14" t="n">
        <v>0.34</v>
      </c>
      <c r="O174" s="14" t="n">
        <v>0.32499999</v>
      </c>
      <c r="P174" s="14" t="n">
        <v>0.30000001</v>
      </c>
      <c r="Q174" s="14" t="n">
        <v>0.27500001</v>
      </c>
      <c r="R174" s="14" t="n">
        <v>0.25999999</v>
      </c>
      <c r="S174" s="14" t="n">
        <v>0.23999999</v>
      </c>
      <c r="T174" s="14" t="n">
        <v>0.23</v>
      </c>
      <c r="U174" s="14" t="n">
        <v>0.215</v>
      </c>
      <c r="V174" s="14" t="n">
        <v>0.20999999</v>
      </c>
      <c r="W174" s="14" t="n">
        <v>0.2</v>
      </c>
      <c r="X174" s="14" t="n">
        <v>0.19499999</v>
      </c>
    </row>
    <row r="175" customFormat="false" ht="12" hidden="false" customHeight="false" outlineLevel="0" collapsed="false">
      <c r="A175" s="19" t="n">
        <f aca="false">A174</f>
        <v>33970</v>
      </c>
      <c r="B175" s="13" t="n">
        <v>34243</v>
      </c>
      <c r="C175" s="20" t="n">
        <f aca="false">B175-A175</f>
        <v>273</v>
      </c>
      <c r="N175" s="14" t="n">
        <v>0.34</v>
      </c>
      <c r="O175" s="14" t="n">
        <v>0.32499999</v>
      </c>
      <c r="P175" s="14" t="n">
        <v>0.30000001</v>
      </c>
      <c r="Q175" s="14" t="n">
        <v>0.27500001</v>
      </c>
      <c r="R175" s="14" t="n">
        <v>0.25999999</v>
      </c>
      <c r="S175" s="14" t="n">
        <v>0.23999999</v>
      </c>
      <c r="T175" s="14" t="n">
        <v>0.23</v>
      </c>
      <c r="U175" s="14" t="n">
        <v>0.215</v>
      </c>
      <c r="V175" s="14" t="n">
        <v>0.20999999</v>
      </c>
      <c r="W175" s="14" t="n">
        <v>0.2</v>
      </c>
      <c r="X175" s="14" t="n">
        <v>0.19499999</v>
      </c>
      <c r="Y175" s="14" t="n">
        <v>0.19499999</v>
      </c>
    </row>
    <row r="176" customFormat="false" ht="12" hidden="false" customHeight="false" outlineLevel="0" collapsed="false">
      <c r="A176" s="19" t="n">
        <f aca="false">A175</f>
        <v>33970</v>
      </c>
      <c r="B176" s="13" t="n">
        <v>34246</v>
      </c>
      <c r="C176" s="20" t="n">
        <f aca="false">B176-A176</f>
        <v>276</v>
      </c>
      <c r="N176" s="14" t="n">
        <v>0.34999999</v>
      </c>
      <c r="O176" s="14" t="n">
        <v>0.32499999</v>
      </c>
      <c r="P176" s="14" t="n">
        <v>0.30500001</v>
      </c>
      <c r="Q176" s="14" t="n">
        <v>0.28</v>
      </c>
      <c r="R176" s="14" t="n">
        <v>0.26499999</v>
      </c>
      <c r="S176" s="14" t="n">
        <v>0.245</v>
      </c>
      <c r="T176" s="14" t="n">
        <v>0.23</v>
      </c>
      <c r="U176" s="14" t="n">
        <v>0.215</v>
      </c>
      <c r="V176" s="14" t="n">
        <v>0.20999999</v>
      </c>
      <c r="W176" s="14" t="n">
        <v>0.2</v>
      </c>
      <c r="X176" s="14" t="n">
        <v>0.19499999</v>
      </c>
      <c r="Y176" s="14" t="n">
        <v>0.19499999</v>
      </c>
    </row>
    <row r="177" customFormat="false" ht="12" hidden="false" customHeight="false" outlineLevel="0" collapsed="false">
      <c r="A177" s="19" t="n">
        <f aca="false">A176</f>
        <v>33970</v>
      </c>
      <c r="B177" s="13" t="n">
        <v>34247</v>
      </c>
      <c r="C177" s="20" t="n">
        <f aca="false">B177-A177</f>
        <v>277</v>
      </c>
      <c r="N177" s="14" t="n">
        <v>0.34</v>
      </c>
      <c r="O177" s="14" t="n">
        <v>0.32499999</v>
      </c>
      <c r="P177" s="14" t="n">
        <v>0.30000001</v>
      </c>
      <c r="Q177" s="14" t="n">
        <v>0.27500001</v>
      </c>
      <c r="R177" s="14" t="n">
        <v>0.25999999</v>
      </c>
      <c r="S177" s="14" t="n">
        <v>0.23999999</v>
      </c>
      <c r="T177" s="14" t="n">
        <v>0.23</v>
      </c>
      <c r="U177" s="14" t="n">
        <v>0.215</v>
      </c>
      <c r="V177" s="14" t="n">
        <v>0.20999999</v>
      </c>
      <c r="W177" s="14" t="n">
        <v>0.2</v>
      </c>
      <c r="X177" s="14" t="n">
        <v>0.19499999</v>
      </c>
      <c r="Y177" s="14" t="n">
        <v>0.19499999</v>
      </c>
    </row>
    <row r="178" customFormat="false" ht="12" hidden="false" customHeight="false" outlineLevel="0" collapsed="false">
      <c r="A178" s="19" t="n">
        <f aca="false">A177</f>
        <v>33970</v>
      </c>
      <c r="B178" s="13" t="n">
        <v>34248</v>
      </c>
      <c r="C178" s="20" t="n">
        <f aca="false">B178-A178</f>
        <v>278</v>
      </c>
      <c r="N178" s="14" t="n">
        <v>0.34</v>
      </c>
      <c r="O178" s="14" t="n">
        <v>0.32499999</v>
      </c>
      <c r="P178" s="14" t="n">
        <v>0.30000001</v>
      </c>
      <c r="Q178" s="14" t="n">
        <v>0.27500001</v>
      </c>
      <c r="R178" s="14" t="n">
        <v>0.25999999</v>
      </c>
      <c r="S178" s="14" t="n">
        <v>0.23999999</v>
      </c>
      <c r="T178" s="14" t="n">
        <v>0.23</v>
      </c>
      <c r="U178" s="14" t="n">
        <v>0.215</v>
      </c>
      <c r="V178" s="14" t="n">
        <v>0.20999999</v>
      </c>
      <c r="W178" s="14" t="n">
        <v>0.2</v>
      </c>
      <c r="X178" s="14" t="n">
        <v>0.19499999</v>
      </c>
      <c r="Y178" s="14" t="n">
        <v>0.19499999</v>
      </c>
    </row>
    <row r="179" customFormat="false" ht="12" hidden="false" customHeight="false" outlineLevel="0" collapsed="false">
      <c r="A179" s="19" t="n">
        <f aca="false">A178</f>
        <v>33970</v>
      </c>
      <c r="B179" s="13" t="n">
        <v>34249</v>
      </c>
      <c r="C179" s="20" t="n">
        <f aca="false">B179-A179</f>
        <v>279</v>
      </c>
      <c r="N179" s="14" t="n">
        <v>0.36000001</v>
      </c>
      <c r="O179" s="14" t="n">
        <v>0.34999999</v>
      </c>
      <c r="P179" s="14" t="n">
        <v>0.31999999</v>
      </c>
      <c r="Q179" s="14" t="n">
        <v>0.285</v>
      </c>
      <c r="R179" s="14" t="n">
        <v>0.26499999</v>
      </c>
      <c r="S179" s="14" t="n">
        <v>0.23999999</v>
      </c>
      <c r="T179" s="14" t="n">
        <v>0.23</v>
      </c>
      <c r="U179" s="14" t="n">
        <v>0.215</v>
      </c>
      <c r="V179" s="14" t="n">
        <v>0.20999999</v>
      </c>
      <c r="W179" s="14" t="n">
        <v>0.2</v>
      </c>
      <c r="X179" s="14" t="n">
        <v>0.19499999</v>
      </c>
      <c r="Y179" s="14" t="n">
        <v>0.19499999</v>
      </c>
    </row>
    <row r="180" customFormat="false" ht="12" hidden="false" customHeight="false" outlineLevel="0" collapsed="false">
      <c r="A180" s="19" t="n">
        <f aca="false">A179</f>
        <v>33970</v>
      </c>
      <c r="B180" s="13" t="n">
        <v>34250</v>
      </c>
      <c r="C180" s="20" t="n">
        <f aca="false">B180-A180</f>
        <v>280</v>
      </c>
      <c r="N180" s="14" t="n">
        <v>0.375</v>
      </c>
      <c r="O180" s="14" t="n">
        <v>0.36000001</v>
      </c>
      <c r="P180" s="14" t="n">
        <v>0.32499999</v>
      </c>
      <c r="Q180" s="14" t="n">
        <v>0.28999999</v>
      </c>
      <c r="R180" s="14" t="n">
        <v>0.27000001</v>
      </c>
      <c r="S180" s="14" t="n">
        <v>0.25</v>
      </c>
      <c r="T180" s="14" t="n">
        <v>0.23</v>
      </c>
      <c r="U180" s="14" t="n">
        <v>0.215</v>
      </c>
      <c r="V180" s="14" t="n">
        <v>0.20999999</v>
      </c>
      <c r="W180" s="14" t="n">
        <v>0.2</v>
      </c>
      <c r="X180" s="14" t="n">
        <v>0.19499999</v>
      </c>
      <c r="Y180" s="14" t="n">
        <v>0.19499999</v>
      </c>
    </row>
    <row r="181" customFormat="false" ht="12" hidden="false" customHeight="false" outlineLevel="0" collapsed="false">
      <c r="A181" s="19" t="n">
        <f aca="false">A180</f>
        <v>33970</v>
      </c>
      <c r="B181" s="13" t="n">
        <v>34253</v>
      </c>
      <c r="C181" s="20" t="n">
        <f aca="false">B181-A181</f>
        <v>283</v>
      </c>
      <c r="N181" s="14" t="n">
        <v>0.375</v>
      </c>
      <c r="O181" s="14" t="n">
        <v>0.36000001</v>
      </c>
      <c r="P181" s="14" t="n">
        <v>0.32499999</v>
      </c>
      <c r="Q181" s="14" t="n">
        <v>0.28999999</v>
      </c>
      <c r="R181" s="14" t="n">
        <v>0.27000001</v>
      </c>
      <c r="S181" s="14" t="n">
        <v>0.25</v>
      </c>
      <c r="T181" s="14" t="n">
        <v>0.23</v>
      </c>
      <c r="U181" s="14" t="n">
        <v>0.215</v>
      </c>
      <c r="V181" s="14" t="n">
        <v>0.20999999</v>
      </c>
      <c r="W181" s="14" t="n">
        <v>0.2</v>
      </c>
      <c r="X181" s="14" t="n">
        <v>0.19499999</v>
      </c>
      <c r="Y181" s="14" t="n">
        <v>0.19499999</v>
      </c>
    </row>
    <row r="182" customFormat="false" ht="12" hidden="false" customHeight="false" outlineLevel="0" collapsed="false">
      <c r="A182" s="19" t="n">
        <f aca="false">A181</f>
        <v>33970</v>
      </c>
      <c r="B182" s="13" t="n">
        <v>34254</v>
      </c>
      <c r="C182" s="20" t="n">
        <f aca="false">B182-A182</f>
        <v>284</v>
      </c>
      <c r="N182" s="14" t="n">
        <v>0.47</v>
      </c>
      <c r="O182" s="14" t="n">
        <v>0.36000001</v>
      </c>
      <c r="P182" s="14" t="n">
        <v>0.33000001</v>
      </c>
      <c r="Q182" s="14" t="n">
        <v>0.30000001</v>
      </c>
      <c r="R182" s="14" t="n">
        <v>0.27500001</v>
      </c>
      <c r="S182" s="14" t="n">
        <v>0.25</v>
      </c>
      <c r="T182" s="14" t="n">
        <v>0.23</v>
      </c>
      <c r="U182" s="14" t="n">
        <v>0.215</v>
      </c>
      <c r="V182" s="14" t="n">
        <v>0.20999999</v>
      </c>
      <c r="W182" s="14" t="n">
        <v>0.2</v>
      </c>
      <c r="X182" s="14" t="n">
        <v>0.19499999</v>
      </c>
      <c r="Y182" s="14" t="n">
        <v>0.19499999</v>
      </c>
    </row>
    <row r="183" customFormat="false" ht="12" hidden="false" customHeight="false" outlineLevel="0" collapsed="false">
      <c r="A183" s="19" t="n">
        <f aca="false">A182</f>
        <v>33970</v>
      </c>
      <c r="B183" s="13" t="n">
        <v>34255</v>
      </c>
      <c r="C183" s="20" t="n">
        <f aca="false">B183-A183</f>
        <v>285</v>
      </c>
      <c r="N183" s="14" t="n">
        <v>0.465</v>
      </c>
      <c r="O183" s="14" t="n">
        <v>0.37</v>
      </c>
      <c r="P183" s="14" t="n">
        <v>0.34</v>
      </c>
      <c r="Q183" s="14" t="n">
        <v>0.30500001</v>
      </c>
      <c r="R183" s="14" t="n">
        <v>0.27500001</v>
      </c>
      <c r="S183" s="14" t="n">
        <v>0.255</v>
      </c>
      <c r="T183" s="14" t="n">
        <v>0.235</v>
      </c>
      <c r="U183" s="14" t="n">
        <v>0.215</v>
      </c>
      <c r="V183" s="14" t="n">
        <v>0.20999999</v>
      </c>
      <c r="W183" s="14" t="n">
        <v>0.2</v>
      </c>
      <c r="X183" s="14" t="n">
        <v>0.19499999</v>
      </c>
      <c r="Y183" s="14" t="n">
        <v>0.19</v>
      </c>
    </row>
    <row r="184" customFormat="false" ht="12" hidden="false" customHeight="false" outlineLevel="0" collapsed="false">
      <c r="A184" s="19" t="n">
        <f aca="false">A183</f>
        <v>33970</v>
      </c>
      <c r="B184" s="13" t="n">
        <v>34256</v>
      </c>
      <c r="C184" s="20" t="n">
        <f aca="false">B184-A184</f>
        <v>286</v>
      </c>
      <c r="N184" s="14" t="n">
        <v>0.465</v>
      </c>
      <c r="O184" s="14" t="n">
        <v>0.37</v>
      </c>
      <c r="P184" s="14" t="n">
        <v>0.34</v>
      </c>
      <c r="Q184" s="14" t="n">
        <v>0.30500001</v>
      </c>
      <c r="R184" s="14" t="n">
        <v>0.27500001</v>
      </c>
      <c r="S184" s="14" t="n">
        <v>0.255</v>
      </c>
      <c r="T184" s="14" t="n">
        <v>0.235</v>
      </c>
      <c r="U184" s="14" t="n">
        <v>0.215</v>
      </c>
      <c r="V184" s="14" t="n">
        <v>0.20999999</v>
      </c>
      <c r="W184" s="14" t="n">
        <v>0.2</v>
      </c>
      <c r="X184" s="14" t="n">
        <v>0.19499999</v>
      </c>
      <c r="Y184" s="14" t="n">
        <v>0.19</v>
      </c>
    </row>
    <row r="185" customFormat="false" ht="12" hidden="false" customHeight="false" outlineLevel="0" collapsed="false">
      <c r="A185" s="19" t="n">
        <f aca="false">A184</f>
        <v>33970</v>
      </c>
      <c r="B185" s="13" t="n">
        <v>34257</v>
      </c>
      <c r="C185" s="20" t="n">
        <f aca="false">B185-A185</f>
        <v>287</v>
      </c>
      <c r="N185" s="14" t="n">
        <v>0.47499999</v>
      </c>
      <c r="O185" s="14" t="n">
        <v>0.38499999</v>
      </c>
      <c r="P185" s="14" t="n">
        <v>0.345</v>
      </c>
      <c r="Q185" s="14" t="n">
        <v>0.31</v>
      </c>
      <c r="R185" s="14" t="n">
        <v>0.28</v>
      </c>
      <c r="S185" s="14" t="n">
        <v>0.255</v>
      </c>
      <c r="T185" s="14" t="n">
        <v>0.235</v>
      </c>
      <c r="U185" s="14" t="n">
        <v>0.22</v>
      </c>
      <c r="V185" s="14" t="n">
        <v>0.20999999</v>
      </c>
      <c r="W185" s="14" t="n">
        <v>0.2</v>
      </c>
      <c r="X185" s="14" t="n">
        <v>0.19499999</v>
      </c>
      <c r="Y185" s="14" t="n">
        <v>0.19</v>
      </c>
    </row>
    <row r="186" customFormat="false" ht="12" hidden="false" customHeight="false" outlineLevel="0" collapsed="false">
      <c r="A186" s="19" t="n">
        <f aca="false">A185</f>
        <v>33970</v>
      </c>
      <c r="B186" s="13" t="n">
        <v>34260</v>
      </c>
      <c r="C186" s="20" t="n">
        <f aca="false">B186-A186</f>
        <v>290</v>
      </c>
      <c r="N186" s="14" t="n">
        <v>0.47499999</v>
      </c>
      <c r="O186" s="14" t="n">
        <v>0.38499999</v>
      </c>
      <c r="P186" s="14" t="n">
        <v>0.345</v>
      </c>
      <c r="Q186" s="14" t="n">
        <v>0.31</v>
      </c>
      <c r="R186" s="14" t="n">
        <v>0.28</v>
      </c>
      <c r="S186" s="14" t="n">
        <v>0.255</v>
      </c>
      <c r="T186" s="14" t="n">
        <v>0.235</v>
      </c>
      <c r="U186" s="14" t="n">
        <v>0.22</v>
      </c>
      <c r="V186" s="14" t="n">
        <v>0.20999999</v>
      </c>
      <c r="W186" s="14" t="n">
        <v>0.2</v>
      </c>
      <c r="X186" s="14" t="n">
        <v>0.19499999</v>
      </c>
      <c r="Y186" s="14" t="n">
        <v>0.19</v>
      </c>
    </row>
    <row r="187" customFormat="false" ht="12" hidden="false" customHeight="false" outlineLevel="0" collapsed="false">
      <c r="A187" s="19" t="n">
        <f aca="false">A186</f>
        <v>33970</v>
      </c>
      <c r="B187" s="13" t="n">
        <v>34261</v>
      </c>
      <c r="C187" s="20" t="n">
        <f aca="false">B187-A187</f>
        <v>291</v>
      </c>
      <c r="N187" s="14" t="n">
        <v>0.47499999</v>
      </c>
      <c r="O187" s="14" t="n">
        <v>0.38499999</v>
      </c>
      <c r="P187" s="14" t="n">
        <v>0.345</v>
      </c>
      <c r="Q187" s="14" t="n">
        <v>0.31</v>
      </c>
      <c r="R187" s="14" t="n">
        <v>0.28</v>
      </c>
      <c r="S187" s="14" t="n">
        <v>0.255</v>
      </c>
      <c r="T187" s="14" t="n">
        <v>0.235</v>
      </c>
      <c r="U187" s="14" t="n">
        <v>0.22</v>
      </c>
      <c r="V187" s="14" t="n">
        <v>0.20999999</v>
      </c>
      <c r="W187" s="14" t="n">
        <v>0.2</v>
      </c>
      <c r="X187" s="14" t="n">
        <v>0.19499999</v>
      </c>
      <c r="Y187" s="14" t="n">
        <v>0.19</v>
      </c>
    </row>
    <row r="188" customFormat="false" ht="12" hidden="false" customHeight="false" outlineLevel="0" collapsed="false">
      <c r="A188" s="19" t="n">
        <f aca="false">A187</f>
        <v>33970</v>
      </c>
      <c r="B188" s="13" t="n">
        <v>34262</v>
      </c>
      <c r="C188" s="20" t="n">
        <f aca="false">B188-A188</f>
        <v>292</v>
      </c>
      <c r="N188" s="14" t="n">
        <v>0.47499999</v>
      </c>
      <c r="O188" s="14" t="n">
        <v>0.38499999</v>
      </c>
      <c r="P188" s="14" t="n">
        <v>0.345</v>
      </c>
      <c r="Q188" s="14" t="n">
        <v>0.31</v>
      </c>
      <c r="R188" s="14" t="n">
        <v>0.28</v>
      </c>
      <c r="S188" s="14" t="n">
        <v>0.255</v>
      </c>
      <c r="T188" s="14" t="n">
        <v>0.235</v>
      </c>
      <c r="U188" s="14" t="n">
        <v>0.22</v>
      </c>
      <c r="V188" s="14" t="n">
        <v>0.20999999</v>
      </c>
      <c r="W188" s="14" t="n">
        <v>0.2</v>
      </c>
      <c r="X188" s="14" t="n">
        <v>0.19499999</v>
      </c>
      <c r="Y188" s="14" t="n">
        <v>0.19</v>
      </c>
    </row>
    <row r="189" customFormat="false" ht="12" hidden="false" customHeight="false" outlineLevel="0" collapsed="false">
      <c r="A189" s="19" t="n">
        <f aca="false">A188</f>
        <v>33970</v>
      </c>
      <c r="B189" s="13" t="n">
        <v>34263</v>
      </c>
      <c r="C189" s="20" t="n">
        <f aca="false">B189-A189</f>
        <v>293</v>
      </c>
      <c r="N189" s="14" t="n">
        <v>0.47499999</v>
      </c>
      <c r="O189" s="14" t="n">
        <v>0.38499999</v>
      </c>
      <c r="P189" s="14" t="n">
        <v>0.345</v>
      </c>
      <c r="Q189" s="14" t="n">
        <v>0.31</v>
      </c>
      <c r="R189" s="14" t="n">
        <v>0.28</v>
      </c>
      <c r="S189" s="14" t="n">
        <v>0.255</v>
      </c>
      <c r="T189" s="14" t="n">
        <v>0.235</v>
      </c>
      <c r="U189" s="14" t="n">
        <v>0.22</v>
      </c>
      <c r="V189" s="14" t="n">
        <v>0.20999999</v>
      </c>
      <c r="W189" s="14" t="n">
        <v>0.2</v>
      </c>
      <c r="X189" s="14" t="n">
        <v>0.19499999</v>
      </c>
      <c r="Y189" s="14" t="n">
        <v>0.19</v>
      </c>
    </row>
    <row r="190" customFormat="false" ht="12" hidden="false" customHeight="false" outlineLevel="0" collapsed="false">
      <c r="A190" s="19" t="n">
        <f aca="false">A189</f>
        <v>33970</v>
      </c>
      <c r="B190" s="13" t="n">
        <v>34264</v>
      </c>
      <c r="C190" s="20" t="n">
        <f aca="false">B190-A190</f>
        <v>294</v>
      </c>
      <c r="N190" s="14" t="n">
        <v>0.47499999</v>
      </c>
      <c r="O190" s="14" t="n">
        <v>0.39500001</v>
      </c>
      <c r="P190" s="14" t="n">
        <v>0.35499999</v>
      </c>
      <c r="Q190" s="14" t="n">
        <v>0.31</v>
      </c>
      <c r="R190" s="14" t="n">
        <v>0.28</v>
      </c>
      <c r="S190" s="14" t="n">
        <v>0.255</v>
      </c>
      <c r="T190" s="14" t="n">
        <v>0.235</v>
      </c>
      <c r="U190" s="14" t="n">
        <v>0.22</v>
      </c>
      <c r="V190" s="14" t="n">
        <v>0.20999999</v>
      </c>
      <c r="W190" s="14" t="n">
        <v>0.2</v>
      </c>
      <c r="X190" s="14" t="n">
        <v>0.19499999</v>
      </c>
      <c r="Y190" s="14" t="n">
        <v>0.19</v>
      </c>
    </row>
    <row r="191" customFormat="false" ht="12" hidden="false" customHeight="false" outlineLevel="0" collapsed="false">
      <c r="A191" s="19" t="n">
        <f aca="false">A190</f>
        <v>33970</v>
      </c>
      <c r="B191" s="13" t="n">
        <v>34267</v>
      </c>
      <c r="C191" s="20" t="n">
        <f aca="false">B191-A191</f>
        <v>297</v>
      </c>
      <c r="N191" s="14" t="n">
        <v>0.47499999</v>
      </c>
      <c r="O191" s="14" t="n">
        <v>0.39500001</v>
      </c>
      <c r="P191" s="14" t="n">
        <v>0.35499999</v>
      </c>
      <c r="Q191" s="14" t="n">
        <v>0.31</v>
      </c>
      <c r="R191" s="14" t="n">
        <v>0.28</v>
      </c>
      <c r="S191" s="14" t="n">
        <v>0.255</v>
      </c>
      <c r="T191" s="14" t="n">
        <v>0.235</v>
      </c>
      <c r="U191" s="14" t="n">
        <v>0.22</v>
      </c>
      <c r="V191" s="14" t="n">
        <v>0.20999999</v>
      </c>
      <c r="W191" s="14" t="n">
        <v>0.2</v>
      </c>
      <c r="X191" s="14" t="n">
        <v>0.19499999</v>
      </c>
      <c r="Y191" s="14" t="n">
        <v>0.19</v>
      </c>
    </row>
    <row r="192" customFormat="false" ht="12" hidden="false" customHeight="false" outlineLevel="0" collapsed="false">
      <c r="A192" s="19" t="n">
        <f aca="false">A191</f>
        <v>33970</v>
      </c>
      <c r="B192" s="13" t="n">
        <v>34268</v>
      </c>
      <c r="C192" s="20" t="n">
        <f aca="false">B192-A192</f>
        <v>298</v>
      </c>
      <c r="N192" s="14" t="n">
        <v>0.47499999</v>
      </c>
      <c r="O192" s="14" t="n">
        <v>0.39500001</v>
      </c>
      <c r="P192" s="14" t="n">
        <v>0.33500001</v>
      </c>
      <c r="Q192" s="14" t="n">
        <v>0.31</v>
      </c>
      <c r="R192" s="14" t="n">
        <v>0.28</v>
      </c>
      <c r="S192" s="14" t="n">
        <v>0.255</v>
      </c>
      <c r="T192" s="14" t="n">
        <v>0.23999999</v>
      </c>
      <c r="U192" s="14" t="n">
        <v>0.22</v>
      </c>
      <c r="V192" s="14" t="n">
        <v>0.20999999</v>
      </c>
      <c r="W192" s="14" t="n">
        <v>0.2</v>
      </c>
      <c r="X192" s="14" t="n">
        <v>0.19499999</v>
      </c>
      <c r="Y192" s="14" t="n">
        <v>0.19</v>
      </c>
    </row>
    <row r="193" customFormat="false" ht="12" hidden="false" customHeight="false" outlineLevel="0" collapsed="false">
      <c r="A193" s="19" t="n">
        <f aca="false">A192</f>
        <v>33970</v>
      </c>
      <c r="B193" s="13" t="n">
        <v>34269</v>
      </c>
      <c r="C193" s="20" t="n">
        <f aca="false">B193-A193</f>
        <v>299</v>
      </c>
      <c r="N193" s="14" t="n">
        <v>0.47499999</v>
      </c>
      <c r="O193" s="14" t="n">
        <v>0.39500001</v>
      </c>
      <c r="P193" s="14" t="n">
        <v>0.33500001</v>
      </c>
      <c r="Q193" s="14" t="n">
        <v>0.31</v>
      </c>
      <c r="R193" s="14" t="n">
        <v>0.28</v>
      </c>
      <c r="S193" s="14" t="n">
        <v>0.255</v>
      </c>
      <c r="T193" s="14" t="n">
        <v>0.23999999</v>
      </c>
      <c r="U193" s="14" t="n">
        <v>0.22</v>
      </c>
      <c r="V193" s="14" t="n">
        <v>0.20999999</v>
      </c>
      <c r="W193" s="14" t="n">
        <v>0.2</v>
      </c>
      <c r="X193" s="14" t="n">
        <v>0.19499999</v>
      </c>
      <c r="Y193" s="14" t="n">
        <v>0.19</v>
      </c>
    </row>
    <row r="194" customFormat="false" ht="12" hidden="false" customHeight="false" outlineLevel="0" collapsed="false">
      <c r="A194" s="19" t="n">
        <f aca="false">A193</f>
        <v>33970</v>
      </c>
      <c r="B194" s="13" t="n">
        <v>34270</v>
      </c>
      <c r="C194" s="20" t="n">
        <f aca="false">B194-A194</f>
        <v>300</v>
      </c>
      <c r="N194" s="14" t="n">
        <v>0.47499999</v>
      </c>
      <c r="O194" s="14" t="n">
        <v>0.39500001</v>
      </c>
      <c r="P194" s="14" t="n">
        <v>0.33500001</v>
      </c>
      <c r="Q194" s="14" t="n">
        <v>0.31</v>
      </c>
      <c r="R194" s="14" t="n">
        <v>0.28</v>
      </c>
      <c r="S194" s="14" t="n">
        <v>0.255</v>
      </c>
      <c r="T194" s="14" t="n">
        <v>0.23999999</v>
      </c>
      <c r="U194" s="14" t="n">
        <v>0.22</v>
      </c>
      <c r="V194" s="14" t="n">
        <v>0.20999999</v>
      </c>
      <c r="W194" s="14" t="n">
        <v>0.2</v>
      </c>
      <c r="X194" s="14" t="n">
        <v>0.19499999</v>
      </c>
      <c r="Y194" s="14" t="n">
        <v>0.19</v>
      </c>
    </row>
    <row r="195" customFormat="false" ht="12" hidden="false" customHeight="false" outlineLevel="0" collapsed="false">
      <c r="A195" s="19" t="n">
        <f aca="false">A194</f>
        <v>33970</v>
      </c>
      <c r="B195" s="13" t="n">
        <v>34271</v>
      </c>
      <c r="C195" s="20" t="n">
        <f aca="false">B195-A195</f>
        <v>301</v>
      </c>
      <c r="N195" s="14" t="n">
        <v>0.47499999</v>
      </c>
      <c r="O195" s="14" t="n">
        <v>0.38499999</v>
      </c>
      <c r="P195" s="14" t="n">
        <v>0.33500001</v>
      </c>
      <c r="Q195" s="14" t="n">
        <v>0.30000001</v>
      </c>
      <c r="R195" s="14" t="n">
        <v>0.28</v>
      </c>
      <c r="S195" s="14" t="n">
        <v>0.255</v>
      </c>
      <c r="T195" s="14" t="n">
        <v>0.23999999</v>
      </c>
      <c r="U195" s="14" t="n">
        <v>0.22</v>
      </c>
      <c r="V195" s="14" t="n">
        <v>0.20999999</v>
      </c>
      <c r="W195" s="14" t="n">
        <v>0.2</v>
      </c>
      <c r="X195" s="14" t="n">
        <v>0.19499999</v>
      </c>
      <c r="Y195" s="14" t="n">
        <v>0.19</v>
      </c>
    </row>
    <row r="196" customFormat="false" ht="12" hidden="false" customHeight="false" outlineLevel="0" collapsed="false">
      <c r="A196" s="19" t="n">
        <f aca="false">A195</f>
        <v>33970</v>
      </c>
      <c r="B196" s="13" t="n">
        <v>34274</v>
      </c>
      <c r="C196" s="20" t="n">
        <f aca="false">B196-A196</f>
        <v>304</v>
      </c>
      <c r="O196" s="14" t="n">
        <v>0.38499999</v>
      </c>
      <c r="P196" s="14" t="n">
        <v>0.33500001</v>
      </c>
      <c r="Q196" s="14" t="n">
        <v>0.30000001</v>
      </c>
      <c r="R196" s="14" t="n">
        <v>0.28</v>
      </c>
      <c r="S196" s="14" t="n">
        <v>0.255</v>
      </c>
      <c r="T196" s="14" t="n">
        <v>0.23999999</v>
      </c>
      <c r="U196" s="14" t="n">
        <v>0.22</v>
      </c>
      <c r="V196" s="14" t="n">
        <v>0.20999999</v>
      </c>
      <c r="W196" s="14" t="n">
        <v>0.2</v>
      </c>
      <c r="X196" s="14" t="n">
        <v>0.19499999</v>
      </c>
      <c r="Y196" s="14" t="n">
        <v>0.19</v>
      </c>
      <c r="Z196" s="14" t="n">
        <v>0.19</v>
      </c>
    </row>
    <row r="197" customFormat="false" ht="12" hidden="false" customHeight="false" outlineLevel="0" collapsed="false">
      <c r="A197" s="19" t="n">
        <f aca="false">A196</f>
        <v>33970</v>
      </c>
      <c r="B197" s="13" t="n">
        <v>34275</v>
      </c>
      <c r="C197" s="20" t="n">
        <f aca="false">B197-A197</f>
        <v>305</v>
      </c>
      <c r="O197" s="14" t="n">
        <v>0.38499999</v>
      </c>
      <c r="P197" s="14" t="n">
        <v>0.33500001</v>
      </c>
      <c r="Q197" s="14" t="n">
        <v>0.30000001</v>
      </c>
      <c r="R197" s="14" t="n">
        <v>0.28</v>
      </c>
      <c r="S197" s="14" t="n">
        <v>0.255</v>
      </c>
      <c r="T197" s="14" t="n">
        <v>0.23999999</v>
      </c>
      <c r="U197" s="14" t="n">
        <v>0.22</v>
      </c>
      <c r="V197" s="14" t="n">
        <v>0.20999999</v>
      </c>
      <c r="W197" s="14" t="n">
        <v>0.2</v>
      </c>
      <c r="X197" s="14" t="n">
        <v>0.19499999</v>
      </c>
      <c r="Y197" s="14" t="n">
        <v>0.19</v>
      </c>
      <c r="Z197" s="14" t="n">
        <v>0.19</v>
      </c>
    </row>
    <row r="198" customFormat="false" ht="12" hidden="false" customHeight="false" outlineLevel="0" collapsed="false">
      <c r="A198" s="19" t="n">
        <f aca="false">A197</f>
        <v>33970</v>
      </c>
      <c r="B198" s="13" t="n">
        <v>34276</v>
      </c>
      <c r="C198" s="20" t="n">
        <f aca="false">B198-A198</f>
        <v>306</v>
      </c>
      <c r="O198" s="14" t="n">
        <v>0.38499999</v>
      </c>
      <c r="P198" s="14" t="n">
        <v>0.33500001</v>
      </c>
      <c r="Q198" s="14" t="n">
        <v>0.30000001</v>
      </c>
      <c r="R198" s="14" t="n">
        <v>0.28</v>
      </c>
      <c r="S198" s="14" t="n">
        <v>0.255</v>
      </c>
      <c r="T198" s="14" t="n">
        <v>0.23999999</v>
      </c>
      <c r="U198" s="14" t="n">
        <v>0.22</v>
      </c>
      <c r="V198" s="14" t="n">
        <v>0.20999999</v>
      </c>
      <c r="W198" s="14" t="n">
        <v>0.2</v>
      </c>
      <c r="X198" s="14" t="n">
        <v>0.19499999</v>
      </c>
      <c r="Y198" s="14" t="n">
        <v>0.19</v>
      </c>
      <c r="Z198" s="14" t="n">
        <v>0.19</v>
      </c>
    </row>
    <row r="199" customFormat="false" ht="12" hidden="false" customHeight="false" outlineLevel="0" collapsed="false">
      <c r="A199" s="19" t="n">
        <f aca="false">A198</f>
        <v>33970</v>
      </c>
      <c r="B199" s="13" t="n">
        <v>34277</v>
      </c>
      <c r="C199" s="20" t="n">
        <f aca="false">B199-A199</f>
        <v>307</v>
      </c>
      <c r="O199" s="14" t="n">
        <v>0.36000001</v>
      </c>
      <c r="P199" s="14" t="n">
        <v>0.33500001</v>
      </c>
      <c r="Q199" s="14" t="n">
        <v>0.30000001</v>
      </c>
      <c r="R199" s="14" t="n">
        <v>0.28</v>
      </c>
      <c r="S199" s="14" t="n">
        <v>0.255</v>
      </c>
      <c r="T199" s="14" t="n">
        <v>0.23999999</v>
      </c>
      <c r="U199" s="14" t="n">
        <v>0.22</v>
      </c>
      <c r="V199" s="14" t="n">
        <v>0.20999999</v>
      </c>
      <c r="W199" s="14" t="n">
        <v>0.2</v>
      </c>
      <c r="X199" s="14" t="n">
        <v>0.19499999</v>
      </c>
      <c r="Y199" s="14" t="n">
        <v>0.19</v>
      </c>
      <c r="Z199" s="14" t="n">
        <v>0.19</v>
      </c>
    </row>
    <row r="200" customFormat="false" ht="12" hidden="false" customHeight="false" outlineLevel="0" collapsed="false">
      <c r="A200" s="19" t="n">
        <f aca="false">A199</f>
        <v>33970</v>
      </c>
      <c r="B200" s="13" t="n">
        <v>34278</v>
      </c>
      <c r="C200" s="20" t="n">
        <f aca="false">B200-A200</f>
        <v>308</v>
      </c>
      <c r="O200" s="14" t="n">
        <v>0.36000001</v>
      </c>
      <c r="P200" s="14" t="n">
        <v>0.33500001</v>
      </c>
      <c r="Q200" s="14" t="n">
        <v>0.30000001</v>
      </c>
      <c r="R200" s="14" t="n">
        <v>0.28</v>
      </c>
      <c r="S200" s="14" t="n">
        <v>0.255</v>
      </c>
      <c r="T200" s="14" t="n">
        <v>0.23999999</v>
      </c>
      <c r="U200" s="14" t="n">
        <v>0.22</v>
      </c>
      <c r="V200" s="14" t="n">
        <v>0.20999999</v>
      </c>
      <c r="W200" s="14" t="n">
        <v>0.2</v>
      </c>
      <c r="X200" s="14" t="n">
        <v>0.19499999</v>
      </c>
      <c r="Y200" s="14" t="n">
        <v>0.19</v>
      </c>
      <c r="Z200" s="14" t="n">
        <v>0.19</v>
      </c>
    </row>
    <row r="201" customFormat="false" ht="12" hidden="false" customHeight="false" outlineLevel="0" collapsed="false">
      <c r="A201" s="19" t="n">
        <f aca="false">A200</f>
        <v>33970</v>
      </c>
      <c r="B201" s="13" t="n">
        <v>34281</v>
      </c>
      <c r="C201" s="20" t="n">
        <f aca="false">B201-A201</f>
        <v>311</v>
      </c>
      <c r="O201" s="14" t="n">
        <v>0.36000001</v>
      </c>
      <c r="P201" s="14" t="n">
        <v>0.33500001</v>
      </c>
      <c r="Q201" s="14" t="n">
        <v>0.30000001</v>
      </c>
      <c r="R201" s="14" t="n">
        <v>0.28</v>
      </c>
      <c r="S201" s="14" t="n">
        <v>0.255</v>
      </c>
      <c r="T201" s="14" t="n">
        <v>0.23999999</v>
      </c>
      <c r="U201" s="14" t="n">
        <v>0.22</v>
      </c>
      <c r="V201" s="14" t="n">
        <v>0.20999999</v>
      </c>
      <c r="W201" s="14" t="n">
        <v>0.2</v>
      </c>
      <c r="X201" s="14" t="n">
        <v>0.19499999</v>
      </c>
      <c r="Y201" s="14" t="n">
        <v>0.19</v>
      </c>
      <c r="Z201" s="14" t="n">
        <v>0.19</v>
      </c>
    </row>
    <row r="202" customFormat="false" ht="12" hidden="false" customHeight="false" outlineLevel="0" collapsed="false">
      <c r="A202" s="19" t="n">
        <f aca="false">A201</f>
        <v>33970</v>
      </c>
      <c r="B202" s="13" t="n">
        <v>34282</v>
      </c>
      <c r="C202" s="20" t="n">
        <f aca="false">B202-A202</f>
        <v>312</v>
      </c>
      <c r="O202" s="14" t="n">
        <v>0.36000001</v>
      </c>
      <c r="P202" s="14" t="n">
        <v>0.32499999</v>
      </c>
      <c r="Q202" s="14" t="n">
        <v>0.28799999</v>
      </c>
      <c r="R202" s="14" t="n">
        <v>0.273</v>
      </c>
      <c r="S202" s="14" t="n">
        <v>0.255</v>
      </c>
      <c r="T202" s="14" t="n">
        <v>0.237</v>
      </c>
      <c r="U202" s="14" t="n">
        <v>0.22700001</v>
      </c>
      <c r="V202" s="14" t="n">
        <v>0.215</v>
      </c>
      <c r="W202" s="14" t="n">
        <v>0.20999999</v>
      </c>
      <c r="X202" s="14" t="n">
        <v>0.205</v>
      </c>
      <c r="Y202" s="14" t="n">
        <v>0.19700001</v>
      </c>
      <c r="Z202" s="14" t="n">
        <v>0.19299999</v>
      </c>
    </row>
    <row r="203" customFormat="false" ht="12" hidden="false" customHeight="false" outlineLevel="0" collapsed="false">
      <c r="A203" s="19" t="n">
        <f aca="false">A202</f>
        <v>33970</v>
      </c>
      <c r="B203" s="13" t="n">
        <v>34283</v>
      </c>
      <c r="C203" s="20" t="n">
        <f aca="false">B203-A203</f>
        <v>313</v>
      </c>
      <c r="O203" s="14" t="n">
        <v>0.36000001</v>
      </c>
      <c r="P203" s="14" t="n">
        <v>0.32499999</v>
      </c>
      <c r="Q203" s="14" t="n">
        <v>0.28799999</v>
      </c>
      <c r="R203" s="14" t="n">
        <v>0.273</v>
      </c>
      <c r="S203" s="14" t="n">
        <v>0.255</v>
      </c>
      <c r="T203" s="14" t="n">
        <v>0.237</v>
      </c>
      <c r="U203" s="14" t="n">
        <v>0.22700001</v>
      </c>
      <c r="V203" s="14" t="n">
        <v>0.215</v>
      </c>
      <c r="W203" s="14" t="n">
        <v>0.20999999</v>
      </c>
      <c r="X203" s="14" t="n">
        <v>0.205</v>
      </c>
      <c r="Y203" s="14" t="n">
        <v>0.19700001</v>
      </c>
      <c r="Z203" s="14" t="n">
        <v>0.19299999</v>
      </c>
    </row>
    <row r="204" customFormat="false" ht="12" hidden="false" customHeight="false" outlineLevel="0" collapsed="false">
      <c r="A204" s="19" t="n">
        <f aca="false">A203</f>
        <v>33970</v>
      </c>
      <c r="B204" s="13" t="n">
        <v>34284</v>
      </c>
      <c r="C204" s="20" t="n">
        <f aca="false">B204-A204</f>
        <v>314</v>
      </c>
      <c r="O204" s="14" t="n">
        <v>0.37</v>
      </c>
      <c r="P204" s="14" t="n">
        <v>0.33000001</v>
      </c>
      <c r="Q204" s="14" t="n">
        <v>0.28999999</v>
      </c>
      <c r="R204" s="14" t="n">
        <v>0.273</v>
      </c>
      <c r="S204" s="14" t="n">
        <v>0.25</v>
      </c>
      <c r="T204" s="14" t="n">
        <v>0.233</v>
      </c>
      <c r="U204" s="14" t="n">
        <v>0.22299999</v>
      </c>
      <c r="V204" s="14" t="n">
        <v>0.20999999</v>
      </c>
      <c r="W204" s="14" t="n">
        <v>0.20799999</v>
      </c>
      <c r="X204" s="14" t="n">
        <v>0.205</v>
      </c>
      <c r="Y204" s="14" t="n">
        <v>0.19700001</v>
      </c>
      <c r="Z204" s="14" t="n">
        <v>0.19299999</v>
      </c>
    </row>
    <row r="205" customFormat="false" ht="12" hidden="false" customHeight="false" outlineLevel="0" collapsed="false">
      <c r="A205" s="19" t="n">
        <f aca="false">A204</f>
        <v>33970</v>
      </c>
      <c r="B205" s="13" t="n">
        <v>34285</v>
      </c>
      <c r="C205" s="20" t="n">
        <f aca="false">B205-A205</f>
        <v>315</v>
      </c>
      <c r="O205" s="14" t="n">
        <v>0.38</v>
      </c>
      <c r="P205" s="14" t="n">
        <v>0.33000001</v>
      </c>
      <c r="Q205" s="14" t="n">
        <v>0.28999999</v>
      </c>
      <c r="R205" s="14" t="n">
        <v>0.273</v>
      </c>
      <c r="S205" s="14" t="n">
        <v>0.25</v>
      </c>
      <c r="T205" s="14" t="n">
        <v>0.233</v>
      </c>
      <c r="U205" s="14" t="n">
        <v>0.22299999</v>
      </c>
      <c r="V205" s="14" t="n">
        <v>0.20999999</v>
      </c>
      <c r="W205" s="14" t="n">
        <v>0.20799999</v>
      </c>
      <c r="X205" s="14" t="n">
        <v>0.205</v>
      </c>
      <c r="Y205" s="14" t="n">
        <v>0.19700001</v>
      </c>
      <c r="Z205" s="14" t="n">
        <v>0.19299999</v>
      </c>
    </row>
    <row r="206" customFormat="false" ht="12" hidden="false" customHeight="false" outlineLevel="0" collapsed="false">
      <c r="A206" s="19" t="n">
        <f aca="false">A205</f>
        <v>33970</v>
      </c>
      <c r="B206" s="13" t="n">
        <v>34288</v>
      </c>
      <c r="C206" s="20" t="n">
        <f aca="false">B206-A206</f>
        <v>318</v>
      </c>
      <c r="O206" s="14" t="n">
        <v>0.38</v>
      </c>
      <c r="P206" s="14" t="n">
        <v>0.33000001</v>
      </c>
      <c r="Q206" s="14" t="n">
        <v>0.28999999</v>
      </c>
      <c r="R206" s="14" t="n">
        <v>0.273</v>
      </c>
      <c r="S206" s="14" t="n">
        <v>0.25</v>
      </c>
      <c r="T206" s="14" t="n">
        <v>0.233</v>
      </c>
      <c r="U206" s="14" t="n">
        <v>0.22299999</v>
      </c>
      <c r="V206" s="14" t="n">
        <v>0.20999999</v>
      </c>
      <c r="W206" s="14" t="n">
        <v>0.20799999</v>
      </c>
      <c r="X206" s="14" t="n">
        <v>0.205</v>
      </c>
      <c r="Y206" s="14" t="n">
        <v>0.19700001</v>
      </c>
      <c r="Z206" s="14" t="n">
        <v>0.19299999</v>
      </c>
    </row>
    <row r="207" customFormat="false" ht="12" hidden="false" customHeight="false" outlineLevel="0" collapsed="false">
      <c r="A207" s="19" t="n">
        <f aca="false">A206</f>
        <v>33970</v>
      </c>
      <c r="B207" s="13" t="n">
        <v>34289</v>
      </c>
      <c r="C207" s="20" t="n">
        <f aca="false">B207-A207</f>
        <v>319</v>
      </c>
      <c r="O207" s="14" t="n">
        <v>0.38</v>
      </c>
      <c r="P207" s="14" t="n">
        <v>0.33000001</v>
      </c>
      <c r="Q207" s="14" t="n">
        <v>0.28999999</v>
      </c>
      <c r="R207" s="14" t="n">
        <v>0.273</v>
      </c>
      <c r="S207" s="14" t="n">
        <v>0.25</v>
      </c>
      <c r="T207" s="14" t="n">
        <v>0.233</v>
      </c>
      <c r="U207" s="14" t="n">
        <v>0.22299999</v>
      </c>
      <c r="V207" s="14" t="n">
        <v>0.20999999</v>
      </c>
      <c r="W207" s="14" t="n">
        <v>0.20799999</v>
      </c>
      <c r="X207" s="14" t="n">
        <v>0.205</v>
      </c>
      <c r="Y207" s="14" t="n">
        <v>0.19700001</v>
      </c>
      <c r="Z207" s="14" t="n">
        <v>0.19299999</v>
      </c>
    </row>
    <row r="208" customFormat="false" ht="12" hidden="false" customHeight="false" outlineLevel="0" collapsed="false">
      <c r="A208" s="19" t="n">
        <f aca="false">A207</f>
        <v>33970</v>
      </c>
      <c r="B208" s="13" t="n">
        <v>34290</v>
      </c>
      <c r="C208" s="20" t="n">
        <f aca="false">B208-A208</f>
        <v>320</v>
      </c>
      <c r="O208" s="14" t="n">
        <v>0.60000002</v>
      </c>
      <c r="P208" s="14" t="n">
        <v>0.36000001</v>
      </c>
      <c r="Q208" s="14" t="n">
        <v>0.31</v>
      </c>
      <c r="R208" s="14" t="n">
        <v>0.28</v>
      </c>
      <c r="S208" s="14" t="n">
        <v>0.255</v>
      </c>
      <c r="T208" s="14" t="n">
        <v>0.235</v>
      </c>
      <c r="U208" s="14" t="n">
        <v>0.22499999</v>
      </c>
      <c r="V208" s="14" t="n">
        <v>0.215</v>
      </c>
      <c r="W208" s="14" t="n">
        <v>0.20999999</v>
      </c>
      <c r="X208" s="14" t="n">
        <v>0.205</v>
      </c>
      <c r="Y208" s="14" t="n">
        <v>0.19700001</v>
      </c>
      <c r="Z208" s="14" t="n">
        <v>0.19299999</v>
      </c>
    </row>
    <row r="209" customFormat="false" ht="12" hidden="false" customHeight="false" outlineLevel="0" collapsed="false">
      <c r="A209" s="19" t="n">
        <f aca="false">A208</f>
        <v>33970</v>
      </c>
      <c r="B209" s="13" t="n">
        <v>34291</v>
      </c>
      <c r="C209" s="20" t="n">
        <f aca="false">B209-A209</f>
        <v>321</v>
      </c>
      <c r="O209" s="14" t="n">
        <v>0.60000002</v>
      </c>
      <c r="P209" s="14" t="n">
        <v>0.36000001</v>
      </c>
      <c r="Q209" s="14" t="n">
        <v>0.31</v>
      </c>
      <c r="R209" s="14" t="n">
        <v>0.28</v>
      </c>
      <c r="S209" s="14" t="n">
        <v>0.255</v>
      </c>
      <c r="T209" s="14" t="n">
        <v>0.235</v>
      </c>
      <c r="U209" s="14" t="n">
        <v>0.22499999</v>
      </c>
      <c r="V209" s="14" t="n">
        <v>0.215</v>
      </c>
      <c r="W209" s="14" t="n">
        <v>0.20999999</v>
      </c>
      <c r="X209" s="14" t="n">
        <v>0.205</v>
      </c>
      <c r="Y209" s="14" t="n">
        <v>0.19700001</v>
      </c>
      <c r="Z209" s="14" t="n">
        <v>0.19299999</v>
      </c>
    </row>
    <row r="210" customFormat="false" ht="12" hidden="false" customHeight="false" outlineLevel="0" collapsed="false">
      <c r="A210" s="19" t="n">
        <f aca="false">A209</f>
        <v>33970</v>
      </c>
      <c r="B210" s="13" t="n">
        <v>34292</v>
      </c>
      <c r="C210" s="20" t="n">
        <f aca="false">B210-A210</f>
        <v>322</v>
      </c>
      <c r="O210" s="14" t="n">
        <v>0.60000002</v>
      </c>
      <c r="P210" s="14" t="n">
        <v>0.36000001</v>
      </c>
      <c r="Q210" s="14" t="n">
        <v>0.31</v>
      </c>
      <c r="R210" s="14" t="n">
        <v>0.28</v>
      </c>
      <c r="S210" s="14" t="n">
        <v>0.255</v>
      </c>
      <c r="T210" s="14" t="n">
        <v>0.235</v>
      </c>
      <c r="U210" s="14" t="n">
        <v>0.22499999</v>
      </c>
      <c r="V210" s="14" t="n">
        <v>0.215</v>
      </c>
      <c r="W210" s="14" t="n">
        <v>0.20999999</v>
      </c>
      <c r="X210" s="14" t="n">
        <v>0.205</v>
      </c>
      <c r="Y210" s="14" t="n">
        <v>0.19700001</v>
      </c>
      <c r="Z210" s="14" t="n">
        <v>0.19299999</v>
      </c>
    </row>
    <row r="211" customFormat="false" ht="12" hidden="false" customHeight="false" outlineLevel="0" collapsed="false">
      <c r="A211" s="19" t="n">
        <f aca="false">A210</f>
        <v>33970</v>
      </c>
      <c r="B211" s="13" t="n">
        <v>34295</v>
      </c>
      <c r="C211" s="20" t="n">
        <f aca="false">B211-A211</f>
        <v>325</v>
      </c>
      <c r="O211" s="14" t="n">
        <v>0.60000002</v>
      </c>
      <c r="P211" s="14" t="n">
        <v>0.375</v>
      </c>
      <c r="Q211" s="14" t="n">
        <v>0.30500001</v>
      </c>
      <c r="R211" s="14" t="n">
        <v>0.28</v>
      </c>
      <c r="S211" s="14" t="n">
        <v>0.255</v>
      </c>
      <c r="T211" s="14" t="n">
        <v>0.23999999</v>
      </c>
      <c r="U211" s="14" t="n">
        <v>0.22499999</v>
      </c>
      <c r="V211" s="14" t="n">
        <v>0.213</v>
      </c>
      <c r="W211" s="14" t="n">
        <v>0.20799999</v>
      </c>
      <c r="X211" s="14" t="n">
        <v>0.205</v>
      </c>
      <c r="Y211" s="14" t="n">
        <v>0.19499999</v>
      </c>
      <c r="Z211" s="14" t="n">
        <v>0.19</v>
      </c>
    </row>
    <row r="212" customFormat="false" ht="12" hidden="false" customHeight="false" outlineLevel="0" collapsed="false">
      <c r="A212" s="19" t="n">
        <f aca="false">A211</f>
        <v>33970</v>
      </c>
      <c r="B212" s="13" t="n">
        <v>34296</v>
      </c>
      <c r="C212" s="20" t="n">
        <f aca="false">B212-A212</f>
        <v>326</v>
      </c>
      <c r="O212" s="14" t="n">
        <v>0.60000002</v>
      </c>
      <c r="P212" s="14" t="n">
        <v>0.375</v>
      </c>
      <c r="Q212" s="14" t="n">
        <v>0.30500001</v>
      </c>
      <c r="R212" s="14" t="n">
        <v>0.28</v>
      </c>
      <c r="S212" s="14" t="n">
        <v>0.255</v>
      </c>
      <c r="T212" s="14" t="n">
        <v>0.23999999</v>
      </c>
      <c r="U212" s="14" t="n">
        <v>0.22499999</v>
      </c>
      <c r="V212" s="14" t="n">
        <v>0.213</v>
      </c>
      <c r="W212" s="14" t="n">
        <v>0.20799999</v>
      </c>
      <c r="X212" s="14" t="n">
        <v>0.205</v>
      </c>
      <c r="Y212" s="14" t="n">
        <v>0.19499999</v>
      </c>
      <c r="Z212" s="14" t="n">
        <v>0.19</v>
      </c>
    </row>
    <row r="213" customFormat="false" ht="12" hidden="false" customHeight="false" outlineLevel="0" collapsed="false">
      <c r="A213" s="19" t="n">
        <f aca="false">A212</f>
        <v>33970</v>
      </c>
      <c r="B213" s="13" t="n">
        <v>34297</v>
      </c>
      <c r="C213" s="20" t="n">
        <f aca="false">B213-A213</f>
        <v>327</v>
      </c>
      <c r="O213" s="14" t="n">
        <v>0.60000002</v>
      </c>
      <c r="P213" s="14" t="n">
        <v>0.375</v>
      </c>
      <c r="Q213" s="14" t="n">
        <v>0.30500001</v>
      </c>
      <c r="R213" s="14" t="n">
        <v>0.28</v>
      </c>
      <c r="S213" s="14" t="n">
        <v>0.255</v>
      </c>
      <c r="T213" s="14" t="n">
        <v>0.23999999</v>
      </c>
      <c r="U213" s="14" t="n">
        <v>0.22499999</v>
      </c>
      <c r="V213" s="14" t="n">
        <v>0.213</v>
      </c>
      <c r="W213" s="14" t="n">
        <v>0.20799999</v>
      </c>
      <c r="X213" s="14" t="n">
        <v>0.205</v>
      </c>
      <c r="Y213" s="14" t="n">
        <v>0.19499999</v>
      </c>
      <c r="Z213" s="14" t="n">
        <v>0.19</v>
      </c>
    </row>
    <row r="214" customFormat="false" ht="12" hidden="false" customHeight="false" outlineLevel="0" collapsed="false">
      <c r="A214" s="19" t="n">
        <f aca="false">A213</f>
        <v>33970</v>
      </c>
      <c r="B214" s="13" t="n">
        <v>34302</v>
      </c>
      <c r="C214" s="20" t="n">
        <f aca="false">B214-A214</f>
        <v>332</v>
      </c>
      <c r="O214" s="14" t="n">
        <v>0.60000002</v>
      </c>
      <c r="P214" s="14" t="n">
        <v>0.40000001</v>
      </c>
      <c r="Q214" s="14" t="n">
        <v>0.30500001</v>
      </c>
      <c r="R214" s="14" t="n">
        <v>0.28</v>
      </c>
      <c r="S214" s="14" t="n">
        <v>0.255</v>
      </c>
      <c r="T214" s="14" t="n">
        <v>0.23999999</v>
      </c>
      <c r="U214" s="14" t="n">
        <v>0.22499999</v>
      </c>
      <c r="V214" s="14" t="n">
        <v>0.213</v>
      </c>
      <c r="W214" s="14" t="n">
        <v>0.20799999</v>
      </c>
      <c r="X214" s="14" t="n">
        <v>0.205</v>
      </c>
      <c r="Y214" s="14" t="n">
        <v>0.19499999</v>
      </c>
      <c r="Z214" s="14" t="n">
        <v>0.19</v>
      </c>
    </row>
    <row r="215" customFormat="false" ht="12" hidden="false" customHeight="false" outlineLevel="0" collapsed="false">
      <c r="A215" s="19" t="n">
        <f aca="false">A214</f>
        <v>33970</v>
      </c>
      <c r="B215" s="13" t="n">
        <v>34303</v>
      </c>
      <c r="C215" s="20" t="n">
        <f aca="false">B215-A215</f>
        <v>333</v>
      </c>
      <c r="O215" s="14" t="n">
        <v>0.60000002</v>
      </c>
      <c r="P215" s="14" t="n">
        <v>0.40000001</v>
      </c>
      <c r="Q215" s="14" t="n">
        <v>0.30500001</v>
      </c>
      <c r="R215" s="14" t="n">
        <v>0.28</v>
      </c>
      <c r="S215" s="14" t="n">
        <v>0.255</v>
      </c>
      <c r="T215" s="14" t="n">
        <v>0.23999999</v>
      </c>
      <c r="U215" s="14" t="n">
        <v>0.22499999</v>
      </c>
      <c r="V215" s="14" t="n">
        <v>0.213</v>
      </c>
      <c r="W215" s="14" t="n">
        <v>0.20799999</v>
      </c>
      <c r="X215" s="14" t="n">
        <v>0.205</v>
      </c>
      <c r="Y215" s="14" t="n">
        <v>0.19499999</v>
      </c>
      <c r="Z215" s="14" t="n">
        <v>0.19</v>
      </c>
    </row>
    <row r="216" customFormat="false" ht="12" hidden="false" customHeight="false" outlineLevel="0" collapsed="false">
      <c r="A216" s="19" t="n">
        <f aca="false">A215</f>
        <v>33970</v>
      </c>
      <c r="B216" s="13" t="n">
        <v>34304</v>
      </c>
      <c r="C216" s="20" t="n">
        <f aca="false">B216-A216</f>
        <v>334</v>
      </c>
      <c r="P216" s="14" t="n">
        <v>0.40000001</v>
      </c>
      <c r="Q216" s="14" t="n">
        <v>0.34</v>
      </c>
      <c r="R216" s="14" t="n">
        <v>0.28</v>
      </c>
      <c r="S216" s="14" t="n">
        <v>0.255</v>
      </c>
      <c r="T216" s="14" t="n">
        <v>0.23999999</v>
      </c>
      <c r="U216" s="14" t="n">
        <v>0.22499999</v>
      </c>
      <c r="V216" s="14" t="n">
        <v>0.213</v>
      </c>
      <c r="W216" s="14" t="n">
        <v>0.20799999</v>
      </c>
      <c r="X216" s="14" t="n">
        <v>0.205</v>
      </c>
      <c r="Y216" s="14" t="n">
        <v>0.19499999</v>
      </c>
      <c r="Z216" s="14" t="n">
        <v>0.19</v>
      </c>
      <c r="AA216" s="14" t="n">
        <v>0.1875</v>
      </c>
    </row>
    <row r="217" customFormat="false" ht="12" hidden="false" customHeight="false" outlineLevel="0" collapsed="false">
      <c r="A217" s="19" t="n">
        <f aca="false">A216</f>
        <v>33970</v>
      </c>
      <c r="B217" s="13" t="n">
        <v>34305</v>
      </c>
      <c r="C217" s="20" t="n">
        <f aca="false">B217-A217</f>
        <v>335</v>
      </c>
      <c r="P217" s="14" t="n">
        <v>0.47999999</v>
      </c>
      <c r="Q217" s="14" t="n">
        <v>0.38</v>
      </c>
      <c r="R217" s="14" t="n">
        <v>0.31</v>
      </c>
      <c r="S217" s="14" t="n">
        <v>0.27000001</v>
      </c>
      <c r="T217" s="14" t="n">
        <v>0.25</v>
      </c>
      <c r="U217" s="14" t="n">
        <v>0.23</v>
      </c>
      <c r="V217" s="14" t="n">
        <v>0.22</v>
      </c>
      <c r="W217" s="14" t="n">
        <v>0.20999999</v>
      </c>
      <c r="X217" s="14" t="n">
        <v>0.205</v>
      </c>
      <c r="Y217" s="14" t="n">
        <v>0.19499999</v>
      </c>
      <c r="Z217" s="14" t="n">
        <v>0.19</v>
      </c>
      <c r="AA217" s="14" t="n">
        <v>0.1875</v>
      </c>
    </row>
    <row r="218" customFormat="false" ht="12" hidden="false" customHeight="false" outlineLevel="0" collapsed="false">
      <c r="A218" s="19" t="n">
        <f aca="false">A217</f>
        <v>33970</v>
      </c>
      <c r="B218" s="13" t="n">
        <v>34306</v>
      </c>
      <c r="C218" s="20" t="n">
        <f aca="false">B218-A218</f>
        <v>336</v>
      </c>
      <c r="P218" s="14" t="n">
        <v>0.47999999</v>
      </c>
      <c r="Q218" s="14" t="n">
        <v>0.38</v>
      </c>
      <c r="R218" s="14" t="n">
        <v>0.31</v>
      </c>
      <c r="S218" s="14" t="n">
        <v>0.27000001</v>
      </c>
      <c r="T218" s="14" t="n">
        <v>0.25</v>
      </c>
      <c r="U218" s="14" t="n">
        <v>0.23</v>
      </c>
      <c r="V218" s="14" t="n">
        <v>0.22</v>
      </c>
      <c r="W218" s="14" t="n">
        <v>0.20999999</v>
      </c>
      <c r="X218" s="14" t="n">
        <v>0.205</v>
      </c>
      <c r="Y218" s="14" t="n">
        <v>0.19499999</v>
      </c>
      <c r="Z218" s="14" t="n">
        <v>0.19</v>
      </c>
      <c r="AA218" s="14" t="n">
        <v>0.1875</v>
      </c>
    </row>
    <row r="219" customFormat="false" ht="12" hidden="false" customHeight="false" outlineLevel="0" collapsed="false">
      <c r="A219" s="19" t="n">
        <f aca="false">A218</f>
        <v>33970</v>
      </c>
      <c r="B219" s="13" t="n">
        <v>34309</v>
      </c>
      <c r="C219" s="20" t="n">
        <f aca="false">B219-A219</f>
        <v>339</v>
      </c>
      <c r="P219" s="14" t="n">
        <v>0.52999997</v>
      </c>
      <c r="Q219" s="14" t="n">
        <v>0.41</v>
      </c>
      <c r="R219" s="14" t="n">
        <v>0.33000001</v>
      </c>
      <c r="S219" s="14" t="n">
        <v>0.28</v>
      </c>
      <c r="T219" s="14" t="n">
        <v>0.25999999</v>
      </c>
      <c r="U219" s="14" t="n">
        <v>0.235</v>
      </c>
      <c r="V219" s="14" t="n">
        <v>0.22</v>
      </c>
      <c r="W219" s="14" t="n">
        <v>0.20999999</v>
      </c>
      <c r="X219" s="14" t="n">
        <v>0.205</v>
      </c>
      <c r="Y219" s="14" t="n">
        <v>0.19499999</v>
      </c>
      <c r="Z219" s="14" t="n">
        <v>0.19</v>
      </c>
      <c r="AA219" s="14" t="n">
        <v>0.1875</v>
      </c>
    </row>
    <row r="220" customFormat="false" ht="12" hidden="false" customHeight="false" outlineLevel="0" collapsed="false">
      <c r="A220" s="19" t="n">
        <f aca="false">A219</f>
        <v>33970</v>
      </c>
      <c r="B220" s="13" t="n">
        <v>34310</v>
      </c>
      <c r="C220" s="20" t="n">
        <f aca="false">B220-A220</f>
        <v>340</v>
      </c>
      <c r="P220" s="14" t="n">
        <v>0.52999997</v>
      </c>
      <c r="Q220" s="14" t="n">
        <v>0.41</v>
      </c>
      <c r="R220" s="14" t="n">
        <v>0.33000001</v>
      </c>
      <c r="S220" s="14" t="n">
        <v>0.28</v>
      </c>
      <c r="T220" s="14" t="n">
        <v>0.25999999</v>
      </c>
      <c r="U220" s="14" t="n">
        <v>0.235</v>
      </c>
      <c r="V220" s="14" t="n">
        <v>0.22</v>
      </c>
      <c r="W220" s="14" t="n">
        <v>0.20999999</v>
      </c>
      <c r="X220" s="14" t="n">
        <v>0.205</v>
      </c>
      <c r="Y220" s="14" t="n">
        <v>0.19499999</v>
      </c>
      <c r="Z220" s="14" t="n">
        <v>0.19</v>
      </c>
      <c r="AA220" s="14" t="n">
        <v>0.1875</v>
      </c>
    </row>
    <row r="221" customFormat="false" ht="12" hidden="false" customHeight="false" outlineLevel="0" collapsed="false">
      <c r="A221" s="19" t="n">
        <f aca="false">A220</f>
        <v>33970</v>
      </c>
      <c r="B221" s="13" t="n">
        <v>34311</v>
      </c>
      <c r="C221" s="20" t="n">
        <f aca="false">B221-A221</f>
        <v>341</v>
      </c>
      <c r="P221" s="14" t="n">
        <v>0.56999999</v>
      </c>
      <c r="Q221" s="14" t="n">
        <v>0.44</v>
      </c>
      <c r="R221" s="14" t="n">
        <v>0.34999999</v>
      </c>
      <c r="S221" s="14" t="n">
        <v>0.28999999</v>
      </c>
      <c r="T221" s="14" t="n">
        <v>0.26499999</v>
      </c>
      <c r="U221" s="14" t="n">
        <v>0.23999999</v>
      </c>
      <c r="V221" s="14" t="n">
        <v>0.22499999</v>
      </c>
      <c r="W221" s="14" t="n">
        <v>0.215</v>
      </c>
      <c r="X221" s="14" t="n">
        <v>0.20999999</v>
      </c>
      <c r="Y221" s="14" t="n">
        <v>0.2</v>
      </c>
      <c r="Z221" s="14" t="n">
        <v>0.19499999</v>
      </c>
      <c r="AA221" s="14" t="n">
        <v>0.19</v>
      </c>
    </row>
    <row r="222" customFormat="false" ht="12" hidden="false" customHeight="false" outlineLevel="0" collapsed="false">
      <c r="A222" s="19" t="n">
        <f aca="false">A221</f>
        <v>33970</v>
      </c>
      <c r="B222" s="13" t="n">
        <v>34312</v>
      </c>
      <c r="C222" s="20" t="n">
        <f aca="false">B222-A222</f>
        <v>342</v>
      </c>
      <c r="P222" s="14" t="n">
        <v>0.56999999</v>
      </c>
      <c r="Q222" s="14" t="n">
        <v>0.44</v>
      </c>
      <c r="R222" s="14" t="n">
        <v>0.34999999</v>
      </c>
      <c r="S222" s="14" t="n">
        <v>0.28999999</v>
      </c>
      <c r="T222" s="14" t="n">
        <v>0.26499999</v>
      </c>
      <c r="U222" s="14" t="n">
        <v>0.23999999</v>
      </c>
      <c r="V222" s="14" t="n">
        <v>0.22499999</v>
      </c>
      <c r="W222" s="14" t="n">
        <v>0.215</v>
      </c>
      <c r="X222" s="14" t="n">
        <v>0.20999999</v>
      </c>
      <c r="Y222" s="14" t="n">
        <v>0.2</v>
      </c>
      <c r="Z222" s="14" t="n">
        <v>0.19499999</v>
      </c>
      <c r="AA222" s="14" t="n">
        <v>0.19</v>
      </c>
    </row>
    <row r="223" customFormat="false" ht="12" hidden="false" customHeight="false" outlineLevel="0" collapsed="false">
      <c r="A223" s="19" t="n">
        <f aca="false">A222</f>
        <v>33970</v>
      </c>
      <c r="B223" s="13" t="n">
        <v>34313</v>
      </c>
      <c r="C223" s="20" t="n">
        <f aca="false">B223-A223</f>
        <v>343</v>
      </c>
      <c r="P223" s="14" t="n">
        <v>0.60000002</v>
      </c>
      <c r="Q223" s="14" t="n">
        <v>0.44999999</v>
      </c>
      <c r="R223" s="14" t="n">
        <v>0.34999999</v>
      </c>
      <c r="S223" s="14" t="n">
        <v>0.28999999</v>
      </c>
      <c r="T223" s="14" t="n">
        <v>0.26499999</v>
      </c>
      <c r="U223" s="14" t="n">
        <v>0.23999999</v>
      </c>
      <c r="V223" s="14" t="n">
        <v>0.22499999</v>
      </c>
      <c r="W223" s="14" t="n">
        <v>0.215</v>
      </c>
      <c r="X223" s="14" t="n">
        <v>0.20999999</v>
      </c>
      <c r="Y223" s="14" t="n">
        <v>0.2</v>
      </c>
      <c r="Z223" s="14" t="n">
        <v>0.19499999</v>
      </c>
      <c r="AA223" s="14" t="n">
        <v>0.19</v>
      </c>
    </row>
    <row r="224" customFormat="false" ht="12" hidden="false" customHeight="false" outlineLevel="0" collapsed="false">
      <c r="A224" s="19" t="n">
        <f aca="false">A223</f>
        <v>33970</v>
      </c>
      <c r="B224" s="13" t="n">
        <v>34316</v>
      </c>
      <c r="C224" s="20" t="n">
        <f aca="false">B224-A224</f>
        <v>346</v>
      </c>
      <c r="P224" s="14" t="n">
        <v>0.60000002</v>
      </c>
      <c r="Q224" s="14" t="n">
        <v>0.46000001</v>
      </c>
      <c r="R224" s="14" t="n">
        <v>0.34999999</v>
      </c>
      <c r="S224" s="14" t="n">
        <v>0.28999999</v>
      </c>
      <c r="T224" s="14" t="n">
        <v>0.26499999</v>
      </c>
      <c r="U224" s="14" t="n">
        <v>0.23999999</v>
      </c>
      <c r="V224" s="14" t="n">
        <v>0.22499999</v>
      </c>
      <c r="W224" s="14" t="n">
        <v>0.22</v>
      </c>
      <c r="X224" s="14" t="n">
        <v>0.215</v>
      </c>
      <c r="Y224" s="14" t="n">
        <v>0.205</v>
      </c>
      <c r="Z224" s="14" t="n">
        <v>0.2</v>
      </c>
      <c r="AA224" s="14" t="n">
        <v>0.19499999</v>
      </c>
    </row>
    <row r="225" customFormat="false" ht="12" hidden="false" customHeight="false" outlineLevel="0" collapsed="false">
      <c r="A225" s="19" t="n">
        <f aca="false">A224</f>
        <v>33970</v>
      </c>
      <c r="B225" s="13" t="n">
        <v>34317</v>
      </c>
      <c r="C225" s="20" t="n">
        <f aca="false">B225-A225</f>
        <v>347</v>
      </c>
      <c r="P225" s="14" t="n">
        <v>0.61000001</v>
      </c>
      <c r="Q225" s="14" t="n">
        <v>0.465</v>
      </c>
      <c r="R225" s="14" t="n">
        <v>0.36000001</v>
      </c>
      <c r="S225" s="14" t="n">
        <v>0.28999999</v>
      </c>
      <c r="T225" s="14" t="n">
        <v>0.26499999</v>
      </c>
      <c r="U225" s="14" t="n">
        <v>0.23999999</v>
      </c>
      <c r="V225" s="14" t="n">
        <v>0.22499999</v>
      </c>
      <c r="W225" s="14" t="n">
        <v>0.22</v>
      </c>
      <c r="X225" s="14" t="n">
        <v>0.215</v>
      </c>
      <c r="Y225" s="14" t="n">
        <v>0.205</v>
      </c>
      <c r="Z225" s="14" t="n">
        <v>0.2</v>
      </c>
      <c r="AA225" s="14" t="n">
        <v>0.19499999</v>
      </c>
    </row>
    <row r="226" customFormat="false" ht="12" hidden="false" customHeight="false" outlineLevel="0" collapsed="false">
      <c r="A226" s="19" t="n">
        <f aca="false">A225</f>
        <v>33970</v>
      </c>
      <c r="B226" s="13" t="n">
        <v>34318</v>
      </c>
      <c r="C226" s="20" t="n">
        <f aca="false">B226-A226</f>
        <v>348</v>
      </c>
      <c r="P226" s="14" t="n">
        <v>0.61000001</v>
      </c>
      <c r="Q226" s="14" t="n">
        <v>0.465</v>
      </c>
      <c r="R226" s="14" t="n">
        <v>0.36000001</v>
      </c>
      <c r="S226" s="14" t="n">
        <v>0.28999999</v>
      </c>
      <c r="T226" s="14" t="n">
        <v>0.26499999</v>
      </c>
      <c r="U226" s="14" t="n">
        <v>0.23999999</v>
      </c>
      <c r="V226" s="14" t="n">
        <v>0.22499999</v>
      </c>
      <c r="W226" s="14" t="n">
        <v>0.22</v>
      </c>
      <c r="X226" s="14" t="n">
        <v>0.215</v>
      </c>
      <c r="Y226" s="14" t="n">
        <v>0.205</v>
      </c>
      <c r="Z226" s="14" t="n">
        <v>0.2</v>
      </c>
      <c r="AA226" s="14" t="n">
        <v>0.19499999</v>
      </c>
    </row>
    <row r="227" customFormat="false" ht="12" hidden="false" customHeight="false" outlineLevel="0" collapsed="false">
      <c r="A227" s="19" t="n">
        <f aca="false">A226</f>
        <v>33970</v>
      </c>
      <c r="B227" s="13" t="n">
        <v>34319</v>
      </c>
      <c r="C227" s="20" t="n">
        <f aca="false">B227-A227</f>
        <v>349</v>
      </c>
      <c r="P227" s="14" t="n">
        <v>0.61000001</v>
      </c>
      <c r="Q227" s="14" t="n">
        <v>0.47999999</v>
      </c>
      <c r="R227" s="14" t="n">
        <v>0.38</v>
      </c>
      <c r="S227" s="14" t="n">
        <v>0.31</v>
      </c>
      <c r="T227" s="14" t="n">
        <v>0.28</v>
      </c>
      <c r="U227" s="14" t="n">
        <v>0.25999999</v>
      </c>
      <c r="V227" s="14" t="n">
        <v>0.23</v>
      </c>
      <c r="W227" s="14" t="n">
        <v>0.22</v>
      </c>
      <c r="X227" s="14" t="n">
        <v>0.215</v>
      </c>
      <c r="Y227" s="14" t="n">
        <v>0.205</v>
      </c>
      <c r="Z227" s="14" t="n">
        <v>0.2</v>
      </c>
      <c r="AA227" s="14" t="n">
        <v>0.19499999</v>
      </c>
    </row>
    <row r="228" customFormat="false" ht="12" hidden="false" customHeight="false" outlineLevel="0" collapsed="false">
      <c r="A228" s="19" t="n">
        <f aca="false">A227</f>
        <v>33970</v>
      </c>
      <c r="B228" s="13" t="n">
        <v>34320</v>
      </c>
      <c r="C228" s="20" t="n">
        <f aca="false">B228-A228</f>
        <v>350</v>
      </c>
      <c r="P228" s="14" t="n">
        <v>0.61000001</v>
      </c>
      <c r="Q228" s="14" t="n">
        <v>0.47999999</v>
      </c>
      <c r="R228" s="14" t="n">
        <v>0.38</v>
      </c>
      <c r="S228" s="14" t="n">
        <v>0.31</v>
      </c>
      <c r="T228" s="14" t="n">
        <v>0.28</v>
      </c>
      <c r="U228" s="14" t="n">
        <v>0.25999999</v>
      </c>
      <c r="V228" s="14" t="n">
        <v>0.23</v>
      </c>
      <c r="W228" s="14" t="n">
        <v>0.22</v>
      </c>
      <c r="X228" s="14" t="n">
        <v>0.215</v>
      </c>
      <c r="Y228" s="14" t="n">
        <v>0.205</v>
      </c>
      <c r="Z228" s="14" t="n">
        <v>0.2</v>
      </c>
      <c r="AA228" s="14" t="n">
        <v>0.19499999</v>
      </c>
    </row>
    <row r="229" customFormat="false" ht="12" hidden="false" customHeight="false" outlineLevel="0" collapsed="false">
      <c r="A229" s="19" t="n">
        <f aca="false">A228</f>
        <v>33970</v>
      </c>
      <c r="B229" s="13" t="n">
        <v>34323</v>
      </c>
      <c r="C229" s="20" t="n">
        <f aca="false">B229-A229</f>
        <v>353</v>
      </c>
      <c r="P229" s="14" t="n">
        <v>0.61000001</v>
      </c>
      <c r="Q229" s="14" t="n">
        <v>0.47999999</v>
      </c>
      <c r="R229" s="14" t="n">
        <v>0.38</v>
      </c>
      <c r="S229" s="14" t="n">
        <v>0.31</v>
      </c>
      <c r="T229" s="14" t="n">
        <v>0.28</v>
      </c>
      <c r="U229" s="14" t="n">
        <v>0.25999999</v>
      </c>
      <c r="V229" s="14" t="n">
        <v>0.23</v>
      </c>
      <c r="W229" s="14" t="n">
        <v>0.22</v>
      </c>
      <c r="X229" s="14" t="n">
        <v>0.215</v>
      </c>
      <c r="Y229" s="14" t="n">
        <v>0.205</v>
      </c>
      <c r="Z229" s="14" t="n">
        <v>0.2</v>
      </c>
      <c r="AA229" s="14" t="n">
        <v>0.19499999</v>
      </c>
    </row>
    <row r="230" customFormat="false" ht="12" hidden="false" customHeight="false" outlineLevel="0" collapsed="false">
      <c r="A230" s="19" t="n">
        <f aca="false">A229</f>
        <v>33970</v>
      </c>
      <c r="B230" s="13" t="n">
        <v>34324</v>
      </c>
      <c r="C230" s="20" t="n">
        <f aca="false">B230-A230</f>
        <v>354</v>
      </c>
      <c r="P230" s="14" t="n">
        <v>0.61000001</v>
      </c>
      <c r="Q230" s="14" t="n">
        <v>0.52999997</v>
      </c>
      <c r="R230" s="14" t="n">
        <v>0.38999999</v>
      </c>
      <c r="S230" s="14" t="n">
        <v>0.31999999</v>
      </c>
      <c r="T230" s="14" t="n">
        <v>0.28999999</v>
      </c>
      <c r="U230" s="14" t="n">
        <v>0.25999999</v>
      </c>
      <c r="V230" s="14" t="n">
        <v>0.23</v>
      </c>
      <c r="W230" s="14" t="n">
        <v>0.22</v>
      </c>
      <c r="X230" s="14" t="n">
        <v>0.215</v>
      </c>
      <c r="Y230" s="14" t="n">
        <v>0.205</v>
      </c>
      <c r="Z230" s="14" t="n">
        <v>0.2</v>
      </c>
      <c r="AA230" s="14" t="n">
        <v>0.19499999</v>
      </c>
    </row>
    <row r="231" customFormat="false" ht="12" hidden="false" customHeight="false" outlineLevel="0" collapsed="false">
      <c r="A231" s="19" t="n">
        <f aca="false">A230</f>
        <v>33970</v>
      </c>
      <c r="B231" s="13" t="n">
        <v>34325</v>
      </c>
      <c r="C231" s="20" t="n">
        <f aca="false">B231-A231</f>
        <v>355</v>
      </c>
      <c r="P231" s="14" t="n">
        <v>0.61000001</v>
      </c>
      <c r="Q231" s="14" t="n">
        <v>0.54000002</v>
      </c>
      <c r="R231" s="14" t="n">
        <v>0.40000001</v>
      </c>
      <c r="S231" s="14" t="n">
        <v>0.33500001</v>
      </c>
      <c r="T231" s="14" t="n">
        <v>0.30000001</v>
      </c>
      <c r="U231" s="14" t="n">
        <v>0.27000001</v>
      </c>
      <c r="V231" s="14" t="n">
        <v>0.25</v>
      </c>
      <c r="W231" s="14" t="n">
        <v>0.23</v>
      </c>
      <c r="X231" s="14" t="n">
        <v>0.22</v>
      </c>
      <c r="Y231" s="14" t="n">
        <v>0.20999999</v>
      </c>
      <c r="Z231" s="14" t="n">
        <v>0.205</v>
      </c>
      <c r="AA231" s="14" t="n">
        <v>0.2</v>
      </c>
    </row>
    <row r="232" customFormat="false" ht="12" hidden="false" customHeight="false" outlineLevel="0" collapsed="false">
      <c r="A232" s="19" t="n">
        <f aca="false">A231</f>
        <v>33970</v>
      </c>
      <c r="B232" s="13" t="n">
        <v>34326</v>
      </c>
      <c r="C232" s="20" t="n">
        <f aca="false">B232-A232</f>
        <v>356</v>
      </c>
      <c r="P232" s="14" t="n">
        <v>0.61000001</v>
      </c>
      <c r="Q232" s="14" t="n">
        <v>0.54000002</v>
      </c>
      <c r="R232" s="14" t="n">
        <v>0.40000001</v>
      </c>
      <c r="S232" s="14" t="n">
        <v>0.33500001</v>
      </c>
      <c r="T232" s="14" t="n">
        <v>0.30000001</v>
      </c>
      <c r="U232" s="14" t="n">
        <v>0.27000001</v>
      </c>
      <c r="V232" s="14" t="n">
        <v>0.25</v>
      </c>
      <c r="W232" s="14" t="n">
        <v>0.23</v>
      </c>
      <c r="X232" s="14" t="n">
        <v>0.22</v>
      </c>
      <c r="Y232" s="14" t="n">
        <v>0.20999999</v>
      </c>
      <c r="Z232" s="14" t="n">
        <v>0.205</v>
      </c>
      <c r="AA232" s="14" t="n">
        <v>0.2</v>
      </c>
    </row>
    <row r="233" customFormat="false" ht="12" hidden="false" customHeight="false" outlineLevel="0" collapsed="false">
      <c r="A233" s="19" t="n">
        <f aca="false">A232</f>
        <v>33970</v>
      </c>
      <c r="B233" s="13" t="n">
        <v>34330</v>
      </c>
      <c r="C233" s="20" t="n">
        <f aca="false">B233-A233</f>
        <v>360</v>
      </c>
      <c r="P233" s="14" t="n">
        <v>0.61000001</v>
      </c>
      <c r="Q233" s="14" t="n">
        <v>0.54000002</v>
      </c>
      <c r="R233" s="14" t="n">
        <v>0.40000001</v>
      </c>
      <c r="S233" s="14" t="n">
        <v>0.33500001</v>
      </c>
      <c r="T233" s="14" t="n">
        <v>0.30000001</v>
      </c>
      <c r="U233" s="14" t="n">
        <v>0.27000001</v>
      </c>
      <c r="V233" s="14" t="n">
        <v>0.25</v>
      </c>
      <c r="W233" s="14" t="n">
        <v>0.23</v>
      </c>
      <c r="X233" s="14" t="n">
        <v>0.22</v>
      </c>
      <c r="Y233" s="14" t="n">
        <v>0.20999999</v>
      </c>
      <c r="Z233" s="14" t="n">
        <v>0.205</v>
      </c>
      <c r="AA233" s="14" t="n">
        <v>0.2</v>
      </c>
    </row>
    <row r="234" customFormat="false" ht="12" hidden="false" customHeight="false" outlineLevel="0" collapsed="false">
      <c r="A234" s="19" t="n">
        <f aca="false">A233</f>
        <v>33970</v>
      </c>
      <c r="B234" s="13" t="n">
        <v>34331</v>
      </c>
      <c r="C234" s="20" t="n">
        <f aca="false">B234-A234</f>
        <v>361</v>
      </c>
      <c r="P234" s="14" t="n">
        <v>0.61000001</v>
      </c>
      <c r="Q234" s="14" t="n">
        <v>0.54000002</v>
      </c>
      <c r="R234" s="14" t="n">
        <v>0.40000001</v>
      </c>
      <c r="S234" s="14" t="n">
        <v>0.33500001</v>
      </c>
      <c r="T234" s="14" t="n">
        <v>0.30000001</v>
      </c>
      <c r="U234" s="14" t="n">
        <v>0.27000001</v>
      </c>
      <c r="V234" s="14" t="n">
        <v>0.25</v>
      </c>
      <c r="W234" s="14" t="n">
        <v>0.23</v>
      </c>
      <c r="X234" s="14" t="n">
        <v>0.22</v>
      </c>
      <c r="Y234" s="14" t="n">
        <v>0.20999999</v>
      </c>
      <c r="Z234" s="14" t="n">
        <v>0.205</v>
      </c>
      <c r="AA234" s="14" t="n">
        <v>0.2</v>
      </c>
    </row>
    <row r="235" customFormat="false" ht="12" hidden="false" customHeight="false" outlineLevel="0" collapsed="false">
      <c r="A235" s="19" t="n">
        <f aca="false">A234</f>
        <v>33970</v>
      </c>
      <c r="B235" s="13" t="n">
        <v>34332</v>
      </c>
      <c r="C235" s="20" t="n">
        <f aca="false">B235-A235</f>
        <v>362</v>
      </c>
      <c r="P235" s="14" t="n">
        <v>0.61000001</v>
      </c>
      <c r="Q235" s="14" t="n">
        <v>0.54000002</v>
      </c>
      <c r="R235" s="14" t="n">
        <v>0.40000001</v>
      </c>
      <c r="S235" s="14" t="n">
        <v>0.33500001</v>
      </c>
      <c r="T235" s="14" t="n">
        <v>0.30000001</v>
      </c>
      <c r="U235" s="14" t="n">
        <v>0.27000001</v>
      </c>
      <c r="V235" s="14" t="n">
        <v>0.25</v>
      </c>
      <c r="W235" s="14" t="n">
        <v>0.23</v>
      </c>
      <c r="X235" s="14" t="n">
        <v>0.22</v>
      </c>
      <c r="Y235" s="14" t="n">
        <v>0.20999999</v>
      </c>
      <c r="Z235" s="14" t="n">
        <v>0.205</v>
      </c>
      <c r="AA235" s="14" t="n">
        <v>0.2</v>
      </c>
    </row>
    <row r="236" customFormat="false" ht="12" hidden="false" customHeight="false" outlineLevel="0" collapsed="false">
      <c r="A236" s="19" t="n">
        <f aca="false">A235</f>
        <v>33970</v>
      </c>
      <c r="B236" s="13" t="n">
        <v>34333</v>
      </c>
      <c r="C236" s="20" t="n">
        <f aca="false">B236-A236</f>
        <v>363</v>
      </c>
      <c r="P236" s="14" t="n">
        <v>0.52999997</v>
      </c>
      <c r="Q236" s="14" t="n">
        <v>0.41</v>
      </c>
      <c r="R236" s="14" t="n">
        <v>0.33000001</v>
      </c>
      <c r="S236" s="14" t="n">
        <v>0.28</v>
      </c>
      <c r="T236" s="14" t="n">
        <v>0.25999999</v>
      </c>
      <c r="U236" s="14" t="n">
        <v>0.235</v>
      </c>
      <c r="V236" s="14" t="n">
        <v>0.22</v>
      </c>
      <c r="W236" s="14" t="n">
        <v>0.20999999</v>
      </c>
      <c r="X236" s="14" t="n">
        <v>0.205</v>
      </c>
      <c r="Y236" s="14" t="n">
        <v>0.19499999</v>
      </c>
      <c r="Z236" s="14" t="n">
        <v>0.19</v>
      </c>
      <c r="AA236" s="14" t="n">
        <v>0.1875</v>
      </c>
    </row>
    <row r="237" customFormat="false" ht="12" hidden="false" customHeight="false" outlineLevel="0" collapsed="false">
      <c r="A237" s="19" t="n">
        <v>34335</v>
      </c>
      <c r="B237" s="13" t="n">
        <v>34337</v>
      </c>
      <c r="C237" s="20" t="n">
        <f aca="false">B237-A237</f>
        <v>2</v>
      </c>
      <c r="Q237" s="14" t="n">
        <v>0.54000002</v>
      </c>
      <c r="R237" s="14" t="n">
        <v>0.40000001</v>
      </c>
      <c r="S237" s="14" t="n">
        <v>0.33500001</v>
      </c>
      <c r="T237" s="14" t="n">
        <v>0.30000001</v>
      </c>
      <c r="U237" s="14" t="n">
        <v>0.27000001</v>
      </c>
      <c r="V237" s="14" t="n">
        <v>0.25</v>
      </c>
      <c r="W237" s="14" t="n">
        <v>0.23</v>
      </c>
      <c r="X237" s="14" t="n">
        <v>0.22</v>
      </c>
      <c r="Y237" s="14" t="n">
        <v>0.20999999</v>
      </c>
      <c r="Z237" s="14" t="n">
        <v>0.205</v>
      </c>
      <c r="AA237" s="14" t="n">
        <v>0.2</v>
      </c>
      <c r="AB237" s="14" t="n">
        <v>0.19499999</v>
      </c>
    </row>
    <row r="238" customFormat="false" ht="12" hidden="false" customHeight="false" outlineLevel="0" collapsed="false">
      <c r="A238" s="19" t="n">
        <f aca="false">A237</f>
        <v>34335</v>
      </c>
      <c r="B238" s="13" t="n">
        <v>34338</v>
      </c>
      <c r="C238" s="20" t="n">
        <f aca="false">B238-A238</f>
        <v>3</v>
      </c>
      <c r="Q238" s="14" t="n">
        <v>0.56999999</v>
      </c>
      <c r="R238" s="14" t="n">
        <v>0.41999999</v>
      </c>
      <c r="S238" s="14" t="n">
        <v>0.345</v>
      </c>
      <c r="T238" s="14" t="n">
        <v>0.30000001</v>
      </c>
      <c r="U238" s="14" t="n">
        <v>0.28</v>
      </c>
      <c r="V238" s="14" t="n">
        <v>0.255</v>
      </c>
      <c r="W238" s="14" t="n">
        <v>0.23</v>
      </c>
      <c r="X238" s="14" t="n">
        <v>0.22</v>
      </c>
      <c r="Y238" s="14" t="n">
        <v>0.20999999</v>
      </c>
      <c r="Z238" s="14" t="n">
        <v>0.205</v>
      </c>
      <c r="AA238" s="14" t="n">
        <v>0.2</v>
      </c>
      <c r="AB238" s="14" t="n">
        <v>0.19499999</v>
      </c>
    </row>
    <row r="239" customFormat="false" ht="12" hidden="false" customHeight="false" outlineLevel="0" collapsed="false">
      <c r="A239" s="19" t="n">
        <f aca="false">A238</f>
        <v>34335</v>
      </c>
      <c r="B239" s="13" t="n">
        <v>34339</v>
      </c>
      <c r="C239" s="20" t="n">
        <f aca="false">B239-A239</f>
        <v>4</v>
      </c>
      <c r="Q239" s="14" t="n">
        <v>0.56999999</v>
      </c>
      <c r="R239" s="14" t="n">
        <v>0.41999999</v>
      </c>
      <c r="S239" s="14" t="n">
        <v>0.345</v>
      </c>
      <c r="T239" s="14" t="n">
        <v>0.30000001</v>
      </c>
      <c r="U239" s="14" t="n">
        <v>0.28</v>
      </c>
      <c r="V239" s="14" t="n">
        <v>0.255</v>
      </c>
      <c r="W239" s="14" t="n">
        <v>0.23</v>
      </c>
      <c r="X239" s="14" t="n">
        <v>0.22</v>
      </c>
      <c r="Y239" s="14" t="n">
        <v>0.20999999</v>
      </c>
      <c r="Z239" s="14" t="n">
        <v>0.205</v>
      </c>
      <c r="AA239" s="14" t="n">
        <v>0.2</v>
      </c>
      <c r="AB239" s="14" t="n">
        <v>0.19499999</v>
      </c>
    </row>
    <row r="240" customFormat="false" ht="12" hidden="false" customHeight="false" outlineLevel="0" collapsed="false">
      <c r="A240" s="19" t="n">
        <f aca="false">A239</f>
        <v>34335</v>
      </c>
      <c r="B240" s="13" t="n">
        <v>34340</v>
      </c>
      <c r="C240" s="20" t="n">
        <f aca="false">B240-A240</f>
        <v>5</v>
      </c>
      <c r="Q240" s="14" t="n">
        <v>0.56999999</v>
      </c>
      <c r="R240" s="14" t="n">
        <v>0.41999999</v>
      </c>
      <c r="S240" s="14" t="n">
        <v>0.345</v>
      </c>
      <c r="T240" s="14" t="n">
        <v>0.30000001</v>
      </c>
      <c r="U240" s="14" t="n">
        <v>0.28</v>
      </c>
      <c r="V240" s="14" t="n">
        <v>0.255</v>
      </c>
      <c r="W240" s="14" t="n">
        <v>0.23</v>
      </c>
      <c r="X240" s="14" t="n">
        <v>0.22</v>
      </c>
      <c r="Y240" s="14" t="n">
        <v>0.20999999</v>
      </c>
      <c r="Z240" s="14" t="n">
        <v>0.205</v>
      </c>
      <c r="AA240" s="14" t="n">
        <v>0.2</v>
      </c>
      <c r="AB240" s="14" t="n">
        <v>0.19499999</v>
      </c>
    </row>
    <row r="241" customFormat="false" ht="12" hidden="false" customHeight="false" outlineLevel="0" collapsed="false">
      <c r="A241" s="19" t="n">
        <f aca="false">A240</f>
        <v>34335</v>
      </c>
      <c r="B241" s="13" t="n">
        <v>34341</v>
      </c>
      <c r="C241" s="20" t="n">
        <f aca="false">B241-A241</f>
        <v>6</v>
      </c>
      <c r="Q241" s="14" t="n">
        <v>0.56999999</v>
      </c>
      <c r="R241" s="14" t="n">
        <v>0.41999999</v>
      </c>
      <c r="S241" s="14" t="n">
        <v>0.345</v>
      </c>
      <c r="T241" s="14" t="n">
        <v>0.30000001</v>
      </c>
      <c r="U241" s="14" t="n">
        <v>0.28</v>
      </c>
      <c r="V241" s="14" t="n">
        <v>0.255</v>
      </c>
      <c r="W241" s="14" t="n">
        <v>0.23</v>
      </c>
      <c r="X241" s="14" t="n">
        <v>0.22</v>
      </c>
      <c r="Y241" s="14" t="n">
        <v>0.20999999</v>
      </c>
      <c r="Z241" s="14" t="n">
        <v>0.205</v>
      </c>
      <c r="AA241" s="14" t="n">
        <v>0.2</v>
      </c>
      <c r="AB241" s="14" t="n">
        <v>0.19499999</v>
      </c>
    </row>
    <row r="242" customFormat="false" ht="12" hidden="false" customHeight="false" outlineLevel="0" collapsed="false">
      <c r="A242" s="19" t="n">
        <f aca="false">A241</f>
        <v>34335</v>
      </c>
      <c r="B242" s="13" t="n">
        <v>34344</v>
      </c>
      <c r="C242" s="20" t="n">
        <f aca="false">B242-A242</f>
        <v>9</v>
      </c>
      <c r="Q242" s="14" t="n">
        <v>0.56999999</v>
      </c>
      <c r="R242" s="14" t="n">
        <v>0.41999999</v>
      </c>
      <c r="S242" s="14" t="n">
        <v>0.345</v>
      </c>
      <c r="T242" s="14" t="n">
        <v>0.30000001</v>
      </c>
      <c r="U242" s="14" t="n">
        <v>0.28</v>
      </c>
      <c r="V242" s="14" t="n">
        <v>0.255</v>
      </c>
      <c r="W242" s="14" t="n">
        <v>0.23</v>
      </c>
      <c r="X242" s="14" t="n">
        <v>0.22</v>
      </c>
      <c r="Y242" s="14" t="n">
        <v>0.20999999</v>
      </c>
      <c r="Z242" s="14" t="n">
        <v>0.205</v>
      </c>
      <c r="AA242" s="14" t="n">
        <v>0.2</v>
      </c>
      <c r="AB242" s="14" t="n">
        <v>0.19499999</v>
      </c>
    </row>
    <row r="243" customFormat="false" ht="12" hidden="false" customHeight="false" outlineLevel="0" collapsed="false">
      <c r="A243" s="19" t="n">
        <f aca="false">A242</f>
        <v>34335</v>
      </c>
      <c r="B243" s="13" t="n">
        <v>34345</v>
      </c>
      <c r="C243" s="20" t="n">
        <f aca="false">B243-A243</f>
        <v>10</v>
      </c>
      <c r="Q243" s="14" t="n">
        <v>0.56999999</v>
      </c>
      <c r="R243" s="14" t="n">
        <v>0.41999999</v>
      </c>
      <c r="S243" s="14" t="n">
        <v>0.345</v>
      </c>
      <c r="T243" s="14" t="n">
        <v>0.30000001</v>
      </c>
      <c r="U243" s="14" t="n">
        <v>0.28</v>
      </c>
      <c r="V243" s="14" t="n">
        <v>0.255</v>
      </c>
      <c r="W243" s="14" t="n">
        <v>0.23</v>
      </c>
      <c r="X243" s="14" t="n">
        <v>0.22</v>
      </c>
      <c r="Y243" s="14" t="n">
        <v>0.20999999</v>
      </c>
      <c r="Z243" s="14" t="n">
        <v>0.205</v>
      </c>
      <c r="AA243" s="14" t="n">
        <v>0.2</v>
      </c>
      <c r="AB243" s="14" t="n">
        <v>0.19499999</v>
      </c>
    </row>
    <row r="244" customFormat="false" ht="12" hidden="false" customHeight="false" outlineLevel="0" collapsed="false">
      <c r="A244" s="19" t="n">
        <f aca="false">A243</f>
        <v>34335</v>
      </c>
      <c r="B244" s="13" t="n">
        <v>34346</v>
      </c>
      <c r="C244" s="20" t="n">
        <f aca="false">B244-A244</f>
        <v>11</v>
      </c>
      <c r="Q244" s="14" t="n">
        <v>0.56999999</v>
      </c>
      <c r="R244" s="14" t="n">
        <v>0.44</v>
      </c>
      <c r="S244" s="14" t="n">
        <v>0.345</v>
      </c>
      <c r="T244" s="14" t="n">
        <v>0.30000001</v>
      </c>
      <c r="U244" s="14" t="n">
        <v>0.28</v>
      </c>
      <c r="V244" s="14" t="n">
        <v>0.255</v>
      </c>
      <c r="W244" s="14" t="n">
        <v>0.23</v>
      </c>
      <c r="X244" s="14" t="n">
        <v>0.22</v>
      </c>
      <c r="Y244" s="14" t="n">
        <v>0.20999999</v>
      </c>
      <c r="Z244" s="14" t="n">
        <v>0.205</v>
      </c>
      <c r="AA244" s="14" t="n">
        <v>0.2</v>
      </c>
      <c r="AB244" s="14" t="n">
        <v>0.19499999</v>
      </c>
    </row>
    <row r="245" customFormat="false" ht="12" hidden="false" customHeight="false" outlineLevel="0" collapsed="false">
      <c r="A245" s="19" t="n">
        <f aca="false">A244</f>
        <v>34335</v>
      </c>
      <c r="B245" s="13" t="n">
        <v>34347</v>
      </c>
      <c r="C245" s="20" t="n">
        <f aca="false">B245-A245</f>
        <v>12</v>
      </c>
      <c r="Q245" s="14" t="n">
        <v>0.57999998</v>
      </c>
      <c r="R245" s="14" t="n">
        <v>0.44999999</v>
      </c>
      <c r="S245" s="14" t="n">
        <v>0.345</v>
      </c>
      <c r="T245" s="14" t="n">
        <v>0.30000001</v>
      </c>
      <c r="U245" s="14" t="n">
        <v>0.28</v>
      </c>
      <c r="V245" s="14" t="n">
        <v>0.255</v>
      </c>
      <c r="W245" s="14" t="n">
        <v>0.23</v>
      </c>
      <c r="X245" s="14" t="n">
        <v>0.22</v>
      </c>
      <c r="Y245" s="14" t="n">
        <v>0.20999999</v>
      </c>
      <c r="Z245" s="14" t="n">
        <v>0.205</v>
      </c>
      <c r="AA245" s="14" t="n">
        <v>0.2</v>
      </c>
      <c r="AB245" s="14" t="n">
        <v>0.19499999</v>
      </c>
    </row>
    <row r="246" customFormat="false" ht="12" hidden="false" customHeight="false" outlineLevel="0" collapsed="false">
      <c r="A246" s="19" t="n">
        <f aca="false">A245</f>
        <v>34335</v>
      </c>
      <c r="B246" s="13" t="n">
        <v>34348</v>
      </c>
      <c r="C246" s="20" t="n">
        <f aca="false">B246-A246</f>
        <v>13</v>
      </c>
      <c r="Q246" s="14" t="n">
        <v>0.60000002</v>
      </c>
      <c r="R246" s="14" t="n">
        <v>0.46000001</v>
      </c>
      <c r="S246" s="14" t="n">
        <v>0.345</v>
      </c>
      <c r="T246" s="14" t="n">
        <v>0.30000001</v>
      </c>
      <c r="U246" s="14" t="n">
        <v>0.28</v>
      </c>
      <c r="V246" s="14" t="n">
        <v>0.255</v>
      </c>
      <c r="W246" s="14" t="n">
        <v>0.23</v>
      </c>
      <c r="X246" s="14" t="n">
        <v>0.22</v>
      </c>
      <c r="Y246" s="14" t="n">
        <v>0.20999999</v>
      </c>
      <c r="Z246" s="14" t="n">
        <v>0.205</v>
      </c>
      <c r="AA246" s="14" t="n">
        <v>0.2</v>
      </c>
      <c r="AB246" s="14" t="n">
        <v>0.19499999</v>
      </c>
    </row>
    <row r="247" customFormat="false" ht="12" hidden="false" customHeight="false" outlineLevel="0" collapsed="false">
      <c r="A247" s="19" t="n">
        <f aca="false">A246</f>
        <v>34335</v>
      </c>
      <c r="B247" s="13" t="n">
        <v>34351</v>
      </c>
      <c r="C247" s="20" t="n">
        <f aca="false">B247-A247</f>
        <v>16</v>
      </c>
      <c r="Q247" s="14" t="n">
        <v>0.60000002</v>
      </c>
      <c r="R247" s="14" t="n">
        <v>0.46000001</v>
      </c>
      <c r="S247" s="14" t="n">
        <v>0.345</v>
      </c>
      <c r="T247" s="14" t="n">
        <v>0.30000001</v>
      </c>
      <c r="U247" s="14" t="n">
        <v>0.28</v>
      </c>
      <c r="V247" s="14" t="n">
        <v>0.255</v>
      </c>
      <c r="W247" s="14" t="n">
        <v>0.23</v>
      </c>
      <c r="X247" s="14" t="n">
        <v>0.22</v>
      </c>
      <c r="Y247" s="14" t="n">
        <v>0.20999999</v>
      </c>
      <c r="Z247" s="14" t="n">
        <v>0.205</v>
      </c>
      <c r="AA247" s="14" t="n">
        <v>0.2</v>
      </c>
      <c r="AB247" s="14" t="n">
        <v>0.19499999</v>
      </c>
    </row>
    <row r="248" customFormat="false" ht="12" hidden="false" customHeight="false" outlineLevel="0" collapsed="false">
      <c r="A248" s="19" t="n">
        <f aca="false">A247</f>
        <v>34335</v>
      </c>
      <c r="B248" s="13" t="n">
        <v>34352</v>
      </c>
      <c r="C248" s="20" t="n">
        <f aca="false">B248-A248</f>
        <v>17</v>
      </c>
      <c r="Q248" s="14" t="n">
        <v>0.60000002</v>
      </c>
      <c r="R248" s="14" t="n">
        <v>0.47999999</v>
      </c>
      <c r="S248" s="14" t="n">
        <v>0.345</v>
      </c>
      <c r="T248" s="14" t="n">
        <v>0.30000001</v>
      </c>
      <c r="U248" s="14" t="n">
        <v>0.28</v>
      </c>
      <c r="V248" s="14" t="n">
        <v>0.255</v>
      </c>
      <c r="W248" s="14" t="n">
        <v>0.23</v>
      </c>
      <c r="X248" s="14" t="n">
        <v>0.22</v>
      </c>
      <c r="Y248" s="14" t="n">
        <v>0.20999999</v>
      </c>
      <c r="Z248" s="14" t="n">
        <v>0.205</v>
      </c>
      <c r="AA248" s="14" t="n">
        <v>0.2</v>
      </c>
      <c r="AB248" s="14" t="n">
        <v>0.19499999</v>
      </c>
    </row>
    <row r="249" customFormat="false" ht="12" hidden="false" customHeight="false" outlineLevel="0" collapsed="false">
      <c r="A249" s="19" t="n">
        <f aca="false">A248</f>
        <v>34335</v>
      </c>
      <c r="B249" s="13" t="n">
        <v>34353</v>
      </c>
      <c r="C249" s="20" t="n">
        <f aca="false">B249-A249</f>
        <v>18</v>
      </c>
      <c r="Q249" s="14" t="n">
        <v>0.60000002</v>
      </c>
      <c r="R249" s="14" t="n">
        <v>0.47999999</v>
      </c>
      <c r="S249" s="14" t="n">
        <v>0.345</v>
      </c>
      <c r="T249" s="14" t="n">
        <v>0.30000001</v>
      </c>
      <c r="U249" s="14" t="n">
        <v>0.28</v>
      </c>
      <c r="V249" s="14" t="n">
        <v>0.255</v>
      </c>
      <c r="W249" s="14" t="n">
        <v>0.23</v>
      </c>
      <c r="X249" s="14" t="n">
        <v>0.22</v>
      </c>
      <c r="Y249" s="14" t="n">
        <v>0.20999999</v>
      </c>
      <c r="Z249" s="14" t="n">
        <v>0.205</v>
      </c>
      <c r="AA249" s="14" t="n">
        <v>0.2</v>
      </c>
      <c r="AB249" s="14" t="n">
        <v>0.19499999</v>
      </c>
    </row>
    <row r="250" customFormat="false" ht="12" hidden="false" customHeight="false" outlineLevel="0" collapsed="false">
      <c r="A250" s="19" t="n">
        <f aca="false">A249</f>
        <v>34335</v>
      </c>
      <c r="B250" s="13" t="n">
        <v>34354</v>
      </c>
      <c r="C250" s="20" t="n">
        <f aca="false">B250-A250</f>
        <v>19</v>
      </c>
      <c r="Q250" s="14" t="n">
        <v>0.69999999</v>
      </c>
      <c r="R250" s="14" t="n">
        <v>0.47999999</v>
      </c>
      <c r="S250" s="14" t="n">
        <v>0.345</v>
      </c>
      <c r="T250" s="14" t="n">
        <v>0.31</v>
      </c>
      <c r="U250" s="14" t="n">
        <v>0.28</v>
      </c>
      <c r="V250" s="14" t="n">
        <v>0.25999999</v>
      </c>
      <c r="W250" s="14" t="n">
        <v>0.23</v>
      </c>
      <c r="X250" s="14" t="n">
        <v>0.22</v>
      </c>
      <c r="Y250" s="14" t="n">
        <v>0.20999999</v>
      </c>
      <c r="Z250" s="14" t="n">
        <v>0.205</v>
      </c>
      <c r="AA250" s="14" t="n">
        <v>0.2</v>
      </c>
      <c r="AB250" s="14" t="n">
        <v>0.19499999</v>
      </c>
    </row>
    <row r="251" customFormat="false" ht="12" hidden="false" customHeight="false" outlineLevel="0" collapsed="false">
      <c r="A251" s="19" t="n">
        <f aca="false">A250</f>
        <v>34335</v>
      </c>
      <c r="B251" s="13" t="n">
        <v>34355</v>
      </c>
      <c r="C251" s="20" t="n">
        <f aca="false">B251-A251</f>
        <v>20</v>
      </c>
      <c r="Q251" s="14" t="n">
        <v>0.69999999</v>
      </c>
      <c r="R251" s="14" t="n">
        <v>0.47999999</v>
      </c>
      <c r="S251" s="14" t="n">
        <v>0.345</v>
      </c>
      <c r="T251" s="14" t="n">
        <v>0.31</v>
      </c>
      <c r="U251" s="14" t="n">
        <v>0.28</v>
      </c>
      <c r="V251" s="14" t="n">
        <v>0.25999999</v>
      </c>
      <c r="W251" s="14" t="n">
        <v>0.23</v>
      </c>
      <c r="X251" s="14" t="n">
        <v>0.22</v>
      </c>
      <c r="Y251" s="14" t="n">
        <v>0.20999999</v>
      </c>
      <c r="Z251" s="14" t="n">
        <v>0.205</v>
      </c>
      <c r="AA251" s="14" t="n">
        <v>0.2</v>
      </c>
      <c r="AB251" s="14" t="n">
        <v>0.19499999</v>
      </c>
    </row>
    <row r="252" customFormat="false" ht="12" hidden="false" customHeight="false" outlineLevel="0" collapsed="false">
      <c r="A252" s="19" t="n">
        <f aca="false">A251</f>
        <v>34335</v>
      </c>
      <c r="B252" s="13" t="n">
        <v>34358</v>
      </c>
      <c r="C252" s="20" t="n">
        <f aca="false">B252-A252</f>
        <v>23</v>
      </c>
      <c r="Q252" s="14" t="n">
        <v>0.69999999</v>
      </c>
      <c r="R252" s="14" t="n">
        <v>0.47999999</v>
      </c>
      <c r="S252" s="14" t="n">
        <v>0.345</v>
      </c>
      <c r="T252" s="14" t="n">
        <v>0.31</v>
      </c>
      <c r="U252" s="14" t="n">
        <v>0.28</v>
      </c>
      <c r="V252" s="14" t="n">
        <v>0.25999999</v>
      </c>
      <c r="W252" s="14" t="n">
        <v>0.23</v>
      </c>
      <c r="X252" s="14" t="n">
        <v>0.22</v>
      </c>
      <c r="Y252" s="14" t="n">
        <v>0.20999999</v>
      </c>
      <c r="Z252" s="14" t="n">
        <v>0.205</v>
      </c>
      <c r="AA252" s="14" t="n">
        <v>0.2</v>
      </c>
      <c r="AB252" s="14" t="n">
        <v>0.19499999</v>
      </c>
    </row>
    <row r="253" customFormat="false" ht="12" hidden="false" customHeight="false" outlineLevel="0" collapsed="false">
      <c r="A253" s="19" t="n">
        <f aca="false">A252</f>
        <v>34335</v>
      </c>
      <c r="B253" s="13" t="n">
        <v>34359</v>
      </c>
      <c r="C253" s="20" t="n">
        <f aca="false">B253-A253</f>
        <v>24</v>
      </c>
      <c r="Q253" s="14" t="n">
        <v>0.69999999</v>
      </c>
      <c r="R253" s="14" t="n">
        <v>0.50999999</v>
      </c>
      <c r="S253" s="14" t="n">
        <v>0.36500001</v>
      </c>
      <c r="T253" s="14" t="n">
        <v>0.32499999</v>
      </c>
      <c r="U253" s="14" t="n">
        <v>0.285</v>
      </c>
      <c r="V253" s="14" t="n">
        <v>0.25999999</v>
      </c>
      <c r="W253" s="14" t="n">
        <v>0.23</v>
      </c>
      <c r="X253" s="14" t="n">
        <v>0.22</v>
      </c>
      <c r="Y253" s="14" t="n">
        <v>0.20999999</v>
      </c>
      <c r="Z253" s="14" t="n">
        <v>0.205</v>
      </c>
      <c r="AA253" s="14" t="n">
        <v>0.2</v>
      </c>
      <c r="AB253" s="14" t="n">
        <v>0.19499999</v>
      </c>
    </row>
    <row r="254" customFormat="false" ht="12" hidden="false" customHeight="false" outlineLevel="0" collapsed="false">
      <c r="A254" s="19" t="n">
        <f aca="false">A253</f>
        <v>34335</v>
      </c>
      <c r="B254" s="13" t="n">
        <v>34360</v>
      </c>
      <c r="C254" s="20" t="n">
        <f aca="false">B254-A254</f>
        <v>25</v>
      </c>
      <c r="Q254" s="14" t="n">
        <v>0.69999999</v>
      </c>
      <c r="R254" s="14" t="n">
        <v>0.50999999</v>
      </c>
      <c r="S254" s="14" t="n">
        <v>0.36500001</v>
      </c>
      <c r="T254" s="14" t="n">
        <v>0.32499999</v>
      </c>
      <c r="U254" s="14" t="n">
        <v>0.285</v>
      </c>
      <c r="V254" s="14" t="n">
        <v>0.25999999</v>
      </c>
      <c r="W254" s="14" t="n">
        <v>0.23</v>
      </c>
      <c r="X254" s="14" t="n">
        <v>0.22</v>
      </c>
      <c r="Y254" s="14" t="n">
        <v>0.20999999</v>
      </c>
      <c r="Z254" s="14" t="n">
        <v>0.205</v>
      </c>
      <c r="AA254" s="14" t="n">
        <v>0.2</v>
      </c>
      <c r="AB254" s="14" t="n">
        <v>0.19499999</v>
      </c>
    </row>
    <row r="255" customFormat="false" ht="12" hidden="false" customHeight="false" outlineLevel="0" collapsed="false">
      <c r="A255" s="19" t="n">
        <f aca="false">A254</f>
        <v>34335</v>
      </c>
      <c r="B255" s="13" t="n">
        <v>34361</v>
      </c>
      <c r="C255" s="20" t="n">
        <f aca="false">B255-A255</f>
        <v>26</v>
      </c>
      <c r="Q255" s="14" t="n">
        <v>0.69999999</v>
      </c>
      <c r="R255" s="14" t="n">
        <v>0.50999999</v>
      </c>
      <c r="S255" s="14" t="n">
        <v>0.36500001</v>
      </c>
      <c r="T255" s="14" t="n">
        <v>0.32499999</v>
      </c>
      <c r="U255" s="14" t="n">
        <v>0.285</v>
      </c>
      <c r="V255" s="14" t="n">
        <v>0.25999999</v>
      </c>
      <c r="W255" s="14" t="n">
        <v>0.23</v>
      </c>
      <c r="X255" s="14" t="n">
        <v>0.22</v>
      </c>
      <c r="Y255" s="14" t="n">
        <v>0.20999999</v>
      </c>
      <c r="Z255" s="14" t="n">
        <v>0.205</v>
      </c>
      <c r="AA255" s="14" t="n">
        <v>0.2</v>
      </c>
      <c r="AB255" s="14" t="n">
        <v>0.19499999</v>
      </c>
    </row>
    <row r="256" customFormat="false" ht="12" hidden="false" customHeight="false" outlineLevel="0" collapsed="false">
      <c r="A256" s="19" t="n">
        <f aca="false">A255</f>
        <v>34335</v>
      </c>
      <c r="B256" s="13" t="n">
        <v>34362</v>
      </c>
      <c r="C256" s="20" t="n">
        <f aca="false">B256-A256</f>
        <v>27</v>
      </c>
      <c r="Q256" s="14" t="n">
        <v>0.69999999</v>
      </c>
      <c r="R256" s="14" t="n">
        <v>0.52999997</v>
      </c>
      <c r="S256" s="14" t="n">
        <v>0.36500001</v>
      </c>
      <c r="T256" s="14" t="n">
        <v>0.32499999</v>
      </c>
      <c r="U256" s="14" t="n">
        <v>0.285</v>
      </c>
      <c r="V256" s="14" t="n">
        <v>0.25999999</v>
      </c>
      <c r="W256" s="14" t="n">
        <v>0.23</v>
      </c>
      <c r="X256" s="14" t="n">
        <v>0.22</v>
      </c>
      <c r="Y256" s="14" t="n">
        <v>0.20999999</v>
      </c>
      <c r="Z256" s="14" t="n">
        <v>0.205</v>
      </c>
      <c r="AA256" s="14" t="n">
        <v>0.2</v>
      </c>
      <c r="AB256" s="14" t="n">
        <v>0.19499999</v>
      </c>
    </row>
    <row r="257" customFormat="false" ht="12" hidden="false" customHeight="false" outlineLevel="0" collapsed="false">
      <c r="A257" s="19" t="n">
        <f aca="false">A256</f>
        <v>34335</v>
      </c>
      <c r="B257" s="13" t="n">
        <v>34365</v>
      </c>
      <c r="C257" s="20" t="n">
        <f aca="false">B257-A257</f>
        <v>30</v>
      </c>
      <c r="Q257" s="14" t="n">
        <v>0.41</v>
      </c>
      <c r="R257" s="14" t="n">
        <v>0.33000001</v>
      </c>
      <c r="S257" s="14" t="n">
        <v>0.28</v>
      </c>
      <c r="T257" s="14" t="n">
        <v>0.25999999</v>
      </c>
      <c r="U257" s="14" t="n">
        <v>0.235</v>
      </c>
      <c r="V257" s="14" t="n">
        <v>0.22</v>
      </c>
      <c r="W257" s="14" t="n">
        <v>0.20999999</v>
      </c>
      <c r="X257" s="14" t="n">
        <v>0.205</v>
      </c>
      <c r="Y257" s="14" t="n">
        <v>0.19499999</v>
      </c>
      <c r="Z257" s="14" t="n">
        <v>0.19</v>
      </c>
      <c r="AA257" s="14" t="n">
        <v>0.1875</v>
      </c>
      <c r="AB257" s="14" t="n">
        <v>0.185</v>
      </c>
    </row>
    <row r="258" customFormat="false" ht="12" hidden="false" customHeight="false" outlineLevel="0" collapsed="false">
      <c r="A258" s="19" t="n">
        <f aca="false">A257</f>
        <v>34335</v>
      </c>
      <c r="B258" s="13" t="n">
        <v>34366</v>
      </c>
      <c r="C258" s="20" t="n">
        <f aca="false">B258-A258</f>
        <v>31</v>
      </c>
      <c r="R258" s="14" t="n">
        <v>0.57999998</v>
      </c>
      <c r="S258" s="14" t="n">
        <v>0.39500001</v>
      </c>
      <c r="T258" s="14" t="n">
        <v>0.33000001</v>
      </c>
      <c r="U258" s="14" t="n">
        <v>0.30000001</v>
      </c>
      <c r="V258" s="14" t="n">
        <v>0.25999999</v>
      </c>
      <c r="W258" s="14" t="n">
        <v>0.23999999</v>
      </c>
      <c r="X258" s="14" t="n">
        <v>0.22499999</v>
      </c>
      <c r="Y258" s="14" t="n">
        <v>0.20999999</v>
      </c>
      <c r="Z258" s="14" t="n">
        <v>0.205</v>
      </c>
      <c r="AA258" s="14" t="n">
        <v>0.2</v>
      </c>
      <c r="AB258" s="14" t="n">
        <v>0.19499999</v>
      </c>
      <c r="AC258" s="14" t="n">
        <v>0.19</v>
      </c>
    </row>
    <row r="259" customFormat="false" ht="12" hidden="false" customHeight="false" outlineLevel="0" collapsed="false">
      <c r="A259" s="19" t="n">
        <f aca="false">A258</f>
        <v>34335</v>
      </c>
      <c r="B259" s="13" t="n">
        <v>34367</v>
      </c>
      <c r="C259" s="20" t="n">
        <f aca="false">B259-A259</f>
        <v>32</v>
      </c>
      <c r="R259" s="14" t="n">
        <v>0.57999998</v>
      </c>
      <c r="S259" s="14" t="n">
        <v>0.39500001</v>
      </c>
      <c r="T259" s="14" t="n">
        <v>0.33000001</v>
      </c>
      <c r="U259" s="14" t="n">
        <v>0.30000001</v>
      </c>
      <c r="V259" s="14" t="n">
        <v>0.25999999</v>
      </c>
      <c r="W259" s="14" t="n">
        <v>0.23999999</v>
      </c>
      <c r="X259" s="14" t="n">
        <v>0.22499999</v>
      </c>
      <c r="Y259" s="14" t="n">
        <v>0.20999999</v>
      </c>
      <c r="Z259" s="14" t="n">
        <v>0.205</v>
      </c>
      <c r="AA259" s="14" t="n">
        <v>0.2</v>
      </c>
      <c r="AB259" s="14" t="n">
        <v>0.19499999</v>
      </c>
      <c r="AC259" s="14" t="n">
        <v>0.19</v>
      </c>
    </row>
    <row r="260" customFormat="false" ht="12" hidden="false" customHeight="false" outlineLevel="0" collapsed="false">
      <c r="A260" s="19" t="n">
        <f aca="false">A259</f>
        <v>34335</v>
      </c>
      <c r="B260" s="13" t="n">
        <v>34368</v>
      </c>
      <c r="C260" s="20" t="n">
        <f aca="false">B260-A260</f>
        <v>33</v>
      </c>
      <c r="R260" s="14" t="n">
        <v>0.57999998</v>
      </c>
      <c r="S260" s="14" t="n">
        <v>0.39500001</v>
      </c>
      <c r="T260" s="14" t="n">
        <v>0.33000001</v>
      </c>
      <c r="U260" s="14" t="n">
        <v>0.30000001</v>
      </c>
      <c r="V260" s="14" t="n">
        <v>0.25999999</v>
      </c>
      <c r="W260" s="14" t="n">
        <v>0.23999999</v>
      </c>
      <c r="X260" s="14" t="n">
        <v>0.22499999</v>
      </c>
      <c r="Y260" s="14" t="n">
        <v>0.20999999</v>
      </c>
      <c r="Z260" s="14" t="n">
        <v>0.205</v>
      </c>
      <c r="AA260" s="14" t="n">
        <v>0.2</v>
      </c>
      <c r="AB260" s="14" t="n">
        <v>0.19499999</v>
      </c>
      <c r="AC260" s="14" t="n">
        <v>0.19</v>
      </c>
    </row>
    <row r="261" customFormat="false" ht="12" hidden="false" customHeight="false" outlineLevel="0" collapsed="false">
      <c r="A261" s="19" t="n">
        <f aca="false">A260</f>
        <v>34335</v>
      </c>
      <c r="B261" s="13" t="n">
        <v>34369</v>
      </c>
      <c r="C261" s="20" t="n">
        <f aca="false">B261-A261</f>
        <v>34</v>
      </c>
      <c r="R261" s="14" t="n">
        <v>0.57999998</v>
      </c>
      <c r="S261" s="14" t="n">
        <v>0.39500001</v>
      </c>
      <c r="T261" s="14" t="n">
        <v>0.33000001</v>
      </c>
      <c r="U261" s="14" t="n">
        <v>0.30000001</v>
      </c>
      <c r="V261" s="14" t="n">
        <v>0.25999999</v>
      </c>
      <c r="W261" s="14" t="n">
        <v>0.23999999</v>
      </c>
      <c r="X261" s="14" t="n">
        <v>0.22499999</v>
      </c>
      <c r="Y261" s="14" t="n">
        <v>0.20999999</v>
      </c>
      <c r="Z261" s="14" t="n">
        <v>0.205</v>
      </c>
      <c r="AA261" s="14" t="n">
        <v>0.2</v>
      </c>
      <c r="AB261" s="14" t="n">
        <v>0.19499999</v>
      </c>
      <c r="AC261" s="14" t="n">
        <v>0.19</v>
      </c>
    </row>
    <row r="262" customFormat="false" ht="12" hidden="false" customHeight="false" outlineLevel="0" collapsed="false">
      <c r="A262" s="19" t="n">
        <f aca="false">A261</f>
        <v>34335</v>
      </c>
      <c r="B262" s="13" t="n">
        <v>34372</v>
      </c>
      <c r="C262" s="20" t="n">
        <f aca="false">B262-A262</f>
        <v>37</v>
      </c>
      <c r="R262" s="14" t="n">
        <v>0.63999999</v>
      </c>
      <c r="S262" s="14" t="n">
        <v>0.40000001</v>
      </c>
      <c r="T262" s="14" t="n">
        <v>0.33500001</v>
      </c>
      <c r="U262" s="14" t="n">
        <v>0.30000001</v>
      </c>
      <c r="V262" s="14" t="n">
        <v>0.25999999</v>
      </c>
      <c r="W262" s="14" t="n">
        <v>0.23999999</v>
      </c>
      <c r="X262" s="14" t="n">
        <v>0.22499999</v>
      </c>
      <c r="Y262" s="14" t="n">
        <v>0.20999999</v>
      </c>
      <c r="Z262" s="14" t="n">
        <v>0.205</v>
      </c>
      <c r="AA262" s="14" t="n">
        <v>0.2</v>
      </c>
      <c r="AB262" s="14" t="n">
        <v>0.19499999</v>
      </c>
      <c r="AC262" s="14" t="n">
        <v>0.19</v>
      </c>
    </row>
    <row r="263" customFormat="false" ht="12" hidden="false" customHeight="false" outlineLevel="0" collapsed="false">
      <c r="A263" s="19" t="n">
        <f aca="false">A262</f>
        <v>34335</v>
      </c>
      <c r="B263" s="13" t="n">
        <v>34373</v>
      </c>
      <c r="C263" s="20" t="n">
        <f aca="false">B263-A263</f>
        <v>38</v>
      </c>
      <c r="R263" s="14" t="n">
        <v>0.69999999</v>
      </c>
      <c r="S263" s="14" t="n">
        <v>0.43000001</v>
      </c>
      <c r="T263" s="14" t="n">
        <v>0.36000001</v>
      </c>
      <c r="U263" s="14" t="n">
        <v>0.31999999</v>
      </c>
      <c r="V263" s="14" t="n">
        <v>0.28</v>
      </c>
      <c r="W263" s="14" t="n">
        <v>0.25</v>
      </c>
      <c r="X263" s="14" t="n">
        <v>0.23</v>
      </c>
      <c r="Y263" s="14" t="n">
        <v>0.20999999</v>
      </c>
      <c r="Z263" s="14" t="n">
        <v>0.205</v>
      </c>
      <c r="AA263" s="14" t="n">
        <v>0.2</v>
      </c>
      <c r="AB263" s="14" t="n">
        <v>0.19499999</v>
      </c>
      <c r="AC263" s="14" t="n">
        <v>0.19</v>
      </c>
    </row>
    <row r="264" customFormat="false" ht="12" hidden="false" customHeight="false" outlineLevel="0" collapsed="false">
      <c r="A264" s="19" t="n">
        <f aca="false">A263</f>
        <v>34335</v>
      </c>
      <c r="B264" s="13" t="n">
        <v>34374</v>
      </c>
      <c r="C264" s="20" t="n">
        <f aca="false">B264-A264</f>
        <v>39</v>
      </c>
      <c r="R264" s="14" t="n">
        <v>0.69999999</v>
      </c>
      <c r="S264" s="14" t="n">
        <v>0.43000001</v>
      </c>
      <c r="T264" s="14" t="n">
        <v>0.36000001</v>
      </c>
      <c r="U264" s="14" t="n">
        <v>0.31999999</v>
      </c>
      <c r="V264" s="14" t="n">
        <v>0.28</v>
      </c>
      <c r="W264" s="14" t="n">
        <v>0.25</v>
      </c>
      <c r="X264" s="14" t="n">
        <v>0.23</v>
      </c>
      <c r="Y264" s="14" t="n">
        <v>0.20999999</v>
      </c>
      <c r="Z264" s="14" t="n">
        <v>0.205</v>
      </c>
      <c r="AA264" s="14" t="n">
        <v>0.2</v>
      </c>
      <c r="AB264" s="14" t="n">
        <v>0.19499999</v>
      </c>
      <c r="AC264" s="14" t="n">
        <v>0.19</v>
      </c>
    </row>
    <row r="265" customFormat="false" ht="12" hidden="false" customHeight="false" outlineLevel="0" collapsed="false">
      <c r="A265" s="19" t="n">
        <f aca="false">A264</f>
        <v>34335</v>
      </c>
      <c r="B265" s="13" t="n">
        <v>34375</v>
      </c>
      <c r="C265" s="20" t="n">
        <f aca="false">B265-A265</f>
        <v>40</v>
      </c>
      <c r="R265" s="14" t="n">
        <v>0.69999999</v>
      </c>
      <c r="S265" s="14" t="n">
        <v>0.43000001</v>
      </c>
      <c r="T265" s="14" t="n">
        <v>0.36000001</v>
      </c>
      <c r="U265" s="14" t="n">
        <v>0.31999999</v>
      </c>
      <c r="V265" s="14" t="n">
        <v>0.28</v>
      </c>
      <c r="W265" s="14" t="n">
        <v>0.25</v>
      </c>
      <c r="X265" s="14" t="n">
        <v>0.23</v>
      </c>
      <c r="Y265" s="14" t="n">
        <v>0.20999999</v>
      </c>
      <c r="Z265" s="14" t="n">
        <v>0.205</v>
      </c>
      <c r="AA265" s="14" t="n">
        <v>0.2</v>
      </c>
      <c r="AB265" s="14" t="n">
        <v>0.19499999</v>
      </c>
      <c r="AC265" s="14" t="n">
        <v>0.19</v>
      </c>
    </row>
    <row r="266" customFormat="false" ht="12" hidden="false" customHeight="false" outlineLevel="0" collapsed="false">
      <c r="A266" s="19" t="n">
        <f aca="false">A265</f>
        <v>34335</v>
      </c>
      <c r="B266" s="13" t="n">
        <v>34376</v>
      </c>
      <c r="C266" s="20" t="n">
        <f aca="false">B266-A266</f>
        <v>41</v>
      </c>
      <c r="R266" s="14" t="n">
        <v>0.69999999</v>
      </c>
      <c r="S266" s="14" t="n">
        <v>0.43000001</v>
      </c>
      <c r="T266" s="14" t="n">
        <v>0.36000001</v>
      </c>
      <c r="U266" s="14" t="n">
        <v>0.31999999</v>
      </c>
      <c r="V266" s="14" t="n">
        <v>0.28</v>
      </c>
      <c r="W266" s="14" t="n">
        <v>0.25</v>
      </c>
      <c r="X266" s="14" t="n">
        <v>0.23</v>
      </c>
      <c r="Y266" s="14" t="n">
        <v>0.20999999</v>
      </c>
      <c r="Z266" s="14" t="n">
        <v>0.205</v>
      </c>
      <c r="AA266" s="14" t="n">
        <v>0.2</v>
      </c>
      <c r="AB266" s="14" t="n">
        <v>0.19499999</v>
      </c>
      <c r="AC266" s="14" t="n">
        <v>0.19</v>
      </c>
    </row>
    <row r="267" customFormat="false" ht="12" hidden="false" customHeight="false" outlineLevel="0" collapsed="false">
      <c r="A267" s="19" t="n">
        <f aca="false">A266</f>
        <v>34335</v>
      </c>
      <c r="B267" s="13" t="n">
        <v>34379</v>
      </c>
      <c r="C267" s="20" t="n">
        <f aca="false">B267-A267</f>
        <v>44</v>
      </c>
      <c r="R267" s="14" t="n">
        <v>0.69999999</v>
      </c>
      <c r="S267" s="14" t="n">
        <v>0.43000001</v>
      </c>
      <c r="T267" s="14" t="n">
        <v>0.36000001</v>
      </c>
      <c r="U267" s="14" t="n">
        <v>0.31999999</v>
      </c>
      <c r="V267" s="14" t="n">
        <v>0.28</v>
      </c>
      <c r="W267" s="14" t="n">
        <v>0.25</v>
      </c>
      <c r="X267" s="14" t="n">
        <v>0.23</v>
      </c>
      <c r="Y267" s="14" t="n">
        <v>0.20999999</v>
      </c>
      <c r="Z267" s="14" t="n">
        <v>0.205</v>
      </c>
      <c r="AA267" s="14" t="n">
        <v>0.2</v>
      </c>
      <c r="AB267" s="14" t="n">
        <v>0.19499999</v>
      </c>
      <c r="AC267" s="14" t="n">
        <v>0.19</v>
      </c>
    </row>
    <row r="268" customFormat="false" ht="12" hidden="false" customHeight="false" outlineLevel="0" collapsed="false">
      <c r="A268" s="19" t="n">
        <f aca="false">A267</f>
        <v>34335</v>
      </c>
      <c r="B268" s="13" t="n">
        <v>34380</v>
      </c>
      <c r="C268" s="20" t="n">
        <f aca="false">B268-A268</f>
        <v>45</v>
      </c>
      <c r="R268" s="14" t="n">
        <v>0.69999999</v>
      </c>
      <c r="S268" s="14" t="n">
        <v>0.43000001</v>
      </c>
      <c r="T268" s="14" t="n">
        <v>0.36000001</v>
      </c>
      <c r="U268" s="14" t="n">
        <v>0.31999999</v>
      </c>
      <c r="V268" s="14" t="n">
        <v>0.28</v>
      </c>
      <c r="W268" s="14" t="n">
        <v>0.25</v>
      </c>
      <c r="X268" s="14" t="n">
        <v>0.23</v>
      </c>
      <c r="Y268" s="14" t="n">
        <v>0.20999999</v>
      </c>
      <c r="Z268" s="14" t="n">
        <v>0.205</v>
      </c>
      <c r="AA268" s="14" t="n">
        <v>0.2</v>
      </c>
      <c r="AB268" s="14" t="n">
        <v>0.19499999</v>
      </c>
      <c r="AC268" s="14" t="n">
        <v>0.19</v>
      </c>
    </row>
    <row r="269" customFormat="false" ht="12" hidden="false" customHeight="false" outlineLevel="0" collapsed="false">
      <c r="A269" s="19" t="n">
        <f aca="false">A268</f>
        <v>34335</v>
      </c>
      <c r="B269" s="13" t="n">
        <v>34381</v>
      </c>
      <c r="C269" s="20" t="n">
        <f aca="false">B269-A269</f>
        <v>46</v>
      </c>
      <c r="R269" s="14" t="n">
        <v>0.69999999</v>
      </c>
      <c r="S269" s="14" t="n">
        <v>0.43000001</v>
      </c>
      <c r="T269" s="14" t="n">
        <v>0.36000001</v>
      </c>
      <c r="U269" s="14" t="n">
        <v>0.31999999</v>
      </c>
      <c r="V269" s="14" t="n">
        <v>0.28</v>
      </c>
      <c r="W269" s="14" t="n">
        <v>0.25</v>
      </c>
      <c r="X269" s="14" t="n">
        <v>0.23</v>
      </c>
      <c r="Y269" s="14" t="n">
        <v>0.20999999</v>
      </c>
      <c r="Z269" s="14" t="n">
        <v>0.205</v>
      </c>
      <c r="AA269" s="14" t="n">
        <v>0.2</v>
      </c>
      <c r="AB269" s="14" t="n">
        <v>0.19499999</v>
      </c>
      <c r="AC269" s="14" t="n">
        <v>0.19</v>
      </c>
    </row>
    <row r="270" customFormat="false" ht="12" hidden="false" customHeight="false" outlineLevel="0" collapsed="false">
      <c r="A270" s="19" t="n">
        <f aca="false">A269</f>
        <v>34335</v>
      </c>
      <c r="B270" s="13" t="n">
        <v>34382</v>
      </c>
      <c r="C270" s="20" t="n">
        <f aca="false">B270-A270</f>
        <v>47</v>
      </c>
      <c r="R270" s="14" t="n">
        <v>0.69999999</v>
      </c>
      <c r="S270" s="14" t="n">
        <v>0.43000001</v>
      </c>
      <c r="T270" s="14" t="n">
        <v>0.36000001</v>
      </c>
      <c r="U270" s="14" t="n">
        <v>0.31999999</v>
      </c>
      <c r="V270" s="14" t="n">
        <v>0.28</v>
      </c>
      <c r="W270" s="14" t="n">
        <v>0.25</v>
      </c>
      <c r="X270" s="14" t="n">
        <v>0.23</v>
      </c>
      <c r="Y270" s="14" t="n">
        <v>0.20999999</v>
      </c>
      <c r="Z270" s="14" t="n">
        <v>0.205</v>
      </c>
      <c r="AA270" s="14" t="n">
        <v>0.2</v>
      </c>
      <c r="AB270" s="14" t="n">
        <v>0.19499999</v>
      </c>
      <c r="AC270" s="14" t="n">
        <v>0.19</v>
      </c>
    </row>
    <row r="271" customFormat="false" ht="12" hidden="false" customHeight="false" outlineLevel="0" collapsed="false">
      <c r="A271" s="19" t="n">
        <f aca="false">A270</f>
        <v>34335</v>
      </c>
      <c r="B271" s="13" t="n">
        <v>34383</v>
      </c>
      <c r="C271" s="20" t="n">
        <f aca="false">B271-A271</f>
        <v>48</v>
      </c>
      <c r="R271" s="14" t="n">
        <v>0.69999999</v>
      </c>
      <c r="S271" s="14" t="n">
        <v>0.43000001</v>
      </c>
      <c r="T271" s="14" t="n">
        <v>0.36000001</v>
      </c>
      <c r="U271" s="14" t="n">
        <v>0.31999999</v>
      </c>
      <c r="V271" s="14" t="n">
        <v>0.28</v>
      </c>
      <c r="W271" s="14" t="n">
        <v>0.25</v>
      </c>
      <c r="X271" s="14" t="n">
        <v>0.23</v>
      </c>
      <c r="Y271" s="14" t="n">
        <v>0.20999999</v>
      </c>
      <c r="Z271" s="14" t="n">
        <v>0.205</v>
      </c>
      <c r="AA271" s="14" t="n">
        <v>0.2</v>
      </c>
      <c r="AB271" s="14" t="n">
        <v>0.19499999</v>
      </c>
      <c r="AC271" s="14" t="n">
        <v>0.19</v>
      </c>
    </row>
    <row r="272" customFormat="false" ht="12" hidden="false" customHeight="false" outlineLevel="0" collapsed="false">
      <c r="A272" s="19" t="n">
        <f aca="false">A271</f>
        <v>34335</v>
      </c>
      <c r="B272" s="13" t="n">
        <v>34387</v>
      </c>
      <c r="C272" s="20" t="n">
        <f aca="false">B272-A272</f>
        <v>52</v>
      </c>
      <c r="R272" s="14" t="n">
        <v>0.69999999</v>
      </c>
      <c r="S272" s="14" t="n">
        <v>0.43000001</v>
      </c>
      <c r="T272" s="14" t="n">
        <v>0.36000001</v>
      </c>
      <c r="U272" s="14" t="n">
        <v>0.31999999</v>
      </c>
      <c r="V272" s="14" t="n">
        <v>0.28</v>
      </c>
      <c r="W272" s="14" t="n">
        <v>0.25</v>
      </c>
      <c r="X272" s="14" t="n">
        <v>0.23</v>
      </c>
      <c r="Y272" s="14" t="n">
        <v>0.20999999</v>
      </c>
      <c r="Z272" s="14" t="n">
        <v>0.205</v>
      </c>
      <c r="AA272" s="14" t="n">
        <v>0.2</v>
      </c>
      <c r="AB272" s="14" t="n">
        <v>0.19499999</v>
      </c>
      <c r="AC272" s="14" t="n">
        <v>0.19</v>
      </c>
    </row>
    <row r="273" customFormat="false" ht="12" hidden="false" customHeight="false" outlineLevel="0" collapsed="false">
      <c r="A273" s="19" t="n">
        <f aca="false">A272</f>
        <v>34335</v>
      </c>
      <c r="B273" s="13" t="n">
        <v>34388</v>
      </c>
      <c r="C273" s="20" t="n">
        <f aca="false">B273-A273</f>
        <v>53</v>
      </c>
      <c r="R273" s="14" t="n">
        <v>0.69999999</v>
      </c>
      <c r="S273" s="14" t="n">
        <v>0.43000001</v>
      </c>
      <c r="T273" s="14" t="n">
        <v>0.36000001</v>
      </c>
      <c r="U273" s="14" t="n">
        <v>0.31999999</v>
      </c>
      <c r="V273" s="14" t="n">
        <v>0.28</v>
      </c>
      <c r="W273" s="14" t="n">
        <v>0.25</v>
      </c>
      <c r="X273" s="14" t="n">
        <v>0.23</v>
      </c>
      <c r="Y273" s="14" t="n">
        <v>0.20999999</v>
      </c>
      <c r="Z273" s="14" t="n">
        <v>0.205</v>
      </c>
      <c r="AA273" s="14" t="n">
        <v>0.2</v>
      </c>
      <c r="AB273" s="14" t="n">
        <v>0.19499999</v>
      </c>
      <c r="AC273" s="14" t="n">
        <v>0.19</v>
      </c>
    </row>
    <row r="274" customFormat="false" ht="12" hidden="false" customHeight="false" outlineLevel="0" collapsed="false">
      <c r="A274" s="19" t="n">
        <f aca="false">A273</f>
        <v>34335</v>
      </c>
      <c r="B274" s="13" t="n">
        <v>34389</v>
      </c>
      <c r="C274" s="20" t="n">
        <f aca="false">B274-A274</f>
        <v>54</v>
      </c>
      <c r="R274" s="14" t="n">
        <v>0.69999999</v>
      </c>
      <c r="S274" s="14" t="n">
        <v>0.44</v>
      </c>
      <c r="T274" s="14" t="n">
        <v>0.3475</v>
      </c>
      <c r="U274" s="14" t="n">
        <v>0.315</v>
      </c>
      <c r="V274" s="14" t="n">
        <v>0.27500001</v>
      </c>
      <c r="W274" s="14" t="n">
        <v>0.2475</v>
      </c>
      <c r="X274" s="14" t="n">
        <v>0.22499999</v>
      </c>
      <c r="Y274" s="14" t="n">
        <v>0.20999999</v>
      </c>
      <c r="Z274" s="14" t="n">
        <v>0.205</v>
      </c>
      <c r="AA274" s="14" t="n">
        <v>0.2</v>
      </c>
      <c r="AB274" s="14" t="n">
        <v>0.19499999</v>
      </c>
      <c r="AC274" s="14" t="n">
        <v>0.19</v>
      </c>
    </row>
    <row r="275" customFormat="false" ht="12" hidden="false" customHeight="false" outlineLevel="0" collapsed="false">
      <c r="A275" s="19" t="n">
        <f aca="false">A274</f>
        <v>34335</v>
      </c>
      <c r="B275" s="13" t="n">
        <v>34390</v>
      </c>
      <c r="C275" s="20" t="n">
        <f aca="false">B275-A275</f>
        <v>55</v>
      </c>
      <c r="R275" s="14" t="n">
        <v>0.69999999</v>
      </c>
      <c r="S275" s="14" t="n">
        <v>0.44</v>
      </c>
      <c r="T275" s="14" t="n">
        <v>0.3475</v>
      </c>
      <c r="U275" s="14" t="n">
        <v>0.315</v>
      </c>
      <c r="V275" s="14" t="n">
        <v>0.27500001</v>
      </c>
      <c r="W275" s="14" t="n">
        <v>0.2475</v>
      </c>
      <c r="X275" s="14" t="n">
        <v>0.22499999</v>
      </c>
      <c r="Y275" s="14" t="n">
        <v>0.20999999</v>
      </c>
      <c r="Z275" s="14" t="n">
        <v>0.205</v>
      </c>
      <c r="AA275" s="14" t="n">
        <v>0.2</v>
      </c>
      <c r="AB275" s="14" t="n">
        <v>0.19499999</v>
      </c>
      <c r="AC275" s="14" t="n">
        <v>0.19</v>
      </c>
    </row>
    <row r="276" customFormat="false" ht="12" hidden="false" customHeight="false" outlineLevel="0" collapsed="false">
      <c r="A276" s="19" t="n">
        <f aca="false">A275</f>
        <v>34335</v>
      </c>
      <c r="B276" s="13" t="n">
        <v>34393</v>
      </c>
      <c r="C276" s="20" t="n">
        <f aca="false">B276-A276</f>
        <v>58</v>
      </c>
      <c r="R276" s="14" t="n">
        <v>0.33000001</v>
      </c>
      <c r="S276" s="14" t="n">
        <v>0.28</v>
      </c>
      <c r="T276" s="14" t="n">
        <v>0.25999999</v>
      </c>
      <c r="U276" s="14" t="n">
        <v>0.235</v>
      </c>
      <c r="V276" s="14" t="n">
        <v>0.22</v>
      </c>
      <c r="W276" s="14" t="n">
        <v>0.20999999</v>
      </c>
      <c r="X276" s="14" t="n">
        <v>0.205</v>
      </c>
      <c r="Y276" s="14" t="n">
        <v>0.19499999</v>
      </c>
      <c r="Z276" s="14" t="n">
        <v>0.19</v>
      </c>
      <c r="AA276" s="14" t="n">
        <v>0.1875</v>
      </c>
      <c r="AB276" s="14" t="n">
        <v>0.185</v>
      </c>
      <c r="AC276" s="14" t="n">
        <v>0.18000001</v>
      </c>
    </row>
    <row r="277" customFormat="false" ht="12" hidden="false" customHeight="false" outlineLevel="0" collapsed="false">
      <c r="A277" s="19" t="n">
        <f aca="false">A276</f>
        <v>34335</v>
      </c>
      <c r="B277" s="13" t="n">
        <v>34394</v>
      </c>
      <c r="C277" s="20" t="n">
        <f aca="false">B277-A277</f>
        <v>59</v>
      </c>
      <c r="S277" s="14" t="n">
        <v>0.44</v>
      </c>
      <c r="T277" s="14" t="n">
        <v>0.3475</v>
      </c>
      <c r="U277" s="14" t="n">
        <v>0.315</v>
      </c>
      <c r="V277" s="14" t="n">
        <v>0.27500001</v>
      </c>
      <c r="W277" s="14" t="n">
        <v>0.2475</v>
      </c>
      <c r="X277" s="14" t="n">
        <v>0.22499999</v>
      </c>
      <c r="Y277" s="14" t="n">
        <v>0.20999999</v>
      </c>
      <c r="Z277" s="14" t="n">
        <v>0.205</v>
      </c>
      <c r="AA277" s="14" t="n">
        <v>0.2</v>
      </c>
      <c r="AB277" s="14" t="n">
        <v>0.19499999</v>
      </c>
      <c r="AC277" s="14" t="n">
        <v>0.19</v>
      </c>
      <c r="AD277" s="14" t="n">
        <v>0.19</v>
      </c>
    </row>
    <row r="278" customFormat="false" ht="12" hidden="false" customHeight="false" outlineLevel="0" collapsed="false">
      <c r="A278" s="19" t="n">
        <f aca="false">A277</f>
        <v>34335</v>
      </c>
      <c r="B278" s="13" t="n">
        <v>34395</v>
      </c>
      <c r="C278" s="20" t="n">
        <f aca="false">B278-A278</f>
        <v>60</v>
      </c>
      <c r="S278" s="14" t="n">
        <v>0.44</v>
      </c>
      <c r="T278" s="14" t="n">
        <v>0.3475</v>
      </c>
      <c r="U278" s="14" t="n">
        <v>0.315</v>
      </c>
      <c r="V278" s="14" t="n">
        <v>0.27500001</v>
      </c>
      <c r="W278" s="14" t="n">
        <v>0.2475</v>
      </c>
      <c r="X278" s="14" t="n">
        <v>0.22499999</v>
      </c>
      <c r="Y278" s="14" t="n">
        <v>0.20999999</v>
      </c>
      <c r="Z278" s="14" t="n">
        <v>0.205</v>
      </c>
      <c r="AA278" s="14" t="n">
        <v>0.2</v>
      </c>
      <c r="AB278" s="14" t="n">
        <v>0.19499999</v>
      </c>
      <c r="AC278" s="14" t="n">
        <v>0.19</v>
      </c>
      <c r="AD278" s="14" t="n">
        <v>0.19</v>
      </c>
    </row>
    <row r="279" customFormat="false" ht="12" hidden="false" customHeight="false" outlineLevel="0" collapsed="false">
      <c r="A279" s="19" t="n">
        <f aca="false">A278</f>
        <v>34335</v>
      </c>
      <c r="B279" s="13" t="n">
        <v>34396</v>
      </c>
      <c r="C279" s="20" t="n">
        <f aca="false">B279-A279</f>
        <v>61</v>
      </c>
      <c r="S279" s="14" t="n">
        <v>0.44</v>
      </c>
      <c r="T279" s="14" t="n">
        <v>0.3475</v>
      </c>
      <c r="U279" s="14" t="n">
        <v>0.315</v>
      </c>
      <c r="V279" s="14" t="n">
        <v>0.27500001</v>
      </c>
      <c r="W279" s="14" t="n">
        <v>0.2475</v>
      </c>
      <c r="X279" s="14" t="n">
        <v>0.22499999</v>
      </c>
      <c r="Y279" s="14" t="n">
        <v>0.20999999</v>
      </c>
      <c r="Z279" s="14" t="n">
        <v>0.205</v>
      </c>
      <c r="AA279" s="14" t="n">
        <v>0.2</v>
      </c>
      <c r="AB279" s="14" t="n">
        <v>0.19499999</v>
      </c>
      <c r="AC279" s="14" t="n">
        <v>0.19</v>
      </c>
      <c r="AD279" s="14" t="n">
        <v>0.19</v>
      </c>
    </row>
    <row r="280" customFormat="false" ht="12" hidden="false" customHeight="false" outlineLevel="0" collapsed="false">
      <c r="A280" s="19" t="n">
        <f aca="false">A279</f>
        <v>34335</v>
      </c>
      <c r="B280" s="13" t="n">
        <v>34397</v>
      </c>
      <c r="C280" s="20" t="n">
        <f aca="false">B280-A280</f>
        <v>62</v>
      </c>
      <c r="S280" s="14" t="n">
        <v>0.44</v>
      </c>
      <c r="T280" s="14" t="n">
        <v>0.3475</v>
      </c>
      <c r="U280" s="14" t="n">
        <v>0.315</v>
      </c>
      <c r="V280" s="14" t="n">
        <v>0.27500001</v>
      </c>
      <c r="W280" s="14" t="n">
        <v>0.2475</v>
      </c>
      <c r="X280" s="14" t="n">
        <v>0.22499999</v>
      </c>
      <c r="Y280" s="14" t="n">
        <v>0.20999999</v>
      </c>
      <c r="Z280" s="14" t="n">
        <v>0.205</v>
      </c>
      <c r="AA280" s="14" t="n">
        <v>0.2</v>
      </c>
      <c r="AB280" s="14" t="n">
        <v>0.19499999</v>
      </c>
      <c r="AC280" s="14" t="n">
        <v>0.19</v>
      </c>
      <c r="AD280" s="14" t="n">
        <v>0.19</v>
      </c>
    </row>
    <row r="281" customFormat="false" ht="12" hidden="false" customHeight="false" outlineLevel="0" collapsed="false">
      <c r="A281" s="19" t="n">
        <f aca="false">A280</f>
        <v>34335</v>
      </c>
      <c r="B281" s="13" t="n">
        <v>34400</v>
      </c>
      <c r="C281" s="20" t="n">
        <f aca="false">B281-A281</f>
        <v>65</v>
      </c>
      <c r="S281" s="14" t="n">
        <v>0.44</v>
      </c>
      <c r="T281" s="14" t="n">
        <v>0.3475</v>
      </c>
      <c r="U281" s="14" t="n">
        <v>0.315</v>
      </c>
      <c r="V281" s="14" t="n">
        <v>0.27500001</v>
      </c>
      <c r="W281" s="14" t="n">
        <v>0.2475</v>
      </c>
      <c r="X281" s="14" t="n">
        <v>0.22499999</v>
      </c>
      <c r="Y281" s="14" t="n">
        <v>0.20999999</v>
      </c>
      <c r="Z281" s="14" t="n">
        <v>0.205</v>
      </c>
      <c r="AA281" s="14" t="n">
        <v>0.2</v>
      </c>
      <c r="AB281" s="14" t="n">
        <v>0.19499999</v>
      </c>
      <c r="AC281" s="14" t="n">
        <v>0.19</v>
      </c>
      <c r="AD281" s="14" t="n">
        <v>0.19</v>
      </c>
    </row>
    <row r="282" customFormat="false" ht="12" hidden="false" customHeight="false" outlineLevel="0" collapsed="false">
      <c r="A282" s="19" t="n">
        <f aca="false">A281</f>
        <v>34335</v>
      </c>
      <c r="B282" s="13" t="n">
        <v>34401</v>
      </c>
      <c r="C282" s="20" t="n">
        <f aca="false">B282-A282</f>
        <v>66</v>
      </c>
      <c r="S282" s="14" t="n">
        <v>0.44</v>
      </c>
      <c r="T282" s="14" t="n">
        <v>0.33750001</v>
      </c>
      <c r="U282" s="14" t="n">
        <v>0.30500001</v>
      </c>
      <c r="V282" s="14" t="n">
        <v>0.26750001</v>
      </c>
      <c r="W282" s="14" t="n">
        <v>0.245</v>
      </c>
      <c r="X282" s="14" t="n">
        <v>0.22499999</v>
      </c>
      <c r="Y282" s="14" t="n">
        <v>0.20999999</v>
      </c>
      <c r="Z282" s="14" t="n">
        <v>0.205</v>
      </c>
      <c r="AA282" s="14" t="n">
        <v>0.2</v>
      </c>
      <c r="AB282" s="14" t="n">
        <v>0.19499999</v>
      </c>
      <c r="AC282" s="14" t="n">
        <v>0.19</v>
      </c>
      <c r="AD282" s="14" t="n">
        <v>0.19</v>
      </c>
    </row>
    <row r="283" customFormat="false" ht="12" hidden="false" customHeight="false" outlineLevel="0" collapsed="false">
      <c r="A283" s="19" t="n">
        <f aca="false">A282</f>
        <v>34335</v>
      </c>
      <c r="B283" s="13" t="n">
        <v>34402</v>
      </c>
      <c r="C283" s="20" t="n">
        <f aca="false">B283-A283</f>
        <v>67</v>
      </c>
      <c r="S283" s="14" t="n">
        <v>0.44</v>
      </c>
      <c r="T283" s="14" t="n">
        <v>0.33750001</v>
      </c>
      <c r="U283" s="14" t="n">
        <v>0.30500001</v>
      </c>
      <c r="V283" s="14" t="n">
        <v>0.26750001</v>
      </c>
      <c r="W283" s="14" t="n">
        <v>0.245</v>
      </c>
      <c r="X283" s="14" t="n">
        <v>0.22499999</v>
      </c>
      <c r="Y283" s="14" t="n">
        <v>0.20999999</v>
      </c>
      <c r="Z283" s="14" t="n">
        <v>0.205</v>
      </c>
      <c r="AA283" s="14" t="n">
        <v>0.2</v>
      </c>
      <c r="AB283" s="14" t="n">
        <v>0.19499999</v>
      </c>
      <c r="AC283" s="14" t="n">
        <v>0.19</v>
      </c>
      <c r="AD283" s="14" t="n">
        <v>0.19</v>
      </c>
    </row>
    <row r="284" customFormat="false" ht="12" hidden="false" customHeight="false" outlineLevel="0" collapsed="false">
      <c r="A284" s="19" t="n">
        <f aca="false">A283</f>
        <v>34335</v>
      </c>
      <c r="B284" s="13" t="n">
        <v>34403</v>
      </c>
      <c r="C284" s="20" t="n">
        <f aca="false">B284-A284</f>
        <v>68</v>
      </c>
      <c r="S284" s="14" t="n">
        <v>0.44</v>
      </c>
      <c r="T284" s="14" t="n">
        <v>0.33750001</v>
      </c>
      <c r="U284" s="14" t="n">
        <v>0.30500001</v>
      </c>
      <c r="V284" s="14" t="n">
        <v>0.26750001</v>
      </c>
      <c r="W284" s="14" t="n">
        <v>0.245</v>
      </c>
      <c r="X284" s="14" t="n">
        <v>0.22499999</v>
      </c>
      <c r="Y284" s="14" t="n">
        <v>0.20999999</v>
      </c>
      <c r="Z284" s="14" t="n">
        <v>0.205</v>
      </c>
      <c r="AA284" s="14" t="n">
        <v>0.2</v>
      </c>
      <c r="AB284" s="14" t="n">
        <v>0.19499999</v>
      </c>
      <c r="AC284" s="14" t="n">
        <v>0.19</v>
      </c>
      <c r="AD284" s="14" t="n">
        <v>0.19</v>
      </c>
    </row>
    <row r="285" customFormat="false" ht="12" hidden="false" customHeight="false" outlineLevel="0" collapsed="false">
      <c r="A285" s="19" t="n">
        <f aca="false">A284</f>
        <v>34335</v>
      </c>
      <c r="B285" s="13" t="n">
        <v>34404</v>
      </c>
      <c r="C285" s="20" t="n">
        <f aca="false">B285-A285</f>
        <v>69</v>
      </c>
      <c r="S285" s="14" t="n">
        <v>0.44</v>
      </c>
      <c r="T285" s="14" t="n">
        <v>0.33750001</v>
      </c>
      <c r="U285" s="14" t="n">
        <v>0.30500001</v>
      </c>
      <c r="V285" s="14" t="n">
        <v>0.26750001</v>
      </c>
      <c r="W285" s="14" t="n">
        <v>0.245</v>
      </c>
      <c r="X285" s="14" t="n">
        <v>0.22499999</v>
      </c>
      <c r="Y285" s="14" t="n">
        <v>0.20999999</v>
      </c>
      <c r="Z285" s="14" t="n">
        <v>0.205</v>
      </c>
      <c r="AA285" s="14" t="n">
        <v>0.2</v>
      </c>
      <c r="AB285" s="14" t="n">
        <v>0.19499999</v>
      </c>
      <c r="AC285" s="14" t="n">
        <v>0.19</v>
      </c>
      <c r="AD285" s="14" t="n">
        <v>0.19</v>
      </c>
    </row>
    <row r="286" customFormat="false" ht="12" hidden="false" customHeight="false" outlineLevel="0" collapsed="false">
      <c r="A286" s="19" t="n">
        <f aca="false">A285</f>
        <v>34335</v>
      </c>
      <c r="B286" s="13" t="n">
        <v>34407</v>
      </c>
      <c r="C286" s="20" t="n">
        <f aca="false">B286-A286</f>
        <v>72</v>
      </c>
      <c r="S286" s="14" t="n">
        <v>0.47</v>
      </c>
      <c r="T286" s="14" t="n">
        <v>0.34</v>
      </c>
      <c r="U286" s="14" t="n">
        <v>0.30500001</v>
      </c>
      <c r="V286" s="14" t="n">
        <v>0.26750001</v>
      </c>
      <c r="W286" s="14" t="n">
        <v>0.245</v>
      </c>
      <c r="X286" s="14" t="n">
        <v>0.22499999</v>
      </c>
      <c r="Y286" s="14" t="n">
        <v>0.20999999</v>
      </c>
      <c r="Z286" s="14" t="n">
        <v>0.205</v>
      </c>
      <c r="AA286" s="14" t="n">
        <v>0.2</v>
      </c>
      <c r="AB286" s="14" t="n">
        <v>0.19499999</v>
      </c>
      <c r="AC286" s="14" t="n">
        <v>0.19</v>
      </c>
      <c r="AD286" s="14" t="n">
        <v>0.19</v>
      </c>
    </row>
    <row r="287" customFormat="false" ht="12" hidden="false" customHeight="false" outlineLevel="0" collapsed="false">
      <c r="A287" s="19" t="n">
        <f aca="false">A286</f>
        <v>34335</v>
      </c>
      <c r="B287" s="13" t="n">
        <v>34408</v>
      </c>
      <c r="C287" s="20" t="n">
        <f aca="false">B287-A287</f>
        <v>73</v>
      </c>
      <c r="S287" s="14" t="n">
        <v>0.47</v>
      </c>
      <c r="T287" s="14" t="n">
        <v>0.34</v>
      </c>
      <c r="U287" s="14" t="n">
        <v>0.30500001</v>
      </c>
      <c r="V287" s="14" t="n">
        <v>0.26750001</v>
      </c>
      <c r="W287" s="14" t="n">
        <v>0.245</v>
      </c>
      <c r="X287" s="14" t="n">
        <v>0.22499999</v>
      </c>
      <c r="Y287" s="14" t="n">
        <v>0.20999999</v>
      </c>
      <c r="Z287" s="14" t="n">
        <v>0.205</v>
      </c>
      <c r="AA287" s="14" t="n">
        <v>0.2</v>
      </c>
      <c r="AB287" s="14" t="n">
        <v>0.19499999</v>
      </c>
      <c r="AC287" s="14" t="n">
        <v>0.19</v>
      </c>
      <c r="AD287" s="14" t="n">
        <v>0.19</v>
      </c>
    </row>
    <row r="288" customFormat="false" ht="12" hidden="false" customHeight="false" outlineLevel="0" collapsed="false">
      <c r="A288" s="19" t="n">
        <f aca="false">A287</f>
        <v>34335</v>
      </c>
      <c r="B288" s="13" t="n">
        <v>34409</v>
      </c>
      <c r="C288" s="20" t="n">
        <f aca="false">B288-A288</f>
        <v>74</v>
      </c>
      <c r="S288" s="14" t="n">
        <v>0.47</v>
      </c>
      <c r="T288" s="14" t="n">
        <v>0.34</v>
      </c>
      <c r="U288" s="14" t="n">
        <v>0.30500001</v>
      </c>
      <c r="V288" s="14" t="n">
        <v>0.26750001</v>
      </c>
      <c r="W288" s="14" t="n">
        <v>0.245</v>
      </c>
      <c r="X288" s="14" t="n">
        <v>0.22499999</v>
      </c>
      <c r="Y288" s="14" t="n">
        <v>0.20999999</v>
      </c>
      <c r="Z288" s="14" t="n">
        <v>0.205</v>
      </c>
      <c r="AA288" s="14" t="n">
        <v>0.2</v>
      </c>
      <c r="AB288" s="14" t="n">
        <v>0.19499999</v>
      </c>
      <c r="AC288" s="14" t="n">
        <v>0.19</v>
      </c>
      <c r="AD288" s="14" t="n">
        <v>0.19</v>
      </c>
    </row>
    <row r="289" customFormat="false" ht="12" hidden="false" customHeight="false" outlineLevel="0" collapsed="false">
      <c r="A289" s="19" t="n">
        <f aca="false">A288</f>
        <v>34335</v>
      </c>
      <c r="B289" s="13" t="n">
        <v>34410</v>
      </c>
      <c r="C289" s="20" t="n">
        <f aca="false">B289-A289</f>
        <v>75</v>
      </c>
      <c r="S289" s="14" t="n">
        <v>0.47</v>
      </c>
      <c r="T289" s="14" t="n">
        <v>0.34</v>
      </c>
      <c r="U289" s="14" t="n">
        <v>0.30500001</v>
      </c>
      <c r="V289" s="14" t="n">
        <v>0.26750001</v>
      </c>
      <c r="W289" s="14" t="n">
        <v>0.245</v>
      </c>
      <c r="X289" s="14" t="n">
        <v>0.22499999</v>
      </c>
      <c r="Y289" s="14" t="n">
        <v>0.20999999</v>
      </c>
      <c r="Z289" s="14" t="n">
        <v>0.205</v>
      </c>
      <c r="AA289" s="14" t="n">
        <v>0.2</v>
      </c>
      <c r="AB289" s="14" t="n">
        <v>0.19499999</v>
      </c>
      <c r="AC289" s="14" t="n">
        <v>0.19</v>
      </c>
      <c r="AD289" s="14" t="n">
        <v>0.19</v>
      </c>
    </row>
    <row r="290" customFormat="false" ht="12" hidden="false" customHeight="false" outlineLevel="0" collapsed="false">
      <c r="A290" s="19" t="n">
        <f aca="false">A289</f>
        <v>34335</v>
      </c>
      <c r="B290" s="13" t="n">
        <v>34411</v>
      </c>
      <c r="C290" s="20" t="n">
        <f aca="false">B290-A290</f>
        <v>76</v>
      </c>
      <c r="S290" s="14" t="n">
        <v>0.55000001</v>
      </c>
      <c r="T290" s="14" t="n">
        <v>0.345</v>
      </c>
      <c r="U290" s="14" t="n">
        <v>0.30500001</v>
      </c>
      <c r="V290" s="14" t="n">
        <v>0.26750001</v>
      </c>
      <c r="W290" s="14" t="n">
        <v>0.245</v>
      </c>
      <c r="X290" s="14" t="n">
        <v>0.22499999</v>
      </c>
      <c r="Y290" s="14" t="n">
        <v>0.20999999</v>
      </c>
      <c r="Z290" s="14" t="n">
        <v>0.205</v>
      </c>
      <c r="AA290" s="14" t="n">
        <v>0.2</v>
      </c>
      <c r="AB290" s="14" t="n">
        <v>0.19499999</v>
      </c>
      <c r="AC290" s="14" t="n">
        <v>0.19</v>
      </c>
      <c r="AD290" s="14" t="n">
        <v>0.19</v>
      </c>
    </row>
    <row r="291" customFormat="false" ht="12" hidden="false" customHeight="false" outlineLevel="0" collapsed="false">
      <c r="A291" s="19" t="n">
        <f aca="false">A290</f>
        <v>34335</v>
      </c>
      <c r="B291" s="13" t="n">
        <v>34414</v>
      </c>
      <c r="C291" s="20" t="n">
        <f aca="false">B291-A291</f>
        <v>79</v>
      </c>
      <c r="S291" s="14" t="n">
        <v>0.64999998</v>
      </c>
      <c r="T291" s="14" t="n">
        <v>0.35499999</v>
      </c>
      <c r="U291" s="14" t="n">
        <v>0.31</v>
      </c>
      <c r="V291" s="14" t="n">
        <v>0.27000001</v>
      </c>
      <c r="W291" s="14" t="n">
        <v>0.245</v>
      </c>
      <c r="X291" s="14" t="n">
        <v>0.22499999</v>
      </c>
      <c r="Y291" s="14" t="n">
        <v>0.20999999</v>
      </c>
      <c r="Z291" s="14" t="n">
        <v>0.205</v>
      </c>
      <c r="AA291" s="14" t="n">
        <v>0.2</v>
      </c>
      <c r="AB291" s="14" t="n">
        <v>0.19499999</v>
      </c>
      <c r="AC291" s="14" t="n">
        <v>0.19</v>
      </c>
      <c r="AD291" s="14" t="n">
        <v>0.19</v>
      </c>
    </row>
    <row r="292" customFormat="false" ht="12" hidden="false" customHeight="false" outlineLevel="0" collapsed="false">
      <c r="A292" s="19" t="n">
        <f aca="false">A291</f>
        <v>34335</v>
      </c>
      <c r="B292" s="13" t="n">
        <v>34415</v>
      </c>
      <c r="C292" s="20" t="n">
        <f aca="false">B292-A292</f>
        <v>80</v>
      </c>
      <c r="S292" s="14" t="n">
        <v>0.64999998</v>
      </c>
      <c r="T292" s="14" t="n">
        <v>0.35499999</v>
      </c>
      <c r="U292" s="14" t="n">
        <v>0.31</v>
      </c>
      <c r="V292" s="14" t="n">
        <v>0.27000001</v>
      </c>
      <c r="W292" s="14" t="n">
        <v>0.245</v>
      </c>
      <c r="X292" s="14" t="n">
        <v>0.22499999</v>
      </c>
      <c r="Y292" s="14" t="n">
        <v>0.20999999</v>
      </c>
      <c r="Z292" s="14" t="n">
        <v>0.205</v>
      </c>
      <c r="AA292" s="14" t="n">
        <v>0.2</v>
      </c>
      <c r="AB292" s="14" t="n">
        <v>0.19499999</v>
      </c>
      <c r="AC292" s="14" t="n">
        <v>0.19</v>
      </c>
      <c r="AD292" s="14" t="n">
        <v>0.19</v>
      </c>
    </row>
    <row r="293" customFormat="false" ht="12" hidden="false" customHeight="false" outlineLevel="0" collapsed="false">
      <c r="A293" s="19" t="n">
        <f aca="false">A292</f>
        <v>34335</v>
      </c>
      <c r="B293" s="13" t="n">
        <v>34416</v>
      </c>
      <c r="C293" s="20" t="n">
        <f aca="false">B293-A293</f>
        <v>81</v>
      </c>
      <c r="S293" s="14" t="n">
        <v>0.64999998</v>
      </c>
      <c r="T293" s="14" t="n">
        <v>0.35499999</v>
      </c>
      <c r="U293" s="14" t="n">
        <v>0.31</v>
      </c>
      <c r="V293" s="14" t="n">
        <v>0.27000001</v>
      </c>
      <c r="W293" s="14" t="n">
        <v>0.245</v>
      </c>
      <c r="X293" s="14" t="n">
        <v>0.22499999</v>
      </c>
      <c r="Y293" s="14" t="n">
        <v>0.20999999</v>
      </c>
      <c r="Z293" s="14" t="n">
        <v>0.205</v>
      </c>
      <c r="AA293" s="14" t="n">
        <v>0.2</v>
      </c>
      <c r="AB293" s="14" t="n">
        <v>0.19499999</v>
      </c>
      <c r="AC293" s="14" t="n">
        <v>0.19</v>
      </c>
      <c r="AD293" s="14" t="n">
        <v>0.19</v>
      </c>
    </row>
    <row r="294" customFormat="false" ht="12" hidden="false" customHeight="false" outlineLevel="0" collapsed="false">
      <c r="A294" s="19" t="n">
        <f aca="false">A293</f>
        <v>34335</v>
      </c>
      <c r="B294" s="13" t="n">
        <v>34417</v>
      </c>
      <c r="C294" s="20" t="n">
        <f aca="false">B294-A294</f>
        <v>82</v>
      </c>
      <c r="S294" s="14" t="n">
        <v>0.64999998</v>
      </c>
      <c r="T294" s="14" t="n">
        <v>0.35499999</v>
      </c>
      <c r="U294" s="14" t="n">
        <v>0.31</v>
      </c>
      <c r="V294" s="14" t="n">
        <v>0.27000001</v>
      </c>
      <c r="W294" s="14" t="n">
        <v>0.245</v>
      </c>
      <c r="X294" s="14" t="n">
        <v>0.22499999</v>
      </c>
      <c r="Y294" s="14" t="n">
        <v>0.20999999</v>
      </c>
      <c r="Z294" s="14" t="n">
        <v>0.205</v>
      </c>
      <c r="AA294" s="14" t="n">
        <v>0.2</v>
      </c>
      <c r="AB294" s="14" t="n">
        <v>0.19499999</v>
      </c>
      <c r="AC294" s="14" t="n">
        <v>0.19</v>
      </c>
      <c r="AD294" s="14" t="n">
        <v>0.19</v>
      </c>
    </row>
    <row r="295" customFormat="false" ht="12" hidden="false" customHeight="false" outlineLevel="0" collapsed="false">
      <c r="A295" s="19" t="n">
        <f aca="false">A294</f>
        <v>34335</v>
      </c>
      <c r="B295" s="13" t="n">
        <v>34418</v>
      </c>
      <c r="C295" s="20" t="n">
        <f aca="false">B295-A295</f>
        <v>83</v>
      </c>
      <c r="S295" s="14" t="n">
        <v>0.64999998</v>
      </c>
      <c r="T295" s="14" t="n">
        <v>0.35499999</v>
      </c>
      <c r="U295" s="14" t="n">
        <v>0.31</v>
      </c>
      <c r="V295" s="14" t="n">
        <v>0.27000001</v>
      </c>
      <c r="W295" s="14" t="n">
        <v>0.245</v>
      </c>
      <c r="X295" s="14" t="n">
        <v>0.22499999</v>
      </c>
      <c r="Y295" s="14" t="n">
        <v>0.20999999</v>
      </c>
      <c r="Z295" s="14" t="n">
        <v>0.205</v>
      </c>
      <c r="AA295" s="14" t="n">
        <v>0.2</v>
      </c>
      <c r="AB295" s="14" t="n">
        <v>0.19499999</v>
      </c>
      <c r="AC295" s="14" t="n">
        <v>0.19</v>
      </c>
      <c r="AD295" s="14" t="n">
        <v>0.19</v>
      </c>
    </row>
    <row r="296" customFormat="false" ht="12" hidden="false" customHeight="false" outlineLevel="0" collapsed="false">
      <c r="A296" s="19" t="n">
        <f aca="false">A295</f>
        <v>34335</v>
      </c>
      <c r="B296" s="13" t="n">
        <v>34421</v>
      </c>
      <c r="C296" s="20" t="n">
        <f aca="false">B296-A296</f>
        <v>86</v>
      </c>
      <c r="S296" s="14" t="n">
        <v>0.64999998</v>
      </c>
      <c r="T296" s="14" t="n">
        <v>0.35499999</v>
      </c>
      <c r="U296" s="14" t="n">
        <v>0.31</v>
      </c>
      <c r="V296" s="14" t="n">
        <v>0.27000001</v>
      </c>
      <c r="W296" s="14" t="n">
        <v>0.245</v>
      </c>
      <c r="X296" s="14" t="n">
        <v>0.22499999</v>
      </c>
      <c r="Y296" s="14" t="n">
        <v>0.20999999</v>
      </c>
      <c r="Z296" s="14" t="n">
        <v>0.205</v>
      </c>
      <c r="AA296" s="14" t="n">
        <v>0.2</v>
      </c>
      <c r="AB296" s="14" t="n">
        <v>0.19499999</v>
      </c>
      <c r="AC296" s="14" t="n">
        <v>0.19</v>
      </c>
      <c r="AD296" s="14" t="n">
        <v>0.19</v>
      </c>
    </row>
    <row r="297" customFormat="false" ht="12" hidden="false" customHeight="false" outlineLevel="0" collapsed="false">
      <c r="A297" s="19" t="n">
        <f aca="false">A296</f>
        <v>34335</v>
      </c>
      <c r="B297" s="13" t="n">
        <v>34422</v>
      </c>
      <c r="C297" s="20" t="n">
        <f aca="false">B297-A297</f>
        <v>87</v>
      </c>
      <c r="S297" s="14" t="n">
        <v>0.64999998</v>
      </c>
      <c r="T297" s="14" t="n">
        <v>0.35499999</v>
      </c>
      <c r="U297" s="14" t="n">
        <v>0.31</v>
      </c>
      <c r="V297" s="14" t="n">
        <v>0.27000001</v>
      </c>
      <c r="W297" s="14" t="n">
        <v>0.245</v>
      </c>
      <c r="X297" s="14" t="n">
        <v>0.22499999</v>
      </c>
      <c r="Y297" s="14" t="n">
        <v>0.20999999</v>
      </c>
      <c r="Z297" s="14" t="n">
        <v>0.205</v>
      </c>
      <c r="AA297" s="14" t="n">
        <v>0.2</v>
      </c>
      <c r="AB297" s="14" t="n">
        <v>0.19499999</v>
      </c>
      <c r="AC297" s="14" t="n">
        <v>0.19</v>
      </c>
      <c r="AD297" s="14" t="n">
        <v>0.19</v>
      </c>
    </row>
    <row r="298" customFormat="false" ht="12" hidden="false" customHeight="false" outlineLevel="0" collapsed="false">
      <c r="A298" s="19" t="n">
        <f aca="false">A297</f>
        <v>34335</v>
      </c>
      <c r="B298" s="13" t="n">
        <v>34423</v>
      </c>
      <c r="C298" s="20" t="n">
        <f aca="false">B298-A298</f>
        <v>88</v>
      </c>
      <c r="S298" s="14" t="n">
        <v>0.64999998</v>
      </c>
      <c r="T298" s="14" t="n">
        <v>0.35499999</v>
      </c>
      <c r="U298" s="14" t="n">
        <v>0.31</v>
      </c>
      <c r="V298" s="14" t="n">
        <v>0.27000001</v>
      </c>
      <c r="W298" s="14" t="n">
        <v>0.245</v>
      </c>
      <c r="X298" s="14" t="n">
        <v>0.22499999</v>
      </c>
      <c r="Y298" s="14" t="n">
        <v>0.20999999</v>
      </c>
      <c r="Z298" s="14" t="n">
        <v>0.205</v>
      </c>
      <c r="AA298" s="14" t="n">
        <v>0.2</v>
      </c>
      <c r="AB298" s="14" t="n">
        <v>0.19499999</v>
      </c>
      <c r="AC298" s="14" t="n">
        <v>0.19</v>
      </c>
      <c r="AD298" s="14" t="n">
        <v>0.19</v>
      </c>
    </row>
    <row r="299" customFormat="false" ht="12" hidden="false" customHeight="false" outlineLevel="0" collapsed="false">
      <c r="A299" s="19" t="n">
        <f aca="false">A298</f>
        <v>34335</v>
      </c>
      <c r="B299" s="13" t="n">
        <v>34424</v>
      </c>
      <c r="C299" s="20" t="n">
        <f aca="false">B299-A299</f>
        <v>89</v>
      </c>
      <c r="S299" s="14" t="n">
        <v>0.28</v>
      </c>
      <c r="T299" s="14" t="n">
        <v>0.25999999</v>
      </c>
      <c r="U299" s="14" t="n">
        <v>0.235</v>
      </c>
      <c r="V299" s="14" t="n">
        <v>0.22</v>
      </c>
      <c r="W299" s="14" t="n">
        <v>0.20999999</v>
      </c>
      <c r="X299" s="14" t="n">
        <v>0.205</v>
      </c>
      <c r="Y299" s="14" t="n">
        <v>0.19499999</v>
      </c>
      <c r="Z299" s="14" t="n">
        <v>0.19</v>
      </c>
      <c r="AA299" s="14" t="n">
        <v>0.1875</v>
      </c>
      <c r="AB299" s="14" t="n">
        <v>0.185</v>
      </c>
      <c r="AC299" s="14" t="n">
        <v>0.18000001</v>
      </c>
      <c r="AD299" s="14" t="n">
        <v>0.18000001</v>
      </c>
    </row>
    <row r="300" customFormat="false" ht="12" hidden="false" customHeight="false" outlineLevel="0" collapsed="false">
      <c r="A300" s="19" t="n">
        <f aca="false">A299</f>
        <v>34335</v>
      </c>
      <c r="B300" s="13" t="n">
        <v>34425</v>
      </c>
      <c r="C300" s="20" t="n">
        <f aca="false">B300-A300</f>
        <v>90</v>
      </c>
      <c r="T300" s="14" t="n">
        <v>0.35499999</v>
      </c>
      <c r="U300" s="14" t="n">
        <v>0.31</v>
      </c>
      <c r="V300" s="14" t="n">
        <v>0.27000001</v>
      </c>
      <c r="W300" s="14" t="n">
        <v>0.245</v>
      </c>
      <c r="X300" s="14" t="n">
        <v>0.22499999</v>
      </c>
      <c r="Y300" s="14" t="n">
        <v>0.20999999</v>
      </c>
      <c r="Z300" s="14" t="n">
        <v>0.205</v>
      </c>
      <c r="AA300" s="14" t="n">
        <v>0.2</v>
      </c>
      <c r="AB300" s="14" t="n">
        <v>0.19499999</v>
      </c>
      <c r="AC300" s="14" t="n">
        <v>0.19</v>
      </c>
      <c r="AD300" s="14" t="n">
        <v>0.19</v>
      </c>
      <c r="AE300" s="14" t="n">
        <v>0.18000001</v>
      </c>
    </row>
    <row r="301" customFormat="false" ht="12" hidden="false" customHeight="false" outlineLevel="0" collapsed="false">
      <c r="A301" s="19" t="n">
        <f aca="false">A300</f>
        <v>34335</v>
      </c>
      <c r="B301" s="13" t="n">
        <v>34428</v>
      </c>
      <c r="C301" s="20" t="n">
        <f aca="false">B301-A301</f>
        <v>93</v>
      </c>
      <c r="T301" s="14" t="n">
        <v>0.35499999</v>
      </c>
      <c r="U301" s="14" t="n">
        <v>0.31</v>
      </c>
      <c r="V301" s="14" t="n">
        <v>0.27000001</v>
      </c>
      <c r="W301" s="14" t="n">
        <v>0.245</v>
      </c>
      <c r="X301" s="14" t="n">
        <v>0.22499999</v>
      </c>
      <c r="Y301" s="14" t="n">
        <v>0.20999999</v>
      </c>
      <c r="Z301" s="14" t="n">
        <v>0.205</v>
      </c>
      <c r="AA301" s="14" t="n">
        <v>0.2</v>
      </c>
      <c r="AB301" s="14" t="n">
        <v>0.19499999</v>
      </c>
      <c r="AC301" s="14" t="n">
        <v>0.19</v>
      </c>
      <c r="AD301" s="14" t="n">
        <v>0.19</v>
      </c>
      <c r="AE301" s="14" t="n">
        <v>0.18000001</v>
      </c>
    </row>
    <row r="302" customFormat="false" ht="12" hidden="false" customHeight="false" outlineLevel="0" collapsed="false">
      <c r="A302" s="19" t="n">
        <f aca="false">A301</f>
        <v>34335</v>
      </c>
      <c r="B302" s="13" t="n">
        <v>34429</v>
      </c>
      <c r="C302" s="20" t="n">
        <f aca="false">B302-A302</f>
        <v>94</v>
      </c>
      <c r="T302" s="14" t="n">
        <v>0.35499999</v>
      </c>
      <c r="U302" s="14" t="n">
        <v>0.31</v>
      </c>
      <c r="V302" s="14" t="n">
        <v>0.27000001</v>
      </c>
      <c r="W302" s="14" t="n">
        <v>0.245</v>
      </c>
      <c r="X302" s="14" t="n">
        <v>0.22499999</v>
      </c>
      <c r="Y302" s="14" t="n">
        <v>0.20999999</v>
      </c>
      <c r="Z302" s="14" t="n">
        <v>0.205</v>
      </c>
      <c r="AA302" s="14" t="n">
        <v>0.2</v>
      </c>
      <c r="AB302" s="14" t="n">
        <v>0.19499999</v>
      </c>
      <c r="AC302" s="14" t="n">
        <v>0.19</v>
      </c>
      <c r="AD302" s="14" t="n">
        <v>0.19</v>
      </c>
      <c r="AE302" s="14" t="n">
        <v>0.18000001</v>
      </c>
    </row>
    <row r="303" customFormat="false" ht="12" hidden="false" customHeight="false" outlineLevel="0" collapsed="false">
      <c r="A303" s="19" t="n">
        <f aca="false">A302</f>
        <v>34335</v>
      </c>
      <c r="B303" s="13" t="n">
        <v>34430</v>
      </c>
      <c r="C303" s="20" t="n">
        <f aca="false">B303-A303</f>
        <v>95</v>
      </c>
      <c r="T303" s="14" t="n">
        <v>0.35499999</v>
      </c>
      <c r="U303" s="14" t="n">
        <v>0.31</v>
      </c>
      <c r="V303" s="14" t="n">
        <v>0.27000001</v>
      </c>
      <c r="W303" s="14" t="n">
        <v>0.245</v>
      </c>
      <c r="X303" s="14" t="n">
        <v>0.22499999</v>
      </c>
      <c r="Y303" s="14" t="n">
        <v>0.20999999</v>
      </c>
      <c r="Z303" s="14" t="n">
        <v>0.205</v>
      </c>
      <c r="AA303" s="14" t="n">
        <v>0.2</v>
      </c>
      <c r="AB303" s="14" t="n">
        <v>0.19499999</v>
      </c>
      <c r="AC303" s="14" t="n">
        <v>0.19</v>
      </c>
      <c r="AD303" s="14" t="n">
        <v>0.19</v>
      </c>
      <c r="AE303" s="14" t="n">
        <v>0.18000001</v>
      </c>
    </row>
    <row r="304" customFormat="false" ht="12" hidden="false" customHeight="false" outlineLevel="0" collapsed="false">
      <c r="A304" s="19" t="n">
        <f aca="false">A303</f>
        <v>34335</v>
      </c>
      <c r="B304" s="13" t="n">
        <v>34431</v>
      </c>
      <c r="C304" s="20" t="n">
        <f aca="false">B304-A304</f>
        <v>96</v>
      </c>
      <c r="T304" s="14" t="n">
        <v>0.34999999</v>
      </c>
      <c r="U304" s="14" t="n">
        <v>0.30000001</v>
      </c>
      <c r="V304" s="14" t="n">
        <v>0.26499999</v>
      </c>
      <c r="W304" s="14" t="n">
        <v>0.24200001</v>
      </c>
      <c r="X304" s="14" t="n">
        <v>0.22499999</v>
      </c>
      <c r="Y304" s="14" t="n">
        <v>0.20999999</v>
      </c>
      <c r="Z304" s="14" t="n">
        <v>0.205</v>
      </c>
      <c r="AA304" s="14" t="n">
        <v>0.2</v>
      </c>
      <c r="AB304" s="14" t="n">
        <v>0.19499999</v>
      </c>
      <c r="AC304" s="14" t="n">
        <v>0.19</v>
      </c>
      <c r="AD304" s="14" t="n">
        <v>0.18700001</v>
      </c>
      <c r="AE304" s="14" t="n">
        <v>0.185</v>
      </c>
    </row>
    <row r="305" customFormat="false" ht="12" hidden="false" customHeight="false" outlineLevel="0" collapsed="false">
      <c r="A305" s="19" t="n">
        <f aca="false">A304</f>
        <v>34335</v>
      </c>
      <c r="B305" s="13" t="n">
        <v>34432</v>
      </c>
      <c r="C305" s="20" t="n">
        <f aca="false">B305-A305</f>
        <v>97</v>
      </c>
      <c r="T305" s="14" t="n">
        <v>0.34999999</v>
      </c>
      <c r="U305" s="14" t="n">
        <v>0.30000001</v>
      </c>
      <c r="V305" s="14" t="n">
        <v>0.26499999</v>
      </c>
      <c r="W305" s="14" t="n">
        <v>0.24200001</v>
      </c>
      <c r="X305" s="14" t="n">
        <v>0.22499999</v>
      </c>
      <c r="Y305" s="14" t="n">
        <v>0.20999999</v>
      </c>
      <c r="Z305" s="14" t="n">
        <v>0.205</v>
      </c>
      <c r="AA305" s="14" t="n">
        <v>0.2</v>
      </c>
      <c r="AB305" s="14" t="n">
        <v>0.19499999</v>
      </c>
      <c r="AC305" s="14" t="n">
        <v>0.19</v>
      </c>
      <c r="AD305" s="14" t="n">
        <v>0.18700001</v>
      </c>
      <c r="AE305" s="14" t="n">
        <v>0.185</v>
      </c>
    </row>
    <row r="306" customFormat="false" ht="12" hidden="false" customHeight="false" outlineLevel="0" collapsed="false">
      <c r="A306" s="19" t="n">
        <f aca="false">A305</f>
        <v>34335</v>
      </c>
      <c r="B306" s="13" t="n">
        <v>34435</v>
      </c>
      <c r="C306" s="20" t="n">
        <f aca="false">B306-A306</f>
        <v>100</v>
      </c>
      <c r="T306" s="14" t="n">
        <v>0.34999999</v>
      </c>
      <c r="U306" s="14" t="n">
        <v>0.30000001</v>
      </c>
      <c r="V306" s="14" t="n">
        <v>0.26499999</v>
      </c>
      <c r="W306" s="14" t="n">
        <v>0.24200001</v>
      </c>
      <c r="X306" s="14" t="n">
        <v>0.22499999</v>
      </c>
      <c r="Y306" s="14" t="n">
        <v>0.20999999</v>
      </c>
      <c r="Z306" s="14" t="n">
        <v>0.205</v>
      </c>
      <c r="AA306" s="14" t="n">
        <v>0.2</v>
      </c>
      <c r="AB306" s="14" t="n">
        <v>0.19499999</v>
      </c>
      <c r="AC306" s="14" t="n">
        <v>0.19</v>
      </c>
      <c r="AD306" s="14" t="n">
        <v>0.18700001</v>
      </c>
      <c r="AE306" s="14" t="n">
        <v>0.185</v>
      </c>
    </row>
    <row r="307" customFormat="false" ht="12" hidden="false" customHeight="false" outlineLevel="0" collapsed="false">
      <c r="A307" s="19" t="n">
        <f aca="false">A306</f>
        <v>34335</v>
      </c>
      <c r="B307" s="13" t="n">
        <v>34436</v>
      </c>
      <c r="C307" s="20" t="n">
        <f aca="false">B307-A307</f>
        <v>101</v>
      </c>
      <c r="T307" s="14" t="n">
        <v>0.34999999</v>
      </c>
      <c r="U307" s="14" t="n">
        <v>0.28999999</v>
      </c>
      <c r="V307" s="14" t="n">
        <v>0.25999999</v>
      </c>
      <c r="W307" s="14" t="n">
        <v>0.23999999</v>
      </c>
      <c r="X307" s="14" t="n">
        <v>0.22</v>
      </c>
      <c r="Y307" s="14" t="n">
        <v>0.20999999</v>
      </c>
      <c r="Z307" s="14" t="n">
        <v>0.205</v>
      </c>
      <c r="AA307" s="14" t="n">
        <v>0.2</v>
      </c>
      <c r="AB307" s="14" t="n">
        <v>0.19499999</v>
      </c>
      <c r="AC307" s="14" t="n">
        <v>0.19</v>
      </c>
      <c r="AD307" s="14" t="n">
        <v>0.18700001</v>
      </c>
      <c r="AE307" s="14" t="n">
        <v>0.185</v>
      </c>
    </row>
    <row r="308" customFormat="false" ht="12" hidden="false" customHeight="false" outlineLevel="0" collapsed="false">
      <c r="A308" s="19" t="n">
        <f aca="false">A307</f>
        <v>34335</v>
      </c>
      <c r="B308" s="13" t="n">
        <v>34437</v>
      </c>
      <c r="C308" s="20" t="n">
        <f aca="false">B308-A308</f>
        <v>102</v>
      </c>
      <c r="T308" s="14" t="n">
        <v>0.34999999</v>
      </c>
      <c r="U308" s="14" t="n">
        <v>0.28999999</v>
      </c>
      <c r="V308" s="14" t="n">
        <v>0.25999999</v>
      </c>
      <c r="W308" s="14" t="n">
        <v>0.23999999</v>
      </c>
      <c r="X308" s="14" t="n">
        <v>0.22</v>
      </c>
      <c r="Y308" s="14" t="n">
        <v>0.20999999</v>
      </c>
      <c r="Z308" s="14" t="n">
        <v>0.205</v>
      </c>
      <c r="AA308" s="14" t="n">
        <v>0.2</v>
      </c>
      <c r="AB308" s="14" t="n">
        <v>0.19499999</v>
      </c>
      <c r="AC308" s="14" t="n">
        <v>0.19</v>
      </c>
      <c r="AD308" s="14" t="n">
        <v>0.18700001</v>
      </c>
      <c r="AE308" s="14" t="n">
        <v>0.185</v>
      </c>
    </row>
    <row r="309" customFormat="false" ht="12" hidden="false" customHeight="false" outlineLevel="0" collapsed="false">
      <c r="A309" s="19" t="n">
        <f aca="false">A308</f>
        <v>34335</v>
      </c>
      <c r="B309" s="13" t="n">
        <v>34438</v>
      </c>
      <c r="C309" s="20" t="n">
        <f aca="false">B309-A309</f>
        <v>103</v>
      </c>
      <c r="T309" s="14" t="n">
        <v>0.34999999</v>
      </c>
      <c r="U309" s="14" t="n">
        <v>0.28999999</v>
      </c>
      <c r="V309" s="14" t="n">
        <v>0.25999999</v>
      </c>
      <c r="W309" s="14" t="n">
        <v>0.23999999</v>
      </c>
      <c r="X309" s="14" t="n">
        <v>0.22</v>
      </c>
      <c r="Y309" s="14" t="n">
        <v>0.20999999</v>
      </c>
      <c r="Z309" s="14" t="n">
        <v>0.205</v>
      </c>
      <c r="AA309" s="14" t="n">
        <v>0.2</v>
      </c>
      <c r="AB309" s="14" t="n">
        <v>0.19499999</v>
      </c>
      <c r="AC309" s="14" t="n">
        <v>0.19</v>
      </c>
      <c r="AD309" s="14" t="n">
        <v>0.18700001</v>
      </c>
      <c r="AE309" s="14" t="n">
        <v>0.185</v>
      </c>
    </row>
    <row r="310" customFormat="false" ht="12" hidden="false" customHeight="false" outlineLevel="0" collapsed="false">
      <c r="A310" s="19" t="n">
        <f aca="false">A309</f>
        <v>34335</v>
      </c>
      <c r="B310" s="13" t="n">
        <v>34439</v>
      </c>
      <c r="C310" s="20" t="n">
        <f aca="false">B310-A310</f>
        <v>104</v>
      </c>
      <c r="T310" s="14" t="n">
        <v>0.34999999</v>
      </c>
      <c r="U310" s="14" t="n">
        <v>0.28999999</v>
      </c>
      <c r="V310" s="14" t="n">
        <v>0.25999999</v>
      </c>
      <c r="W310" s="14" t="n">
        <v>0.23999999</v>
      </c>
      <c r="X310" s="14" t="n">
        <v>0.22</v>
      </c>
      <c r="Y310" s="14" t="n">
        <v>0.20999999</v>
      </c>
      <c r="Z310" s="14" t="n">
        <v>0.205</v>
      </c>
      <c r="AA310" s="14" t="n">
        <v>0.2</v>
      </c>
      <c r="AB310" s="14" t="n">
        <v>0.19499999</v>
      </c>
      <c r="AC310" s="14" t="n">
        <v>0.19</v>
      </c>
      <c r="AD310" s="14" t="n">
        <v>0.18700001</v>
      </c>
      <c r="AE310" s="14" t="n">
        <v>0.185</v>
      </c>
    </row>
    <row r="311" customFormat="false" ht="12" hidden="false" customHeight="false" outlineLevel="0" collapsed="false">
      <c r="A311" s="19" t="n">
        <f aca="false">A310</f>
        <v>34335</v>
      </c>
      <c r="B311" s="13" t="n">
        <v>34442</v>
      </c>
      <c r="C311" s="20" t="n">
        <f aca="false">B311-A311</f>
        <v>107</v>
      </c>
      <c r="T311" s="14" t="n">
        <v>0.34999999</v>
      </c>
      <c r="U311" s="14" t="n">
        <v>0.28999999</v>
      </c>
      <c r="V311" s="14" t="n">
        <v>0.25999999</v>
      </c>
      <c r="W311" s="14" t="n">
        <v>0.23999999</v>
      </c>
      <c r="X311" s="14" t="n">
        <v>0.22</v>
      </c>
      <c r="Y311" s="14" t="n">
        <v>0.20999999</v>
      </c>
      <c r="Z311" s="14" t="n">
        <v>0.205</v>
      </c>
      <c r="AA311" s="14" t="n">
        <v>0.2</v>
      </c>
      <c r="AB311" s="14" t="n">
        <v>0.19499999</v>
      </c>
      <c r="AC311" s="14" t="n">
        <v>0.19</v>
      </c>
      <c r="AD311" s="14" t="n">
        <v>0.18700001</v>
      </c>
      <c r="AE311" s="14" t="n">
        <v>0.185</v>
      </c>
    </row>
    <row r="312" customFormat="false" ht="12" hidden="false" customHeight="false" outlineLevel="0" collapsed="false">
      <c r="A312" s="19" t="n">
        <f aca="false">A311</f>
        <v>34335</v>
      </c>
      <c r="B312" s="13" t="n">
        <v>34443</v>
      </c>
      <c r="C312" s="20" t="n">
        <f aca="false">B312-A312</f>
        <v>108</v>
      </c>
      <c r="T312" s="14" t="n">
        <v>0.34999999</v>
      </c>
      <c r="U312" s="14" t="n">
        <v>0.28999999</v>
      </c>
      <c r="V312" s="14" t="n">
        <v>0.25999999</v>
      </c>
      <c r="W312" s="14" t="n">
        <v>0.23999999</v>
      </c>
      <c r="X312" s="14" t="n">
        <v>0.22</v>
      </c>
      <c r="Y312" s="14" t="n">
        <v>0.20999999</v>
      </c>
      <c r="Z312" s="14" t="n">
        <v>0.205</v>
      </c>
      <c r="AA312" s="14" t="n">
        <v>0.2</v>
      </c>
      <c r="AB312" s="14" t="n">
        <v>0.19499999</v>
      </c>
      <c r="AC312" s="14" t="n">
        <v>0.19</v>
      </c>
      <c r="AD312" s="14" t="n">
        <v>0.18700001</v>
      </c>
      <c r="AE312" s="14" t="n">
        <v>0.185</v>
      </c>
    </row>
    <row r="313" customFormat="false" ht="12" hidden="false" customHeight="false" outlineLevel="0" collapsed="false">
      <c r="A313" s="19" t="n">
        <f aca="false">A312</f>
        <v>34335</v>
      </c>
      <c r="B313" s="13" t="n">
        <v>34444</v>
      </c>
      <c r="C313" s="20" t="n">
        <f aca="false">B313-A313</f>
        <v>109</v>
      </c>
      <c r="T313" s="14" t="n">
        <v>0.34999999</v>
      </c>
      <c r="U313" s="14" t="n">
        <v>0.28999999</v>
      </c>
      <c r="V313" s="14" t="n">
        <v>0.25999999</v>
      </c>
      <c r="W313" s="14" t="n">
        <v>0.23999999</v>
      </c>
      <c r="X313" s="14" t="n">
        <v>0.22</v>
      </c>
      <c r="Y313" s="14" t="n">
        <v>0.20999999</v>
      </c>
      <c r="Z313" s="14" t="n">
        <v>0.205</v>
      </c>
      <c r="AA313" s="14" t="n">
        <v>0.2</v>
      </c>
      <c r="AB313" s="14" t="n">
        <v>0.19499999</v>
      </c>
      <c r="AC313" s="14" t="n">
        <v>0.19</v>
      </c>
      <c r="AD313" s="14" t="n">
        <v>0.18700001</v>
      </c>
      <c r="AE313" s="14" t="n">
        <v>0.185</v>
      </c>
    </row>
    <row r="314" customFormat="false" ht="12" hidden="false" customHeight="false" outlineLevel="0" collapsed="false">
      <c r="A314" s="19" t="n">
        <f aca="false">A313</f>
        <v>34335</v>
      </c>
      <c r="B314" s="13" t="n">
        <v>34445</v>
      </c>
      <c r="C314" s="20" t="n">
        <f aca="false">B314-A314</f>
        <v>110</v>
      </c>
      <c r="T314" s="14" t="n">
        <v>0.34999999</v>
      </c>
      <c r="U314" s="14" t="n">
        <v>0.28999999</v>
      </c>
      <c r="V314" s="14" t="n">
        <v>0.25999999</v>
      </c>
      <c r="W314" s="14" t="n">
        <v>0.23999999</v>
      </c>
      <c r="X314" s="14" t="n">
        <v>0.22</v>
      </c>
      <c r="Y314" s="14" t="n">
        <v>0.20999999</v>
      </c>
      <c r="Z314" s="14" t="n">
        <v>0.205</v>
      </c>
      <c r="AA314" s="14" t="n">
        <v>0.2</v>
      </c>
      <c r="AB314" s="14" t="n">
        <v>0.19499999</v>
      </c>
      <c r="AC314" s="14" t="n">
        <v>0.19</v>
      </c>
      <c r="AD314" s="14" t="n">
        <v>0.18700001</v>
      </c>
      <c r="AE314" s="14" t="n">
        <v>0.185</v>
      </c>
    </row>
    <row r="315" customFormat="false" ht="12" hidden="false" customHeight="false" outlineLevel="0" collapsed="false">
      <c r="A315" s="19" t="n">
        <f aca="false">A314</f>
        <v>34335</v>
      </c>
      <c r="B315" s="13" t="n">
        <v>34446</v>
      </c>
      <c r="C315" s="20" t="n">
        <f aca="false">B315-A315</f>
        <v>111</v>
      </c>
      <c r="T315" s="14" t="n">
        <v>0.34999999</v>
      </c>
      <c r="U315" s="14" t="n">
        <v>0.28999999</v>
      </c>
      <c r="V315" s="14" t="n">
        <v>0.25999999</v>
      </c>
      <c r="W315" s="14" t="n">
        <v>0.23999999</v>
      </c>
      <c r="X315" s="14" t="n">
        <v>0.22</v>
      </c>
      <c r="Y315" s="14" t="n">
        <v>0.20999999</v>
      </c>
      <c r="Z315" s="14" t="n">
        <v>0.205</v>
      </c>
      <c r="AA315" s="14" t="n">
        <v>0.2</v>
      </c>
      <c r="AB315" s="14" t="n">
        <v>0.19499999</v>
      </c>
      <c r="AC315" s="14" t="n">
        <v>0.19</v>
      </c>
      <c r="AD315" s="14" t="n">
        <v>0.18700001</v>
      </c>
      <c r="AE315" s="14" t="n">
        <v>0.185</v>
      </c>
    </row>
    <row r="316" customFormat="false" ht="12" hidden="false" customHeight="false" outlineLevel="0" collapsed="false">
      <c r="A316" s="19" t="n">
        <f aca="false">A315</f>
        <v>34335</v>
      </c>
      <c r="B316" s="13" t="n">
        <v>34449</v>
      </c>
      <c r="C316" s="20" t="n">
        <f aca="false">B316-A316</f>
        <v>114</v>
      </c>
      <c r="T316" s="14" t="n">
        <v>0.34999999</v>
      </c>
      <c r="U316" s="14" t="n">
        <v>0.28999999</v>
      </c>
      <c r="V316" s="14" t="n">
        <v>0.25999999</v>
      </c>
      <c r="W316" s="14" t="n">
        <v>0.23999999</v>
      </c>
      <c r="X316" s="14" t="n">
        <v>0.22</v>
      </c>
      <c r="Y316" s="14" t="n">
        <v>0.20999999</v>
      </c>
      <c r="Z316" s="14" t="n">
        <v>0.205</v>
      </c>
      <c r="AA316" s="14" t="n">
        <v>0.2</v>
      </c>
      <c r="AB316" s="14" t="n">
        <v>0.19499999</v>
      </c>
      <c r="AC316" s="14" t="n">
        <v>0.19</v>
      </c>
      <c r="AD316" s="14" t="n">
        <v>0.18700001</v>
      </c>
      <c r="AE316" s="14" t="n">
        <v>0.185</v>
      </c>
    </row>
    <row r="317" customFormat="false" ht="12" hidden="false" customHeight="false" outlineLevel="0" collapsed="false">
      <c r="A317" s="19" t="n">
        <f aca="false">A316</f>
        <v>34335</v>
      </c>
      <c r="B317" s="13" t="n">
        <v>34450</v>
      </c>
      <c r="C317" s="20" t="n">
        <f aca="false">B317-A317</f>
        <v>115</v>
      </c>
      <c r="T317" s="14" t="n">
        <v>0.34999999</v>
      </c>
      <c r="U317" s="14" t="n">
        <v>0.28999999</v>
      </c>
      <c r="V317" s="14" t="n">
        <v>0.25999999</v>
      </c>
      <c r="W317" s="14" t="n">
        <v>0.23999999</v>
      </c>
      <c r="X317" s="14" t="n">
        <v>0.22</v>
      </c>
      <c r="Y317" s="14" t="n">
        <v>0.20999999</v>
      </c>
      <c r="Z317" s="14" t="n">
        <v>0.205</v>
      </c>
      <c r="AA317" s="14" t="n">
        <v>0.2</v>
      </c>
      <c r="AB317" s="14" t="n">
        <v>0.19499999</v>
      </c>
      <c r="AC317" s="14" t="n">
        <v>0.19</v>
      </c>
      <c r="AD317" s="14" t="n">
        <v>0.18700001</v>
      </c>
      <c r="AE317" s="14" t="n">
        <v>0.185</v>
      </c>
    </row>
    <row r="318" customFormat="false" ht="12" hidden="false" customHeight="false" outlineLevel="0" collapsed="false">
      <c r="A318" s="19" t="n">
        <f aca="false">A317</f>
        <v>34335</v>
      </c>
      <c r="B318" s="13" t="n">
        <v>34452</v>
      </c>
      <c r="C318" s="20" t="n">
        <f aca="false">B318-A318</f>
        <v>117</v>
      </c>
      <c r="T318" s="14" t="n">
        <v>0.34999999</v>
      </c>
      <c r="U318" s="14" t="n">
        <v>0.28999999</v>
      </c>
      <c r="V318" s="14" t="n">
        <v>0.25999999</v>
      </c>
      <c r="W318" s="14" t="n">
        <v>0.23999999</v>
      </c>
      <c r="X318" s="14" t="n">
        <v>0.22</v>
      </c>
      <c r="Y318" s="14" t="n">
        <v>0.20999999</v>
      </c>
      <c r="Z318" s="14" t="n">
        <v>0.205</v>
      </c>
      <c r="AA318" s="14" t="n">
        <v>0.2</v>
      </c>
      <c r="AB318" s="14" t="n">
        <v>0.19499999</v>
      </c>
      <c r="AC318" s="14" t="n">
        <v>0.19</v>
      </c>
      <c r="AD318" s="14" t="n">
        <v>0.18700001</v>
      </c>
      <c r="AE318" s="14" t="n">
        <v>0.185</v>
      </c>
    </row>
    <row r="319" customFormat="false" ht="12" hidden="false" customHeight="false" outlineLevel="0" collapsed="false">
      <c r="A319" s="19" t="n">
        <f aca="false">A318</f>
        <v>34335</v>
      </c>
      <c r="B319" s="13" t="n">
        <v>34453</v>
      </c>
      <c r="C319" s="20" t="n">
        <f aca="false">B319-A319</f>
        <v>118</v>
      </c>
      <c r="T319" s="14" t="n">
        <v>0.34999999</v>
      </c>
      <c r="U319" s="14" t="n">
        <v>0.28999999</v>
      </c>
      <c r="V319" s="14" t="n">
        <v>0.25999999</v>
      </c>
      <c r="W319" s="14" t="n">
        <v>0.23999999</v>
      </c>
      <c r="X319" s="14" t="n">
        <v>0.22</v>
      </c>
      <c r="Y319" s="14" t="n">
        <v>0.20999999</v>
      </c>
      <c r="Z319" s="14" t="n">
        <v>0.205</v>
      </c>
      <c r="AA319" s="14" t="n">
        <v>0.2</v>
      </c>
      <c r="AB319" s="14" t="n">
        <v>0.19499999</v>
      </c>
      <c r="AC319" s="14" t="n">
        <v>0.19</v>
      </c>
      <c r="AD319" s="14" t="n">
        <v>0.18700001</v>
      </c>
      <c r="AE319" s="14" t="n">
        <v>0.185</v>
      </c>
    </row>
    <row r="320" customFormat="false" ht="12" hidden="false" customHeight="false" outlineLevel="0" collapsed="false">
      <c r="A320" s="19" t="n">
        <f aca="false">A319</f>
        <v>34335</v>
      </c>
      <c r="B320" s="13" t="n">
        <v>34456</v>
      </c>
      <c r="C320" s="20" t="n">
        <f aca="false">B320-A320</f>
        <v>121</v>
      </c>
      <c r="U320" s="14" t="n">
        <v>0.28999999</v>
      </c>
      <c r="V320" s="14" t="n">
        <v>0.25999999</v>
      </c>
      <c r="W320" s="14" t="n">
        <v>0.23999999</v>
      </c>
      <c r="X320" s="14" t="n">
        <v>0.22</v>
      </c>
      <c r="Y320" s="14" t="n">
        <v>0.20999999</v>
      </c>
      <c r="Z320" s="14" t="n">
        <v>0.205</v>
      </c>
      <c r="AA320" s="14" t="n">
        <v>0.2</v>
      </c>
      <c r="AB320" s="14" t="n">
        <v>0.19499999</v>
      </c>
      <c r="AC320" s="14" t="n">
        <v>0.19</v>
      </c>
      <c r="AD320" s="14" t="n">
        <v>0.18700001</v>
      </c>
      <c r="AE320" s="14" t="n">
        <v>0.185</v>
      </c>
      <c r="AF320" s="14" t="n">
        <v>0.1825</v>
      </c>
    </row>
    <row r="321" customFormat="false" ht="12" hidden="false" customHeight="false" outlineLevel="0" collapsed="false">
      <c r="A321" s="19" t="n">
        <f aca="false">A320</f>
        <v>34335</v>
      </c>
      <c r="B321" s="13" t="n">
        <v>34457</v>
      </c>
      <c r="C321" s="20" t="n">
        <f aca="false">B321-A321</f>
        <v>122</v>
      </c>
      <c r="U321" s="14" t="n">
        <v>0.28999999</v>
      </c>
      <c r="V321" s="14" t="n">
        <v>0.25999999</v>
      </c>
      <c r="W321" s="14" t="n">
        <v>0.23999999</v>
      </c>
      <c r="X321" s="14" t="n">
        <v>0.22</v>
      </c>
      <c r="Y321" s="14" t="n">
        <v>0.20999999</v>
      </c>
      <c r="Z321" s="14" t="n">
        <v>0.205</v>
      </c>
      <c r="AA321" s="14" t="n">
        <v>0.2</v>
      </c>
      <c r="AB321" s="14" t="n">
        <v>0.19499999</v>
      </c>
      <c r="AC321" s="14" t="n">
        <v>0.19</v>
      </c>
      <c r="AD321" s="14" t="n">
        <v>0.18700001</v>
      </c>
      <c r="AE321" s="14" t="n">
        <v>0.185</v>
      </c>
      <c r="AF321" s="14" t="n">
        <v>0.1825</v>
      </c>
    </row>
    <row r="322" customFormat="false" ht="12" hidden="false" customHeight="false" outlineLevel="0" collapsed="false">
      <c r="A322" s="19" t="n">
        <f aca="false">A321</f>
        <v>34335</v>
      </c>
      <c r="B322" s="13" t="n">
        <v>34458</v>
      </c>
      <c r="C322" s="20" t="n">
        <f aca="false">B322-A322</f>
        <v>123</v>
      </c>
      <c r="U322" s="14" t="n">
        <v>0.28999999</v>
      </c>
      <c r="V322" s="14" t="n">
        <v>0.25999999</v>
      </c>
      <c r="W322" s="14" t="n">
        <v>0.23999999</v>
      </c>
      <c r="X322" s="14" t="n">
        <v>0.22</v>
      </c>
      <c r="Y322" s="14" t="n">
        <v>0.20999999</v>
      </c>
      <c r="Z322" s="14" t="n">
        <v>0.205</v>
      </c>
      <c r="AA322" s="14" t="n">
        <v>0.2</v>
      </c>
      <c r="AB322" s="14" t="n">
        <v>0.19499999</v>
      </c>
      <c r="AC322" s="14" t="n">
        <v>0.19</v>
      </c>
      <c r="AD322" s="14" t="n">
        <v>0.18700001</v>
      </c>
      <c r="AE322" s="14" t="n">
        <v>0.185</v>
      </c>
      <c r="AF322" s="14" t="n">
        <v>0.1825</v>
      </c>
    </row>
    <row r="323" customFormat="false" ht="12" hidden="false" customHeight="false" outlineLevel="0" collapsed="false">
      <c r="A323" s="19" t="n">
        <f aca="false">A322</f>
        <v>34335</v>
      </c>
      <c r="B323" s="13" t="n">
        <v>34459</v>
      </c>
      <c r="C323" s="20" t="n">
        <f aca="false">B323-A323</f>
        <v>124</v>
      </c>
      <c r="U323" s="14" t="n">
        <v>0.28999999</v>
      </c>
      <c r="V323" s="14" t="n">
        <v>0.25999999</v>
      </c>
      <c r="W323" s="14" t="n">
        <v>0.23999999</v>
      </c>
      <c r="X323" s="14" t="n">
        <v>0.22</v>
      </c>
      <c r="Y323" s="14" t="n">
        <v>0.20999999</v>
      </c>
      <c r="Z323" s="14" t="n">
        <v>0.205</v>
      </c>
      <c r="AA323" s="14" t="n">
        <v>0.2</v>
      </c>
      <c r="AB323" s="14" t="n">
        <v>0.19499999</v>
      </c>
      <c r="AC323" s="14" t="n">
        <v>0.19</v>
      </c>
      <c r="AD323" s="14" t="n">
        <v>0.18700001</v>
      </c>
      <c r="AE323" s="14" t="n">
        <v>0.185</v>
      </c>
      <c r="AF323" s="14" t="n">
        <v>0.1825</v>
      </c>
    </row>
    <row r="324" customFormat="false" ht="12" hidden="false" customHeight="false" outlineLevel="0" collapsed="false">
      <c r="A324" s="19" t="n">
        <f aca="false">A323</f>
        <v>34335</v>
      </c>
      <c r="B324" s="13" t="n">
        <v>34460</v>
      </c>
      <c r="C324" s="20" t="n">
        <f aca="false">B324-A324</f>
        <v>125</v>
      </c>
      <c r="U324" s="14" t="n">
        <v>0.28999999</v>
      </c>
      <c r="V324" s="14" t="n">
        <v>0.25999999</v>
      </c>
      <c r="W324" s="14" t="n">
        <v>0.23999999</v>
      </c>
      <c r="X324" s="14" t="n">
        <v>0.22</v>
      </c>
      <c r="Y324" s="14" t="n">
        <v>0.20999999</v>
      </c>
      <c r="Z324" s="14" t="n">
        <v>0.205</v>
      </c>
      <c r="AA324" s="14" t="n">
        <v>0.2</v>
      </c>
      <c r="AB324" s="14" t="n">
        <v>0.19499999</v>
      </c>
      <c r="AC324" s="14" t="n">
        <v>0.19</v>
      </c>
      <c r="AD324" s="14" t="n">
        <v>0.18700001</v>
      </c>
      <c r="AE324" s="14" t="n">
        <v>0.185</v>
      </c>
      <c r="AF324" s="14" t="n">
        <v>0.1825</v>
      </c>
    </row>
    <row r="325" customFormat="false" ht="12" hidden="false" customHeight="false" outlineLevel="0" collapsed="false">
      <c r="A325" s="19" t="n">
        <f aca="false">A324</f>
        <v>34335</v>
      </c>
      <c r="B325" s="13" t="n">
        <v>34463</v>
      </c>
      <c r="C325" s="20" t="n">
        <f aca="false">B325-A325</f>
        <v>128</v>
      </c>
      <c r="U325" s="14" t="n">
        <v>0.30000001</v>
      </c>
      <c r="V325" s="14" t="n">
        <v>0.23999999</v>
      </c>
      <c r="W325" s="14" t="n">
        <v>0.215</v>
      </c>
      <c r="X325" s="14" t="n">
        <v>0.205</v>
      </c>
      <c r="Y325" s="14" t="n">
        <v>0.19499999</v>
      </c>
      <c r="Z325" s="14" t="n">
        <v>0.19499999</v>
      </c>
      <c r="AA325" s="14" t="n">
        <v>0.19</v>
      </c>
      <c r="AB325" s="14" t="n">
        <v>0.19</v>
      </c>
      <c r="AC325" s="14" t="n">
        <v>0.185</v>
      </c>
      <c r="AD325" s="14" t="n">
        <v>0.18000001</v>
      </c>
      <c r="AE325" s="14" t="n">
        <v>0.18000001</v>
      </c>
      <c r="AF325" s="14" t="n">
        <v>0.18000001</v>
      </c>
    </row>
    <row r="326" customFormat="false" ht="12" hidden="false" customHeight="false" outlineLevel="0" collapsed="false">
      <c r="A326" s="19" t="n">
        <f aca="false">A325</f>
        <v>34335</v>
      </c>
      <c r="B326" s="13" t="n">
        <v>34464</v>
      </c>
      <c r="C326" s="20" t="n">
        <f aca="false">B326-A326</f>
        <v>129</v>
      </c>
      <c r="U326" s="14" t="n">
        <v>0.30000001</v>
      </c>
      <c r="V326" s="14" t="n">
        <v>0.23999999</v>
      </c>
      <c r="W326" s="14" t="n">
        <v>0.215</v>
      </c>
      <c r="X326" s="14" t="n">
        <v>0.205</v>
      </c>
      <c r="Y326" s="14" t="n">
        <v>0.19499999</v>
      </c>
      <c r="Z326" s="14" t="n">
        <v>0.19499999</v>
      </c>
      <c r="AA326" s="14" t="n">
        <v>0.19</v>
      </c>
      <c r="AB326" s="14" t="n">
        <v>0.19</v>
      </c>
      <c r="AC326" s="14" t="n">
        <v>0.185</v>
      </c>
      <c r="AD326" s="14" t="n">
        <v>0.18000001</v>
      </c>
      <c r="AE326" s="14" t="n">
        <v>0.18000001</v>
      </c>
      <c r="AF326" s="14" t="n">
        <v>0.18000001</v>
      </c>
    </row>
    <row r="327" customFormat="false" ht="12" hidden="false" customHeight="false" outlineLevel="0" collapsed="false">
      <c r="A327" s="19" t="n">
        <f aca="false">A326</f>
        <v>34335</v>
      </c>
      <c r="B327" s="13" t="n">
        <v>34465</v>
      </c>
      <c r="C327" s="20" t="n">
        <f aca="false">B327-A327</f>
        <v>130</v>
      </c>
      <c r="U327" s="14" t="n">
        <v>0.30000001</v>
      </c>
      <c r="V327" s="14" t="n">
        <v>0.23999999</v>
      </c>
      <c r="W327" s="14" t="n">
        <v>0.215</v>
      </c>
      <c r="X327" s="14" t="n">
        <v>0.205</v>
      </c>
      <c r="Y327" s="14" t="n">
        <v>0.19499999</v>
      </c>
      <c r="Z327" s="14" t="n">
        <v>0.19499999</v>
      </c>
      <c r="AA327" s="14" t="n">
        <v>0.19</v>
      </c>
      <c r="AB327" s="14" t="n">
        <v>0.19</v>
      </c>
      <c r="AC327" s="14" t="n">
        <v>0.185</v>
      </c>
      <c r="AD327" s="14" t="n">
        <v>0.18000001</v>
      </c>
      <c r="AE327" s="14" t="n">
        <v>0.18000001</v>
      </c>
      <c r="AF327" s="14" t="n">
        <v>0.18000001</v>
      </c>
    </row>
    <row r="328" customFormat="false" ht="12" hidden="false" customHeight="false" outlineLevel="0" collapsed="false">
      <c r="A328" s="19" t="n">
        <f aca="false">A327</f>
        <v>34335</v>
      </c>
      <c r="B328" s="13" t="n">
        <v>34466</v>
      </c>
      <c r="C328" s="20" t="n">
        <f aca="false">B328-A328</f>
        <v>131</v>
      </c>
      <c r="U328" s="14" t="n">
        <v>0.30000001</v>
      </c>
      <c r="V328" s="14" t="n">
        <v>0.23999999</v>
      </c>
      <c r="W328" s="14" t="n">
        <v>0.215</v>
      </c>
      <c r="X328" s="14" t="n">
        <v>0.205</v>
      </c>
      <c r="Y328" s="14" t="n">
        <v>0.19499999</v>
      </c>
      <c r="Z328" s="14" t="n">
        <v>0.19499999</v>
      </c>
      <c r="AA328" s="14" t="n">
        <v>0.19</v>
      </c>
      <c r="AB328" s="14" t="n">
        <v>0.19</v>
      </c>
      <c r="AC328" s="14" t="n">
        <v>0.185</v>
      </c>
      <c r="AD328" s="14" t="n">
        <v>0.18000001</v>
      </c>
      <c r="AE328" s="14" t="n">
        <v>0.18000001</v>
      </c>
      <c r="AF328" s="14" t="n">
        <v>0.18000001</v>
      </c>
    </row>
    <row r="329" customFormat="false" ht="12" hidden="false" customHeight="false" outlineLevel="0" collapsed="false">
      <c r="A329" s="19" t="n">
        <f aca="false">A328</f>
        <v>34335</v>
      </c>
      <c r="B329" s="13" t="n">
        <v>34467</v>
      </c>
      <c r="C329" s="20" t="n">
        <f aca="false">B329-A329</f>
        <v>132</v>
      </c>
      <c r="U329" s="14" t="n">
        <v>0.30000001</v>
      </c>
      <c r="V329" s="14" t="n">
        <v>0.23999999</v>
      </c>
      <c r="W329" s="14" t="n">
        <v>0.215</v>
      </c>
      <c r="X329" s="14" t="n">
        <v>0.205</v>
      </c>
      <c r="Y329" s="14" t="n">
        <v>0.19499999</v>
      </c>
      <c r="Z329" s="14" t="n">
        <v>0.19499999</v>
      </c>
      <c r="AA329" s="14" t="n">
        <v>0.19</v>
      </c>
      <c r="AB329" s="14" t="n">
        <v>0.19</v>
      </c>
      <c r="AC329" s="14" t="n">
        <v>0.185</v>
      </c>
      <c r="AD329" s="14" t="n">
        <v>0.18000001</v>
      </c>
      <c r="AE329" s="14" t="n">
        <v>0.18000001</v>
      </c>
      <c r="AF329" s="14" t="n">
        <v>0.18000001</v>
      </c>
    </row>
    <row r="330" customFormat="false" ht="12" hidden="false" customHeight="false" outlineLevel="0" collapsed="false">
      <c r="A330" s="19" t="n">
        <f aca="false">A329</f>
        <v>34335</v>
      </c>
      <c r="B330" s="13" t="n">
        <v>34470</v>
      </c>
      <c r="C330" s="20" t="n">
        <f aca="false">B330-A330</f>
        <v>135</v>
      </c>
      <c r="U330" s="14" t="n">
        <v>0.30000001</v>
      </c>
      <c r="V330" s="14" t="n">
        <v>0.23999999</v>
      </c>
      <c r="W330" s="14" t="n">
        <v>0.215</v>
      </c>
      <c r="X330" s="14" t="n">
        <v>0.205</v>
      </c>
      <c r="Y330" s="14" t="n">
        <v>0.19499999</v>
      </c>
      <c r="Z330" s="14" t="n">
        <v>0.19499999</v>
      </c>
      <c r="AA330" s="14" t="n">
        <v>0.19</v>
      </c>
      <c r="AB330" s="14" t="n">
        <v>0.19</v>
      </c>
      <c r="AC330" s="14" t="n">
        <v>0.185</v>
      </c>
      <c r="AD330" s="14" t="n">
        <v>0.18000001</v>
      </c>
      <c r="AE330" s="14" t="n">
        <v>0.18000001</v>
      </c>
      <c r="AF330" s="14" t="n">
        <v>0.18000001</v>
      </c>
    </row>
    <row r="331" customFormat="false" ht="12" hidden="false" customHeight="false" outlineLevel="0" collapsed="false">
      <c r="A331" s="19" t="n">
        <f aca="false">A330</f>
        <v>34335</v>
      </c>
      <c r="B331" s="13" t="n">
        <v>34471</v>
      </c>
      <c r="C331" s="20" t="n">
        <f aca="false">B331-A331</f>
        <v>136</v>
      </c>
      <c r="U331" s="14" t="n">
        <v>0.30000001</v>
      </c>
      <c r="V331" s="14" t="n">
        <v>0.23999999</v>
      </c>
      <c r="W331" s="14" t="n">
        <v>0.215</v>
      </c>
      <c r="X331" s="14" t="n">
        <v>0.205</v>
      </c>
      <c r="Y331" s="14" t="n">
        <v>0.19499999</v>
      </c>
      <c r="Z331" s="14" t="n">
        <v>0.19499999</v>
      </c>
      <c r="AA331" s="14" t="n">
        <v>0.19</v>
      </c>
      <c r="AB331" s="14" t="n">
        <v>0.19</v>
      </c>
      <c r="AC331" s="14" t="n">
        <v>0.185</v>
      </c>
      <c r="AD331" s="14" t="n">
        <v>0.18000001</v>
      </c>
      <c r="AE331" s="14" t="n">
        <v>0.18000001</v>
      </c>
      <c r="AF331" s="14" t="n">
        <v>0.18000001</v>
      </c>
    </row>
    <row r="332" customFormat="false" ht="12" hidden="false" customHeight="false" outlineLevel="0" collapsed="false">
      <c r="A332" s="19" t="n">
        <f aca="false">A331</f>
        <v>34335</v>
      </c>
      <c r="B332" s="13" t="n">
        <v>34472</v>
      </c>
      <c r="C332" s="20" t="n">
        <f aca="false">B332-A332</f>
        <v>137</v>
      </c>
      <c r="U332" s="14" t="n">
        <v>0.30000001</v>
      </c>
      <c r="V332" s="14" t="n">
        <v>0.23999999</v>
      </c>
      <c r="W332" s="14" t="n">
        <v>0.215</v>
      </c>
      <c r="X332" s="14" t="n">
        <v>0.205</v>
      </c>
      <c r="Y332" s="14" t="n">
        <v>0.19499999</v>
      </c>
      <c r="Z332" s="14" t="n">
        <v>0.19499999</v>
      </c>
      <c r="AA332" s="14" t="n">
        <v>0.19</v>
      </c>
      <c r="AB332" s="14" t="n">
        <v>0.19</v>
      </c>
      <c r="AC332" s="14" t="n">
        <v>0.185</v>
      </c>
      <c r="AD332" s="14" t="n">
        <v>0.18000001</v>
      </c>
      <c r="AE332" s="14" t="n">
        <v>0.18000001</v>
      </c>
      <c r="AF332" s="14" t="n">
        <v>0.18000001</v>
      </c>
    </row>
    <row r="333" customFormat="false" ht="12" hidden="false" customHeight="false" outlineLevel="0" collapsed="false">
      <c r="A333" s="19" t="n">
        <f aca="false">A332</f>
        <v>34335</v>
      </c>
      <c r="B333" s="13" t="n">
        <v>34473</v>
      </c>
      <c r="C333" s="20" t="n">
        <f aca="false">B333-A333</f>
        <v>138</v>
      </c>
      <c r="U333" s="14" t="n">
        <v>0.30000001</v>
      </c>
      <c r="V333" s="14" t="n">
        <v>0.23999999</v>
      </c>
      <c r="W333" s="14" t="n">
        <v>0.215</v>
      </c>
      <c r="X333" s="14" t="n">
        <v>0.205</v>
      </c>
      <c r="Y333" s="14" t="n">
        <v>0.19499999</v>
      </c>
      <c r="Z333" s="14" t="n">
        <v>0.19499999</v>
      </c>
      <c r="AA333" s="14" t="n">
        <v>0.19</v>
      </c>
      <c r="AB333" s="14" t="n">
        <v>0.19</v>
      </c>
      <c r="AC333" s="14" t="n">
        <v>0.185</v>
      </c>
      <c r="AD333" s="14" t="n">
        <v>0.18000001</v>
      </c>
      <c r="AE333" s="14" t="n">
        <v>0.18000001</v>
      </c>
      <c r="AF333" s="14" t="n">
        <v>0.18000001</v>
      </c>
    </row>
    <row r="334" customFormat="false" ht="12" hidden="false" customHeight="false" outlineLevel="0" collapsed="false">
      <c r="A334" s="19" t="n">
        <f aca="false">A333</f>
        <v>34335</v>
      </c>
      <c r="B334" s="13" t="n">
        <v>34474</v>
      </c>
      <c r="C334" s="20" t="n">
        <f aca="false">B334-A334</f>
        <v>139</v>
      </c>
      <c r="U334" s="14" t="n">
        <v>0.30000001</v>
      </c>
      <c r="V334" s="14" t="n">
        <v>0.25999999</v>
      </c>
      <c r="W334" s="14" t="n">
        <v>0.22499999</v>
      </c>
      <c r="X334" s="14" t="n">
        <v>0.215</v>
      </c>
      <c r="Y334" s="14" t="n">
        <v>0.205</v>
      </c>
      <c r="Z334" s="14" t="n">
        <v>0.205</v>
      </c>
      <c r="AA334" s="14" t="n">
        <v>0.19499999</v>
      </c>
      <c r="AB334" s="14" t="n">
        <v>0.19499999</v>
      </c>
      <c r="AC334" s="14" t="n">
        <v>0.19</v>
      </c>
      <c r="AD334" s="14" t="n">
        <v>0.19</v>
      </c>
      <c r="AE334" s="14" t="n">
        <v>0.185</v>
      </c>
      <c r="AF334" s="14" t="n">
        <v>0.18000001</v>
      </c>
    </row>
    <row r="335" customFormat="false" ht="12" hidden="false" customHeight="false" outlineLevel="0" collapsed="false">
      <c r="A335" s="19" t="n">
        <f aca="false">A334</f>
        <v>34335</v>
      </c>
      <c r="B335" s="13" t="n">
        <v>34477</v>
      </c>
      <c r="C335" s="20" t="n">
        <f aca="false">B335-A335</f>
        <v>142</v>
      </c>
      <c r="U335" s="14" t="n">
        <v>0.30000001</v>
      </c>
      <c r="V335" s="14" t="n">
        <v>0.25999999</v>
      </c>
      <c r="W335" s="14" t="n">
        <v>0.22499999</v>
      </c>
      <c r="X335" s="14" t="n">
        <v>0.215</v>
      </c>
      <c r="Y335" s="14" t="n">
        <v>0.205</v>
      </c>
      <c r="Z335" s="14" t="n">
        <v>0.205</v>
      </c>
      <c r="AA335" s="14" t="n">
        <v>0.19499999</v>
      </c>
      <c r="AB335" s="14" t="n">
        <v>0.19499999</v>
      </c>
      <c r="AC335" s="14" t="n">
        <v>0.19</v>
      </c>
      <c r="AD335" s="14" t="n">
        <v>0.19</v>
      </c>
      <c r="AE335" s="14" t="n">
        <v>0.185</v>
      </c>
      <c r="AF335" s="14" t="n">
        <v>0.18000001</v>
      </c>
    </row>
    <row r="336" customFormat="false" ht="12" hidden="false" customHeight="false" outlineLevel="0" collapsed="false">
      <c r="A336" s="19" t="n">
        <f aca="false">A335</f>
        <v>34335</v>
      </c>
      <c r="B336" s="13" t="n">
        <v>34478</v>
      </c>
      <c r="C336" s="20" t="n">
        <f aca="false">B336-A336</f>
        <v>143</v>
      </c>
      <c r="U336" s="14" t="n">
        <v>0.30000001</v>
      </c>
      <c r="V336" s="14" t="n">
        <v>0.25999999</v>
      </c>
      <c r="W336" s="14" t="n">
        <v>0.22499999</v>
      </c>
      <c r="X336" s="14" t="n">
        <v>0.215</v>
      </c>
      <c r="Y336" s="14" t="n">
        <v>0.205</v>
      </c>
      <c r="Z336" s="14" t="n">
        <v>0.205</v>
      </c>
      <c r="AA336" s="14" t="n">
        <v>0.19499999</v>
      </c>
      <c r="AB336" s="14" t="n">
        <v>0.19499999</v>
      </c>
      <c r="AC336" s="14" t="n">
        <v>0.19</v>
      </c>
      <c r="AD336" s="14" t="n">
        <v>0.19</v>
      </c>
      <c r="AE336" s="14" t="n">
        <v>0.185</v>
      </c>
      <c r="AF336" s="14" t="n">
        <v>0.18000001</v>
      </c>
    </row>
    <row r="337" customFormat="false" ht="12" hidden="false" customHeight="false" outlineLevel="0" collapsed="false">
      <c r="A337" s="19" t="n">
        <f aca="false">A336</f>
        <v>34335</v>
      </c>
      <c r="B337" s="13" t="n">
        <v>34479</v>
      </c>
      <c r="C337" s="20" t="n">
        <f aca="false">B337-A337</f>
        <v>144</v>
      </c>
      <c r="U337" s="14" t="n">
        <v>0.30000001</v>
      </c>
      <c r="V337" s="14" t="n">
        <v>0.33000001</v>
      </c>
      <c r="W337" s="14" t="n">
        <v>0.25999999</v>
      </c>
      <c r="X337" s="14" t="n">
        <v>0.23999999</v>
      </c>
      <c r="Y337" s="14" t="n">
        <v>0.22</v>
      </c>
      <c r="Z337" s="14" t="n">
        <v>0.20999999</v>
      </c>
      <c r="AA337" s="14" t="n">
        <v>0.2</v>
      </c>
      <c r="AB337" s="14" t="n">
        <v>0.19499999</v>
      </c>
      <c r="AC337" s="14" t="n">
        <v>0.19</v>
      </c>
      <c r="AD337" s="14" t="n">
        <v>0.19</v>
      </c>
      <c r="AE337" s="14" t="n">
        <v>0.18799999</v>
      </c>
      <c r="AF337" s="14" t="n">
        <v>0.185</v>
      </c>
    </row>
    <row r="338" customFormat="false" ht="12" hidden="false" customHeight="false" outlineLevel="0" collapsed="false">
      <c r="A338" s="19" t="n">
        <f aca="false">A337</f>
        <v>34335</v>
      </c>
      <c r="B338" s="13" t="n">
        <v>34480</v>
      </c>
      <c r="C338" s="20" t="n">
        <f aca="false">B338-A338</f>
        <v>145</v>
      </c>
      <c r="U338" s="14" t="n">
        <v>0.30000001</v>
      </c>
      <c r="V338" s="14" t="n">
        <v>0.34</v>
      </c>
      <c r="W338" s="14" t="n">
        <v>0.27000001</v>
      </c>
      <c r="X338" s="14" t="n">
        <v>0.23999999</v>
      </c>
      <c r="Y338" s="14" t="n">
        <v>0.22499999</v>
      </c>
      <c r="Z338" s="14" t="n">
        <v>0.215</v>
      </c>
      <c r="AA338" s="14" t="n">
        <v>0.207</v>
      </c>
      <c r="AB338" s="14" t="n">
        <v>0.20299999</v>
      </c>
      <c r="AC338" s="14" t="n">
        <v>0.198</v>
      </c>
      <c r="AD338" s="14" t="n">
        <v>0.19499999</v>
      </c>
      <c r="AE338" s="14" t="n">
        <v>0.19</v>
      </c>
      <c r="AF338" s="14" t="n">
        <v>0.185</v>
      </c>
    </row>
    <row r="339" customFormat="false" ht="12" hidden="false" customHeight="false" outlineLevel="0" collapsed="false">
      <c r="A339" s="19" t="n">
        <f aca="false">A338</f>
        <v>34335</v>
      </c>
      <c r="B339" s="13" t="n">
        <v>34481</v>
      </c>
      <c r="C339" s="20" t="n">
        <f aca="false">B339-A339</f>
        <v>146</v>
      </c>
      <c r="U339" s="14" t="n">
        <v>0.30000001</v>
      </c>
      <c r="V339" s="14" t="n">
        <v>0.34</v>
      </c>
      <c r="W339" s="14" t="n">
        <v>0.27000001</v>
      </c>
      <c r="X339" s="14" t="n">
        <v>0.23999999</v>
      </c>
      <c r="Y339" s="14" t="n">
        <v>0.22499999</v>
      </c>
      <c r="Z339" s="14" t="n">
        <v>0.215</v>
      </c>
      <c r="AA339" s="14" t="n">
        <v>0.207</v>
      </c>
      <c r="AB339" s="14" t="n">
        <v>0.20299999</v>
      </c>
      <c r="AC339" s="14" t="n">
        <v>0.198</v>
      </c>
      <c r="AD339" s="14" t="n">
        <v>0.19499999</v>
      </c>
      <c r="AE339" s="14" t="n">
        <v>0.19</v>
      </c>
      <c r="AF339" s="14" t="n">
        <v>0.185</v>
      </c>
    </row>
    <row r="340" customFormat="false" ht="12" hidden="false" customHeight="false" outlineLevel="0" collapsed="false">
      <c r="A340" s="19" t="n">
        <f aca="false">A339</f>
        <v>34335</v>
      </c>
      <c r="B340" s="13" t="n">
        <v>34485</v>
      </c>
      <c r="C340" s="20" t="n">
        <f aca="false">B340-A340</f>
        <v>150</v>
      </c>
      <c r="U340" s="14" t="n">
        <v>0.30000001</v>
      </c>
      <c r="V340" s="14" t="n">
        <v>0.34</v>
      </c>
      <c r="W340" s="14" t="n">
        <v>0.27000001</v>
      </c>
      <c r="X340" s="14" t="n">
        <v>0.23999999</v>
      </c>
      <c r="Y340" s="14" t="n">
        <v>0.22499999</v>
      </c>
      <c r="Z340" s="14" t="n">
        <v>0.215</v>
      </c>
      <c r="AA340" s="14" t="n">
        <v>0.207</v>
      </c>
      <c r="AB340" s="14" t="n">
        <v>0.20299999</v>
      </c>
      <c r="AC340" s="14" t="n">
        <v>0.198</v>
      </c>
      <c r="AD340" s="14" t="n">
        <v>0.19499999</v>
      </c>
      <c r="AE340" s="14" t="n">
        <v>0.19</v>
      </c>
      <c r="AF340" s="14" t="n">
        <v>0.185</v>
      </c>
    </row>
    <row r="341" customFormat="false" ht="12" hidden="false" customHeight="false" outlineLevel="0" collapsed="false">
      <c r="A341" s="19" t="n">
        <f aca="false">A340</f>
        <v>34335</v>
      </c>
      <c r="B341" s="13" t="n">
        <v>34486</v>
      </c>
      <c r="C341" s="20" t="n">
        <f aca="false">B341-A341</f>
        <v>151</v>
      </c>
      <c r="V341" s="14" t="n">
        <v>0.34</v>
      </c>
      <c r="W341" s="14" t="n">
        <v>0.27000001</v>
      </c>
      <c r="X341" s="14" t="n">
        <v>0.23999999</v>
      </c>
      <c r="Y341" s="14" t="n">
        <v>0.22499999</v>
      </c>
      <c r="Z341" s="14" t="n">
        <v>0.215</v>
      </c>
      <c r="AA341" s="14" t="n">
        <v>0.207</v>
      </c>
      <c r="AB341" s="14" t="n">
        <v>0.20299999</v>
      </c>
      <c r="AC341" s="14" t="n">
        <v>0.198</v>
      </c>
      <c r="AD341" s="14" t="n">
        <v>0.19499999</v>
      </c>
      <c r="AE341" s="14" t="n">
        <v>0.19</v>
      </c>
      <c r="AF341" s="14" t="n">
        <v>0.185</v>
      </c>
      <c r="AG341" s="14" t="n">
        <v>0.18000001</v>
      </c>
    </row>
    <row r="342" customFormat="false" ht="12" hidden="false" customHeight="false" outlineLevel="0" collapsed="false">
      <c r="A342" s="19" t="n">
        <f aca="false">A341</f>
        <v>34335</v>
      </c>
      <c r="B342" s="13" t="n">
        <v>34487</v>
      </c>
      <c r="C342" s="20" t="n">
        <f aca="false">B342-A342</f>
        <v>152</v>
      </c>
      <c r="V342" s="14" t="n">
        <v>0.38</v>
      </c>
      <c r="W342" s="14" t="n">
        <v>0.28999999</v>
      </c>
      <c r="X342" s="14" t="n">
        <v>0.25</v>
      </c>
      <c r="Y342" s="14" t="n">
        <v>0.23</v>
      </c>
      <c r="Z342" s="14" t="n">
        <v>0.215</v>
      </c>
      <c r="AA342" s="14" t="n">
        <v>0.20999999</v>
      </c>
      <c r="AB342" s="14" t="n">
        <v>0.20299999</v>
      </c>
      <c r="AC342" s="14" t="n">
        <v>0.198</v>
      </c>
      <c r="AD342" s="14" t="n">
        <v>0.19499999</v>
      </c>
      <c r="AE342" s="14" t="n">
        <v>0.19</v>
      </c>
      <c r="AF342" s="14" t="n">
        <v>0.185</v>
      </c>
      <c r="AG342" s="14" t="n">
        <v>0.18000001</v>
      </c>
    </row>
    <row r="343" customFormat="false" ht="12" hidden="false" customHeight="false" outlineLevel="0" collapsed="false">
      <c r="A343" s="19" t="n">
        <f aca="false">A342</f>
        <v>34335</v>
      </c>
      <c r="B343" s="13" t="n">
        <v>34488</v>
      </c>
      <c r="C343" s="20" t="n">
        <f aca="false">B343-A343</f>
        <v>153</v>
      </c>
      <c r="V343" s="14" t="n">
        <v>0.38</v>
      </c>
      <c r="W343" s="14" t="n">
        <v>0.28999999</v>
      </c>
      <c r="X343" s="14" t="n">
        <v>0.25</v>
      </c>
      <c r="Y343" s="14" t="n">
        <v>0.23</v>
      </c>
      <c r="Z343" s="14" t="n">
        <v>0.215</v>
      </c>
      <c r="AA343" s="14" t="n">
        <v>0.20999999</v>
      </c>
      <c r="AB343" s="14" t="n">
        <v>0.20299999</v>
      </c>
      <c r="AC343" s="14" t="n">
        <v>0.198</v>
      </c>
      <c r="AD343" s="14" t="n">
        <v>0.19499999</v>
      </c>
      <c r="AE343" s="14" t="n">
        <v>0.19</v>
      </c>
      <c r="AF343" s="14" t="n">
        <v>0.185</v>
      </c>
      <c r="AG343" s="14" t="n">
        <v>0.18000001</v>
      </c>
    </row>
    <row r="344" customFormat="false" ht="12" hidden="false" customHeight="false" outlineLevel="0" collapsed="false">
      <c r="A344" s="19" t="n">
        <f aca="false">A343</f>
        <v>34335</v>
      </c>
      <c r="B344" s="13" t="n">
        <v>34490</v>
      </c>
      <c r="C344" s="20" t="n">
        <f aca="false">B344-A344</f>
        <v>155</v>
      </c>
      <c r="V344" s="14" t="n">
        <v>0.44999999</v>
      </c>
      <c r="W344" s="14" t="n">
        <v>0.34999999</v>
      </c>
      <c r="X344" s="14" t="n">
        <v>0.28</v>
      </c>
      <c r="Y344" s="14" t="n">
        <v>0.25</v>
      </c>
      <c r="Z344" s="14" t="n">
        <v>0.23</v>
      </c>
      <c r="AA344" s="14" t="n">
        <v>0.215</v>
      </c>
      <c r="AB344" s="14" t="n">
        <v>0.205</v>
      </c>
      <c r="AC344" s="14" t="n">
        <v>0.2</v>
      </c>
      <c r="AD344" s="14" t="n">
        <v>0.19499999</v>
      </c>
      <c r="AE344" s="14" t="n">
        <v>0.19</v>
      </c>
      <c r="AF344" s="14" t="n">
        <v>0.185</v>
      </c>
      <c r="AG344" s="14" t="n">
        <v>0.18000001</v>
      </c>
    </row>
    <row r="345" customFormat="false" ht="12" hidden="false" customHeight="false" outlineLevel="0" collapsed="false">
      <c r="A345" s="19" t="n">
        <f aca="false">A344</f>
        <v>34335</v>
      </c>
      <c r="B345" s="13" t="n">
        <v>34491</v>
      </c>
      <c r="C345" s="20" t="n">
        <f aca="false">B345-A345</f>
        <v>156</v>
      </c>
      <c r="V345" s="14" t="n">
        <v>0.38</v>
      </c>
      <c r="W345" s="14" t="n">
        <v>0.28999999</v>
      </c>
      <c r="X345" s="14" t="n">
        <v>0.25</v>
      </c>
      <c r="Y345" s="14" t="n">
        <v>0.23</v>
      </c>
      <c r="Z345" s="14" t="n">
        <v>0.215</v>
      </c>
      <c r="AA345" s="14" t="n">
        <v>0.20999999</v>
      </c>
      <c r="AB345" s="14" t="n">
        <v>0.20299999</v>
      </c>
      <c r="AC345" s="14" t="n">
        <v>0.198</v>
      </c>
      <c r="AD345" s="14" t="n">
        <v>0.19499999</v>
      </c>
      <c r="AE345" s="14" t="n">
        <v>0.19</v>
      </c>
      <c r="AF345" s="14" t="n">
        <v>0.185</v>
      </c>
      <c r="AG345" s="14" t="n">
        <v>0.18000001</v>
      </c>
    </row>
    <row r="346" customFormat="false" ht="12" hidden="false" customHeight="false" outlineLevel="0" collapsed="false">
      <c r="A346" s="19" t="n">
        <f aca="false">A345</f>
        <v>34335</v>
      </c>
      <c r="B346" s="13" t="n">
        <v>34492</v>
      </c>
      <c r="C346" s="20" t="n">
        <f aca="false">B346-A346</f>
        <v>157</v>
      </c>
      <c r="V346" s="14" t="n">
        <v>0.44999999</v>
      </c>
      <c r="W346" s="14" t="n">
        <v>0.34999999</v>
      </c>
      <c r="X346" s="14" t="n">
        <v>0.28</v>
      </c>
      <c r="Y346" s="14" t="n">
        <v>0.25</v>
      </c>
      <c r="Z346" s="14" t="n">
        <v>0.23</v>
      </c>
      <c r="AA346" s="14" t="n">
        <v>0.215</v>
      </c>
      <c r="AB346" s="14" t="n">
        <v>0.205</v>
      </c>
      <c r="AC346" s="14" t="n">
        <v>0.2</v>
      </c>
      <c r="AD346" s="14" t="n">
        <v>0.19499999</v>
      </c>
      <c r="AE346" s="14" t="n">
        <v>0.19</v>
      </c>
      <c r="AF346" s="14" t="n">
        <v>0.185</v>
      </c>
      <c r="AG346" s="14" t="n">
        <v>0.18000001</v>
      </c>
    </row>
    <row r="347" customFormat="false" ht="12" hidden="false" customHeight="false" outlineLevel="0" collapsed="false">
      <c r="A347" s="19" t="n">
        <f aca="false">A346</f>
        <v>34335</v>
      </c>
      <c r="B347" s="13" t="n">
        <v>34493</v>
      </c>
      <c r="C347" s="20" t="n">
        <f aca="false">B347-A347</f>
        <v>158</v>
      </c>
      <c r="V347" s="14" t="n">
        <v>0.38</v>
      </c>
      <c r="W347" s="14" t="n">
        <v>0.28999999</v>
      </c>
      <c r="X347" s="14" t="n">
        <v>0.25</v>
      </c>
      <c r="Y347" s="14" t="n">
        <v>0.23</v>
      </c>
      <c r="Z347" s="14" t="n">
        <v>0.215</v>
      </c>
      <c r="AA347" s="14" t="n">
        <v>0.20999999</v>
      </c>
      <c r="AB347" s="14" t="n">
        <v>0.20299999</v>
      </c>
      <c r="AC347" s="14" t="n">
        <v>0.198</v>
      </c>
      <c r="AD347" s="14" t="n">
        <v>0.19499999</v>
      </c>
      <c r="AE347" s="14" t="n">
        <v>0.19</v>
      </c>
      <c r="AF347" s="14" t="n">
        <v>0.185</v>
      </c>
      <c r="AG347" s="14" t="n">
        <v>0.18000001</v>
      </c>
    </row>
    <row r="348" customFormat="false" ht="12" hidden="false" customHeight="false" outlineLevel="0" collapsed="false">
      <c r="A348" s="19" t="n">
        <f aca="false">A347</f>
        <v>34335</v>
      </c>
      <c r="B348" s="13" t="n">
        <v>34494</v>
      </c>
      <c r="C348" s="20" t="n">
        <f aca="false">B348-A348</f>
        <v>159</v>
      </c>
      <c r="V348" s="14" t="n">
        <v>0.38</v>
      </c>
      <c r="W348" s="14" t="n">
        <v>0.28999999</v>
      </c>
      <c r="X348" s="14" t="n">
        <v>0.25</v>
      </c>
      <c r="Y348" s="14" t="n">
        <v>0.23</v>
      </c>
      <c r="Z348" s="14" t="n">
        <v>0.215</v>
      </c>
      <c r="AA348" s="14" t="n">
        <v>0.20999999</v>
      </c>
      <c r="AB348" s="14" t="n">
        <v>0.20299999</v>
      </c>
      <c r="AC348" s="14" t="n">
        <v>0.198</v>
      </c>
      <c r="AD348" s="14" t="n">
        <v>0.19499999</v>
      </c>
      <c r="AE348" s="14" t="n">
        <v>0.19</v>
      </c>
      <c r="AF348" s="14" t="n">
        <v>0.185</v>
      </c>
      <c r="AG348" s="14" t="n">
        <v>0.18000001</v>
      </c>
    </row>
    <row r="349" customFormat="false" ht="12" hidden="false" customHeight="false" outlineLevel="0" collapsed="false">
      <c r="A349" s="19" t="n">
        <f aca="false">A348</f>
        <v>34335</v>
      </c>
      <c r="B349" s="13" t="n">
        <v>34495</v>
      </c>
      <c r="C349" s="20" t="n">
        <f aca="false">B349-A349</f>
        <v>160</v>
      </c>
      <c r="V349" s="14" t="n">
        <v>0.38</v>
      </c>
      <c r="W349" s="14" t="n">
        <v>0.28999999</v>
      </c>
      <c r="X349" s="14" t="n">
        <v>0.25</v>
      </c>
      <c r="Y349" s="14" t="n">
        <v>0.23</v>
      </c>
      <c r="Z349" s="14" t="n">
        <v>0.215</v>
      </c>
      <c r="AA349" s="14" t="n">
        <v>0.20999999</v>
      </c>
      <c r="AB349" s="14" t="n">
        <v>0.20299999</v>
      </c>
      <c r="AC349" s="14" t="n">
        <v>0.198</v>
      </c>
      <c r="AD349" s="14" t="n">
        <v>0.19499999</v>
      </c>
      <c r="AE349" s="14" t="n">
        <v>0.19</v>
      </c>
      <c r="AF349" s="14" t="n">
        <v>0.185</v>
      </c>
      <c r="AG349" s="14" t="n">
        <v>0.18000001</v>
      </c>
    </row>
    <row r="350" customFormat="false" ht="12" hidden="false" customHeight="false" outlineLevel="0" collapsed="false">
      <c r="A350" s="19" t="n">
        <f aca="false">A349</f>
        <v>34335</v>
      </c>
      <c r="B350" s="13" t="n">
        <v>34497</v>
      </c>
      <c r="C350" s="20" t="n">
        <f aca="false">B350-A350</f>
        <v>162</v>
      </c>
      <c r="V350" s="14" t="n">
        <v>0.44999999</v>
      </c>
      <c r="W350" s="14" t="n">
        <v>0.37</v>
      </c>
      <c r="X350" s="14" t="n">
        <v>0.29499999</v>
      </c>
      <c r="Y350" s="14" t="n">
        <v>0.25999999</v>
      </c>
      <c r="Z350" s="14" t="n">
        <v>0.235</v>
      </c>
      <c r="AA350" s="14" t="n">
        <v>0.215</v>
      </c>
      <c r="AB350" s="14" t="n">
        <v>0.205</v>
      </c>
      <c r="AC350" s="14" t="n">
        <v>0.2</v>
      </c>
      <c r="AD350" s="14" t="n">
        <v>0.19499999</v>
      </c>
      <c r="AE350" s="14" t="n">
        <v>0.19</v>
      </c>
      <c r="AF350" s="14" t="n">
        <v>0.185</v>
      </c>
      <c r="AG350" s="14" t="n">
        <v>0.18000001</v>
      </c>
    </row>
    <row r="351" customFormat="false" ht="12" hidden="false" customHeight="false" outlineLevel="0" collapsed="false">
      <c r="A351" s="19" t="n">
        <f aca="false">A350</f>
        <v>34335</v>
      </c>
      <c r="B351" s="13" t="n">
        <v>34498</v>
      </c>
      <c r="C351" s="20" t="n">
        <f aca="false">B351-A351</f>
        <v>163</v>
      </c>
      <c r="V351" s="14" t="n">
        <v>0.44999999</v>
      </c>
      <c r="W351" s="14" t="n">
        <v>0.33000001</v>
      </c>
      <c r="X351" s="14" t="n">
        <v>0.27000001</v>
      </c>
      <c r="Y351" s="14" t="n">
        <v>0.245</v>
      </c>
      <c r="Z351" s="14" t="n">
        <v>0.22499999</v>
      </c>
      <c r="AA351" s="14" t="n">
        <v>0.215</v>
      </c>
      <c r="AB351" s="14" t="n">
        <v>0.205</v>
      </c>
      <c r="AC351" s="14" t="n">
        <v>0.2</v>
      </c>
      <c r="AD351" s="14" t="n">
        <v>0.19499999</v>
      </c>
      <c r="AE351" s="14" t="n">
        <v>0.19</v>
      </c>
      <c r="AF351" s="14" t="n">
        <v>0.185</v>
      </c>
      <c r="AG351" s="14" t="n">
        <v>0.18000001</v>
      </c>
    </row>
    <row r="352" customFormat="false" ht="12" hidden="false" customHeight="false" outlineLevel="0" collapsed="false">
      <c r="A352" s="19" t="n">
        <f aca="false">A351</f>
        <v>34335</v>
      </c>
      <c r="B352" s="13" t="n">
        <v>34499</v>
      </c>
      <c r="C352" s="20" t="n">
        <f aca="false">B352-A352</f>
        <v>164</v>
      </c>
      <c r="V352" s="14" t="n">
        <v>0.44999999</v>
      </c>
      <c r="W352" s="14" t="n">
        <v>0.33000001</v>
      </c>
      <c r="X352" s="14" t="n">
        <v>0.27000001</v>
      </c>
      <c r="Y352" s="14" t="n">
        <v>0.245</v>
      </c>
      <c r="Z352" s="14" t="n">
        <v>0.22499999</v>
      </c>
      <c r="AA352" s="14" t="n">
        <v>0.215</v>
      </c>
      <c r="AB352" s="14" t="n">
        <v>0.205</v>
      </c>
      <c r="AC352" s="14" t="n">
        <v>0.2</v>
      </c>
      <c r="AD352" s="14" t="n">
        <v>0.19499999</v>
      </c>
      <c r="AE352" s="14" t="n">
        <v>0.19</v>
      </c>
      <c r="AF352" s="14" t="n">
        <v>0.185</v>
      </c>
      <c r="AG352" s="14" t="n">
        <v>0.18000001</v>
      </c>
    </row>
    <row r="353" customFormat="false" ht="12" hidden="false" customHeight="false" outlineLevel="0" collapsed="false">
      <c r="A353" s="19" t="n">
        <f aca="false">A352</f>
        <v>34335</v>
      </c>
      <c r="B353" s="13" t="n">
        <v>34500</v>
      </c>
      <c r="C353" s="20" t="n">
        <f aca="false">B353-A353</f>
        <v>165</v>
      </c>
      <c r="V353" s="14" t="n">
        <v>0.44999999</v>
      </c>
      <c r="W353" s="14" t="n">
        <v>0.33000001</v>
      </c>
      <c r="X353" s="14" t="n">
        <v>0.27000001</v>
      </c>
      <c r="Y353" s="14" t="n">
        <v>0.245</v>
      </c>
      <c r="Z353" s="14" t="n">
        <v>0.22499999</v>
      </c>
      <c r="AA353" s="14" t="n">
        <v>0.215</v>
      </c>
      <c r="AB353" s="14" t="n">
        <v>0.205</v>
      </c>
      <c r="AC353" s="14" t="n">
        <v>0.2</v>
      </c>
      <c r="AD353" s="14" t="n">
        <v>0.19499999</v>
      </c>
      <c r="AE353" s="14" t="n">
        <v>0.19</v>
      </c>
      <c r="AF353" s="14" t="n">
        <v>0.185</v>
      </c>
      <c r="AG353" s="14" t="n">
        <v>0.18000001</v>
      </c>
    </row>
    <row r="354" customFormat="false" ht="12" hidden="false" customHeight="false" outlineLevel="0" collapsed="false">
      <c r="A354" s="19" t="n">
        <f aca="false">A353</f>
        <v>34335</v>
      </c>
      <c r="B354" s="13" t="n">
        <v>34501</v>
      </c>
      <c r="C354" s="20" t="n">
        <f aca="false">B354-A354</f>
        <v>166</v>
      </c>
      <c r="V354" s="14" t="n">
        <v>0.44999999</v>
      </c>
      <c r="W354" s="14" t="n">
        <v>0.33000001</v>
      </c>
      <c r="X354" s="14" t="n">
        <v>0.27000001</v>
      </c>
      <c r="Y354" s="14" t="n">
        <v>0.245</v>
      </c>
      <c r="Z354" s="14" t="n">
        <v>0.22499999</v>
      </c>
      <c r="AA354" s="14" t="n">
        <v>0.215</v>
      </c>
      <c r="AB354" s="14" t="n">
        <v>0.205</v>
      </c>
      <c r="AC354" s="14" t="n">
        <v>0.2</v>
      </c>
      <c r="AD354" s="14" t="n">
        <v>0.19499999</v>
      </c>
      <c r="AE354" s="14" t="n">
        <v>0.19</v>
      </c>
      <c r="AF354" s="14" t="n">
        <v>0.185</v>
      </c>
      <c r="AG354" s="14" t="n">
        <v>0.18000001</v>
      </c>
    </row>
    <row r="355" customFormat="false" ht="12" hidden="false" customHeight="false" outlineLevel="0" collapsed="false">
      <c r="A355" s="19" t="n">
        <f aca="false">A354</f>
        <v>34335</v>
      </c>
      <c r="B355" s="13" t="n">
        <v>34502</v>
      </c>
      <c r="C355" s="20" t="n">
        <f aca="false">B355-A355</f>
        <v>167</v>
      </c>
      <c r="V355" s="14" t="n">
        <v>0.44999999</v>
      </c>
      <c r="W355" s="14" t="n">
        <v>0.33000001</v>
      </c>
      <c r="X355" s="14" t="n">
        <v>0.27000001</v>
      </c>
      <c r="Y355" s="14" t="n">
        <v>0.245</v>
      </c>
      <c r="Z355" s="14" t="n">
        <v>0.22499999</v>
      </c>
      <c r="AA355" s="14" t="n">
        <v>0.215</v>
      </c>
      <c r="AB355" s="14" t="n">
        <v>0.205</v>
      </c>
      <c r="AC355" s="14" t="n">
        <v>0.2</v>
      </c>
      <c r="AD355" s="14" t="n">
        <v>0.19499999</v>
      </c>
      <c r="AE355" s="14" t="n">
        <v>0.19</v>
      </c>
      <c r="AF355" s="14" t="n">
        <v>0.185</v>
      </c>
      <c r="AG355" s="14" t="n">
        <v>0.18000001</v>
      </c>
    </row>
    <row r="356" customFormat="false" ht="12" hidden="false" customHeight="false" outlineLevel="0" collapsed="false">
      <c r="A356" s="19" t="n">
        <f aca="false">A355</f>
        <v>34335</v>
      </c>
      <c r="B356" s="13" t="n">
        <v>34505</v>
      </c>
      <c r="C356" s="20" t="n">
        <f aca="false">B356-A356</f>
        <v>170</v>
      </c>
      <c r="V356" s="14" t="n">
        <v>0.44999999</v>
      </c>
      <c r="W356" s="14" t="n">
        <v>0.33000001</v>
      </c>
      <c r="X356" s="14" t="n">
        <v>0.27000001</v>
      </c>
      <c r="Y356" s="14" t="n">
        <v>0.245</v>
      </c>
      <c r="Z356" s="14" t="n">
        <v>0.22499999</v>
      </c>
      <c r="AA356" s="14" t="n">
        <v>0.215</v>
      </c>
      <c r="AB356" s="14" t="n">
        <v>0.205</v>
      </c>
      <c r="AC356" s="14" t="n">
        <v>0.2</v>
      </c>
      <c r="AD356" s="14" t="n">
        <v>0.19499999</v>
      </c>
      <c r="AE356" s="14" t="n">
        <v>0.19</v>
      </c>
      <c r="AF356" s="14" t="n">
        <v>0.185</v>
      </c>
      <c r="AG356" s="14" t="n">
        <v>0.18000001</v>
      </c>
    </row>
    <row r="357" customFormat="false" ht="12" hidden="false" customHeight="false" outlineLevel="0" collapsed="false">
      <c r="A357" s="19" t="n">
        <f aca="false">A356</f>
        <v>34335</v>
      </c>
      <c r="B357" s="13" t="n">
        <v>34506</v>
      </c>
      <c r="C357" s="20" t="n">
        <f aca="false">B357-A357</f>
        <v>171</v>
      </c>
      <c r="V357" s="14" t="n">
        <v>0.44999999</v>
      </c>
      <c r="W357" s="14" t="n">
        <v>0.33000001</v>
      </c>
      <c r="X357" s="14" t="n">
        <v>0.27000001</v>
      </c>
      <c r="Y357" s="14" t="n">
        <v>0.245</v>
      </c>
      <c r="Z357" s="14" t="n">
        <v>0.22499999</v>
      </c>
      <c r="AA357" s="14" t="n">
        <v>0.215</v>
      </c>
      <c r="AB357" s="14" t="n">
        <v>0.205</v>
      </c>
      <c r="AC357" s="14" t="n">
        <v>0.2</v>
      </c>
      <c r="AD357" s="14" t="n">
        <v>0.19499999</v>
      </c>
      <c r="AE357" s="14" t="n">
        <v>0.19</v>
      </c>
      <c r="AF357" s="14" t="n">
        <v>0.185</v>
      </c>
      <c r="AG357" s="14" t="n">
        <v>0.18000001</v>
      </c>
    </row>
    <row r="358" customFormat="false" ht="12" hidden="false" customHeight="false" outlineLevel="0" collapsed="false">
      <c r="A358" s="19" t="n">
        <f aca="false">A357</f>
        <v>34335</v>
      </c>
      <c r="B358" s="13" t="n">
        <v>34507</v>
      </c>
      <c r="C358" s="20" t="n">
        <f aca="false">B358-A358</f>
        <v>172</v>
      </c>
      <c r="V358" s="14" t="n">
        <v>0.44999999</v>
      </c>
      <c r="W358" s="14" t="n">
        <v>0.33000001</v>
      </c>
      <c r="X358" s="14" t="n">
        <v>0.27000001</v>
      </c>
      <c r="Y358" s="14" t="n">
        <v>0.245</v>
      </c>
      <c r="Z358" s="14" t="n">
        <v>0.22499999</v>
      </c>
      <c r="AA358" s="14" t="n">
        <v>0.215</v>
      </c>
      <c r="AB358" s="14" t="n">
        <v>0.205</v>
      </c>
      <c r="AC358" s="14" t="n">
        <v>0.2</v>
      </c>
      <c r="AD358" s="14" t="n">
        <v>0.19499999</v>
      </c>
      <c r="AE358" s="14" t="n">
        <v>0.19</v>
      </c>
      <c r="AF358" s="14" t="n">
        <v>0.185</v>
      </c>
      <c r="AG358" s="14" t="n">
        <v>0.18000001</v>
      </c>
    </row>
    <row r="359" customFormat="false" ht="12" hidden="false" customHeight="false" outlineLevel="0" collapsed="false">
      <c r="A359" s="19" t="n">
        <f aca="false">A358</f>
        <v>34335</v>
      </c>
      <c r="B359" s="13" t="n">
        <v>34508</v>
      </c>
      <c r="C359" s="20" t="n">
        <f aca="false">B359-A359</f>
        <v>173</v>
      </c>
      <c r="V359" s="14" t="n">
        <v>0.44999999</v>
      </c>
      <c r="W359" s="14" t="n">
        <v>0.33000001</v>
      </c>
      <c r="X359" s="14" t="n">
        <v>0.27000001</v>
      </c>
      <c r="Y359" s="14" t="n">
        <v>0.245</v>
      </c>
      <c r="Z359" s="14" t="n">
        <v>0.22499999</v>
      </c>
      <c r="AA359" s="14" t="n">
        <v>0.215</v>
      </c>
      <c r="AB359" s="14" t="n">
        <v>0.205</v>
      </c>
      <c r="AC359" s="14" t="n">
        <v>0.2</v>
      </c>
      <c r="AD359" s="14" t="n">
        <v>0.19499999</v>
      </c>
      <c r="AE359" s="14" t="n">
        <v>0.19</v>
      </c>
      <c r="AF359" s="14" t="n">
        <v>0.185</v>
      </c>
      <c r="AG359" s="14" t="n">
        <v>0.18000001</v>
      </c>
    </row>
    <row r="360" customFormat="false" ht="12" hidden="false" customHeight="false" outlineLevel="0" collapsed="false">
      <c r="A360" s="19" t="n">
        <f aca="false">A359</f>
        <v>34335</v>
      </c>
      <c r="B360" s="13" t="n">
        <v>34509</v>
      </c>
      <c r="C360" s="20" t="n">
        <f aca="false">B360-A360</f>
        <v>174</v>
      </c>
      <c r="V360" s="14" t="n">
        <v>0.44999999</v>
      </c>
      <c r="W360" s="14" t="n">
        <v>0.33000001</v>
      </c>
      <c r="X360" s="14" t="n">
        <v>0.27000001</v>
      </c>
      <c r="Y360" s="14" t="n">
        <v>0.245</v>
      </c>
      <c r="Z360" s="14" t="n">
        <v>0.22499999</v>
      </c>
      <c r="AA360" s="14" t="n">
        <v>0.215</v>
      </c>
      <c r="AB360" s="14" t="n">
        <v>0.205</v>
      </c>
      <c r="AC360" s="14" t="n">
        <v>0.2</v>
      </c>
      <c r="AD360" s="14" t="n">
        <v>0.19499999</v>
      </c>
      <c r="AE360" s="14" t="n">
        <v>0.19</v>
      </c>
      <c r="AF360" s="14" t="n">
        <v>0.185</v>
      </c>
      <c r="AG360" s="14" t="n">
        <v>0.18000001</v>
      </c>
    </row>
    <row r="361" customFormat="false" ht="12" hidden="false" customHeight="false" outlineLevel="0" collapsed="false">
      <c r="A361" s="19" t="n">
        <f aca="false">A360</f>
        <v>34335</v>
      </c>
      <c r="B361" s="13" t="n">
        <v>34512</v>
      </c>
      <c r="C361" s="20" t="n">
        <f aca="false">B361-A361</f>
        <v>177</v>
      </c>
      <c r="V361" s="14" t="n">
        <v>0.44999999</v>
      </c>
      <c r="W361" s="14" t="n">
        <v>0.34999999</v>
      </c>
      <c r="X361" s="14" t="n">
        <v>0.28</v>
      </c>
      <c r="Y361" s="14" t="n">
        <v>0.25</v>
      </c>
      <c r="Z361" s="14" t="n">
        <v>0.23</v>
      </c>
      <c r="AA361" s="14" t="n">
        <v>0.215</v>
      </c>
      <c r="AB361" s="14" t="n">
        <v>0.205</v>
      </c>
      <c r="AC361" s="14" t="n">
        <v>0.2</v>
      </c>
      <c r="AD361" s="14" t="n">
        <v>0.19499999</v>
      </c>
      <c r="AE361" s="14" t="n">
        <v>0.19</v>
      </c>
      <c r="AF361" s="14" t="n">
        <v>0.185</v>
      </c>
      <c r="AG361" s="14" t="n">
        <v>0.18000001</v>
      </c>
    </row>
    <row r="362" customFormat="false" ht="12" hidden="false" customHeight="false" outlineLevel="0" collapsed="false">
      <c r="A362" s="19" t="n">
        <f aca="false">A361</f>
        <v>34335</v>
      </c>
      <c r="B362" s="13" t="n">
        <v>34513</v>
      </c>
      <c r="C362" s="20" t="n">
        <f aca="false">B362-A362</f>
        <v>178</v>
      </c>
      <c r="V362" s="14" t="n">
        <v>0.44999999</v>
      </c>
      <c r="W362" s="14" t="n">
        <v>0.34999999</v>
      </c>
      <c r="X362" s="14" t="n">
        <v>0.28</v>
      </c>
      <c r="Y362" s="14" t="n">
        <v>0.25</v>
      </c>
      <c r="Z362" s="14" t="n">
        <v>0.23</v>
      </c>
      <c r="AA362" s="14" t="n">
        <v>0.215</v>
      </c>
      <c r="AB362" s="14" t="n">
        <v>0.205</v>
      </c>
      <c r="AC362" s="14" t="n">
        <v>0.2</v>
      </c>
      <c r="AD362" s="14" t="n">
        <v>0.19499999</v>
      </c>
      <c r="AE362" s="14" t="n">
        <v>0.19</v>
      </c>
      <c r="AF362" s="14" t="n">
        <v>0.185</v>
      </c>
      <c r="AG362" s="14" t="n">
        <v>0.18000001</v>
      </c>
    </row>
    <row r="363" customFormat="false" ht="12" hidden="false" customHeight="false" outlineLevel="0" collapsed="false">
      <c r="A363" s="19" t="n">
        <f aca="false">A362</f>
        <v>34335</v>
      </c>
      <c r="B363" s="13" t="n">
        <v>34514</v>
      </c>
      <c r="C363" s="20" t="n">
        <f aca="false">B363-A363</f>
        <v>179</v>
      </c>
      <c r="V363" s="14" t="n">
        <v>0.44999999</v>
      </c>
      <c r="W363" s="14" t="n">
        <v>0.34999999</v>
      </c>
      <c r="X363" s="14" t="n">
        <v>0.28</v>
      </c>
      <c r="Y363" s="14" t="n">
        <v>0.25</v>
      </c>
      <c r="Z363" s="14" t="n">
        <v>0.23</v>
      </c>
      <c r="AA363" s="14" t="n">
        <v>0.215</v>
      </c>
      <c r="AB363" s="14" t="n">
        <v>0.205</v>
      </c>
      <c r="AC363" s="14" t="n">
        <v>0.2</v>
      </c>
      <c r="AD363" s="14" t="n">
        <v>0.19499999</v>
      </c>
      <c r="AE363" s="14" t="n">
        <v>0.19</v>
      </c>
      <c r="AF363" s="14" t="n">
        <v>0.185</v>
      </c>
      <c r="AG363" s="14" t="n">
        <v>0.18000001</v>
      </c>
    </row>
    <row r="364" customFormat="false" ht="12" hidden="false" customHeight="false" outlineLevel="0" collapsed="false">
      <c r="A364" s="19" t="n">
        <f aca="false">A363</f>
        <v>34335</v>
      </c>
      <c r="B364" s="13" t="n">
        <v>34515</v>
      </c>
      <c r="C364" s="20" t="n">
        <f aca="false">B364-A364</f>
        <v>180</v>
      </c>
      <c r="V364" s="14" t="n">
        <v>0.44999999</v>
      </c>
      <c r="W364" s="14" t="n">
        <v>0.34999999</v>
      </c>
      <c r="X364" s="14" t="n">
        <v>0.28</v>
      </c>
      <c r="Y364" s="14" t="n">
        <v>0.25</v>
      </c>
      <c r="Z364" s="14" t="n">
        <v>0.23</v>
      </c>
      <c r="AA364" s="14" t="n">
        <v>0.215</v>
      </c>
      <c r="AB364" s="14" t="n">
        <v>0.205</v>
      </c>
      <c r="AC364" s="14" t="n">
        <v>0.2</v>
      </c>
      <c r="AD364" s="14" t="n">
        <v>0.19499999</v>
      </c>
      <c r="AE364" s="14" t="n">
        <v>0.19</v>
      </c>
      <c r="AF364" s="14" t="n">
        <v>0.185</v>
      </c>
      <c r="AG364" s="14" t="n">
        <v>0.18000001</v>
      </c>
    </row>
    <row r="365" customFormat="false" ht="12" hidden="false" customHeight="false" outlineLevel="0" collapsed="false">
      <c r="A365" s="19" t="n">
        <f aca="false">A364</f>
        <v>34335</v>
      </c>
      <c r="B365" s="13" t="n">
        <v>34516</v>
      </c>
      <c r="C365" s="20" t="n">
        <f aca="false">B365-A365</f>
        <v>181</v>
      </c>
      <c r="W365" s="14" t="n">
        <v>0.34999999</v>
      </c>
      <c r="X365" s="14" t="n">
        <v>0.28</v>
      </c>
      <c r="Y365" s="14" t="n">
        <v>0.25</v>
      </c>
      <c r="Z365" s="14" t="n">
        <v>0.23</v>
      </c>
      <c r="AA365" s="14" t="n">
        <v>0.215</v>
      </c>
      <c r="AB365" s="14" t="n">
        <v>0.205</v>
      </c>
      <c r="AC365" s="14" t="n">
        <v>0.2</v>
      </c>
      <c r="AD365" s="14" t="n">
        <v>0.19499999</v>
      </c>
      <c r="AE365" s="14" t="n">
        <v>0.19</v>
      </c>
      <c r="AF365" s="14" t="n">
        <v>0.185</v>
      </c>
      <c r="AG365" s="14" t="n">
        <v>0.18000001</v>
      </c>
      <c r="AH365" s="14" t="n">
        <v>0.17</v>
      </c>
    </row>
    <row r="366" customFormat="false" ht="12" hidden="false" customHeight="false" outlineLevel="0" collapsed="false">
      <c r="A366" s="19" t="n">
        <f aca="false">A365</f>
        <v>34335</v>
      </c>
      <c r="B366" s="13" t="n">
        <v>34520</v>
      </c>
      <c r="C366" s="20" t="n">
        <f aca="false">B366-A366</f>
        <v>185</v>
      </c>
      <c r="W366" s="14" t="n">
        <v>0.34999999</v>
      </c>
      <c r="X366" s="14" t="n">
        <v>0.28</v>
      </c>
      <c r="Y366" s="14" t="n">
        <v>0.25</v>
      </c>
      <c r="Z366" s="14" t="n">
        <v>0.23</v>
      </c>
      <c r="AA366" s="14" t="n">
        <v>0.215</v>
      </c>
      <c r="AB366" s="14" t="n">
        <v>0.205</v>
      </c>
      <c r="AC366" s="14" t="n">
        <v>0.2</v>
      </c>
      <c r="AD366" s="14" t="n">
        <v>0.19499999</v>
      </c>
      <c r="AE366" s="14" t="n">
        <v>0.19</v>
      </c>
      <c r="AF366" s="14" t="n">
        <v>0.185</v>
      </c>
      <c r="AG366" s="14" t="n">
        <v>0.18000001</v>
      </c>
      <c r="AH366" s="14" t="n">
        <v>0.17</v>
      </c>
    </row>
    <row r="367" customFormat="false" ht="12" hidden="false" customHeight="false" outlineLevel="0" collapsed="false">
      <c r="A367" s="19" t="n">
        <f aca="false">A366</f>
        <v>34335</v>
      </c>
      <c r="B367" s="13" t="n">
        <v>34521</v>
      </c>
      <c r="C367" s="20" t="n">
        <f aca="false">B367-A367</f>
        <v>186</v>
      </c>
      <c r="W367" s="14" t="n">
        <v>0.34999999</v>
      </c>
      <c r="X367" s="14" t="n">
        <v>0.28</v>
      </c>
      <c r="Y367" s="14" t="n">
        <v>0.25</v>
      </c>
      <c r="Z367" s="14" t="n">
        <v>0.23</v>
      </c>
      <c r="AA367" s="14" t="n">
        <v>0.215</v>
      </c>
      <c r="AB367" s="14" t="n">
        <v>0.205</v>
      </c>
      <c r="AC367" s="14" t="n">
        <v>0.2</v>
      </c>
      <c r="AD367" s="14" t="n">
        <v>0.19499999</v>
      </c>
      <c r="AE367" s="14" t="n">
        <v>0.19</v>
      </c>
      <c r="AF367" s="14" t="n">
        <v>0.185</v>
      </c>
      <c r="AG367" s="14" t="n">
        <v>0.18000001</v>
      </c>
      <c r="AH367" s="14" t="n">
        <v>0.17</v>
      </c>
    </row>
    <row r="368" customFormat="false" ht="12" hidden="false" customHeight="false" outlineLevel="0" collapsed="false">
      <c r="A368" s="19" t="n">
        <f aca="false">A367</f>
        <v>34335</v>
      </c>
      <c r="B368" s="13" t="n">
        <v>34522</v>
      </c>
      <c r="C368" s="20" t="n">
        <f aca="false">B368-A368</f>
        <v>187</v>
      </c>
      <c r="W368" s="14" t="n">
        <v>0.34999999</v>
      </c>
      <c r="X368" s="14" t="n">
        <v>0.28</v>
      </c>
      <c r="Y368" s="14" t="n">
        <v>0.25</v>
      </c>
      <c r="Z368" s="14" t="n">
        <v>0.23</v>
      </c>
      <c r="AA368" s="14" t="n">
        <v>0.215</v>
      </c>
      <c r="AB368" s="14" t="n">
        <v>0.205</v>
      </c>
      <c r="AC368" s="14" t="n">
        <v>0.2</v>
      </c>
      <c r="AD368" s="14" t="n">
        <v>0.19499999</v>
      </c>
      <c r="AE368" s="14" t="n">
        <v>0.19</v>
      </c>
      <c r="AF368" s="14" t="n">
        <v>0.185</v>
      </c>
      <c r="AG368" s="14" t="n">
        <v>0.18000001</v>
      </c>
      <c r="AH368" s="14" t="n">
        <v>0.17</v>
      </c>
    </row>
    <row r="369" customFormat="false" ht="12" hidden="false" customHeight="false" outlineLevel="0" collapsed="false">
      <c r="A369" s="19" t="n">
        <f aca="false">A368</f>
        <v>34335</v>
      </c>
      <c r="B369" s="13" t="n">
        <v>34523</v>
      </c>
      <c r="C369" s="20" t="n">
        <f aca="false">B369-A369</f>
        <v>188</v>
      </c>
      <c r="W369" s="14" t="n">
        <v>0.34999999</v>
      </c>
      <c r="X369" s="14" t="n">
        <v>0.28</v>
      </c>
      <c r="Y369" s="14" t="n">
        <v>0.25</v>
      </c>
      <c r="Z369" s="14" t="n">
        <v>0.23</v>
      </c>
      <c r="AA369" s="14" t="n">
        <v>0.215</v>
      </c>
      <c r="AB369" s="14" t="n">
        <v>0.205</v>
      </c>
      <c r="AC369" s="14" t="n">
        <v>0.2</v>
      </c>
      <c r="AD369" s="14" t="n">
        <v>0.19499999</v>
      </c>
      <c r="AE369" s="14" t="n">
        <v>0.19</v>
      </c>
      <c r="AF369" s="14" t="n">
        <v>0.185</v>
      </c>
      <c r="AG369" s="14" t="n">
        <v>0.18000001</v>
      </c>
      <c r="AH369" s="14" t="n">
        <v>0.17</v>
      </c>
    </row>
    <row r="370" customFormat="false" ht="12" hidden="false" customHeight="false" outlineLevel="0" collapsed="false">
      <c r="A370" s="19" t="n">
        <f aca="false">A369</f>
        <v>34335</v>
      </c>
      <c r="B370" s="13" t="n">
        <v>34526</v>
      </c>
      <c r="C370" s="20" t="n">
        <f aca="false">B370-A370</f>
        <v>191</v>
      </c>
      <c r="W370" s="14" t="n">
        <v>0.37</v>
      </c>
      <c r="X370" s="14" t="n">
        <v>0.29499999</v>
      </c>
      <c r="Y370" s="14" t="n">
        <v>0.25999999</v>
      </c>
      <c r="Z370" s="14" t="n">
        <v>0.235</v>
      </c>
      <c r="AA370" s="14" t="n">
        <v>0.215</v>
      </c>
      <c r="AB370" s="14" t="n">
        <v>0.205</v>
      </c>
      <c r="AC370" s="14" t="n">
        <v>0.2</v>
      </c>
      <c r="AD370" s="14" t="n">
        <v>0.19499999</v>
      </c>
      <c r="AE370" s="14" t="n">
        <v>0.19</v>
      </c>
      <c r="AF370" s="14" t="n">
        <v>0.185</v>
      </c>
      <c r="AG370" s="14" t="n">
        <v>0.18000001</v>
      </c>
      <c r="AH370" s="14" t="n">
        <v>0.17</v>
      </c>
    </row>
    <row r="371" customFormat="false" ht="12" hidden="false" customHeight="false" outlineLevel="0" collapsed="false">
      <c r="A371" s="19" t="n">
        <f aca="false">A370</f>
        <v>34335</v>
      </c>
      <c r="B371" s="13" t="n">
        <v>34527</v>
      </c>
      <c r="C371" s="20" t="n">
        <f aca="false">B371-A371</f>
        <v>192</v>
      </c>
      <c r="W371" s="14" t="n">
        <v>0.37</v>
      </c>
      <c r="X371" s="14" t="n">
        <v>0.29499999</v>
      </c>
      <c r="Y371" s="14" t="n">
        <v>0.25999999</v>
      </c>
      <c r="Z371" s="14" t="n">
        <v>0.235</v>
      </c>
      <c r="AA371" s="14" t="n">
        <v>0.215</v>
      </c>
      <c r="AB371" s="14" t="n">
        <v>0.205</v>
      </c>
      <c r="AC371" s="14" t="n">
        <v>0.2</v>
      </c>
      <c r="AD371" s="14" t="n">
        <v>0.19499999</v>
      </c>
      <c r="AE371" s="14" t="n">
        <v>0.19</v>
      </c>
      <c r="AF371" s="14" t="n">
        <v>0.185</v>
      </c>
      <c r="AG371" s="14" t="n">
        <v>0.18000001</v>
      </c>
      <c r="AH371" s="14" t="n">
        <v>0.17</v>
      </c>
    </row>
    <row r="372" customFormat="false" ht="12" hidden="false" customHeight="false" outlineLevel="0" collapsed="false">
      <c r="A372" s="19" t="n">
        <f aca="false">A371</f>
        <v>34335</v>
      </c>
      <c r="B372" s="13" t="n">
        <v>34528</v>
      </c>
      <c r="C372" s="20" t="n">
        <f aca="false">B372-A372</f>
        <v>193</v>
      </c>
      <c r="W372" s="14" t="n">
        <v>0.37</v>
      </c>
      <c r="X372" s="14" t="n">
        <v>0.29499999</v>
      </c>
      <c r="Y372" s="14" t="n">
        <v>0.25999999</v>
      </c>
      <c r="Z372" s="14" t="n">
        <v>0.235</v>
      </c>
      <c r="AA372" s="14" t="n">
        <v>0.215</v>
      </c>
      <c r="AB372" s="14" t="n">
        <v>0.205</v>
      </c>
      <c r="AC372" s="14" t="n">
        <v>0.2</v>
      </c>
      <c r="AD372" s="14" t="n">
        <v>0.19499999</v>
      </c>
      <c r="AE372" s="14" t="n">
        <v>0.19</v>
      </c>
      <c r="AF372" s="14" t="n">
        <v>0.185</v>
      </c>
      <c r="AG372" s="14" t="n">
        <v>0.18000001</v>
      </c>
      <c r="AH372" s="14" t="n">
        <v>0.17</v>
      </c>
    </row>
    <row r="373" customFormat="false" ht="12" hidden="false" customHeight="false" outlineLevel="0" collapsed="false">
      <c r="A373" s="19" t="n">
        <f aca="false">A372</f>
        <v>34335</v>
      </c>
      <c r="B373" s="13" t="n">
        <v>34529</v>
      </c>
      <c r="C373" s="20" t="n">
        <f aca="false">B373-A373</f>
        <v>194</v>
      </c>
      <c r="W373" s="14" t="n">
        <v>0.375</v>
      </c>
      <c r="X373" s="14" t="n">
        <v>0.30000001</v>
      </c>
      <c r="Y373" s="14" t="n">
        <v>0.26499999</v>
      </c>
      <c r="Z373" s="14" t="n">
        <v>0.235</v>
      </c>
      <c r="AA373" s="14" t="n">
        <v>0.215</v>
      </c>
      <c r="AB373" s="14" t="n">
        <v>0.205</v>
      </c>
      <c r="AC373" s="14" t="n">
        <v>0.2</v>
      </c>
      <c r="AD373" s="14" t="n">
        <v>0.19499999</v>
      </c>
      <c r="AE373" s="14" t="n">
        <v>0.19</v>
      </c>
      <c r="AF373" s="14" t="n">
        <v>0.185</v>
      </c>
      <c r="AG373" s="14" t="n">
        <v>0.18000001</v>
      </c>
      <c r="AH373" s="14" t="n">
        <v>0.17</v>
      </c>
    </row>
    <row r="374" customFormat="false" ht="12" hidden="false" customHeight="false" outlineLevel="0" collapsed="false">
      <c r="A374" s="19" t="n">
        <f aca="false">A373</f>
        <v>34335</v>
      </c>
      <c r="B374" s="13" t="n">
        <v>34530</v>
      </c>
      <c r="C374" s="20" t="n">
        <f aca="false">B374-A374</f>
        <v>195</v>
      </c>
      <c r="W374" s="14" t="n">
        <v>0.375</v>
      </c>
      <c r="X374" s="14" t="n">
        <v>0.30000001</v>
      </c>
      <c r="Y374" s="14" t="n">
        <v>0.26499999</v>
      </c>
      <c r="Z374" s="14" t="n">
        <v>0.235</v>
      </c>
      <c r="AA374" s="14" t="n">
        <v>0.215</v>
      </c>
      <c r="AB374" s="14" t="n">
        <v>0.205</v>
      </c>
      <c r="AC374" s="14" t="n">
        <v>0.2</v>
      </c>
      <c r="AD374" s="14" t="n">
        <v>0.19499999</v>
      </c>
      <c r="AE374" s="14" t="n">
        <v>0.19</v>
      </c>
      <c r="AF374" s="14" t="n">
        <v>0.185</v>
      </c>
      <c r="AG374" s="14" t="n">
        <v>0.18000001</v>
      </c>
      <c r="AH374" s="14" t="n">
        <v>0.17</v>
      </c>
    </row>
    <row r="375" customFormat="false" ht="12" hidden="false" customHeight="false" outlineLevel="0" collapsed="false">
      <c r="A375" s="19" t="n">
        <f aca="false">A374</f>
        <v>34335</v>
      </c>
      <c r="B375" s="13" t="n">
        <v>34533</v>
      </c>
      <c r="C375" s="20" t="n">
        <f aca="false">B375-A375</f>
        <v>198</v>
      </c>
      <c r="W375" s="14" t="n">
        <v>0.37</v>
      </c>
      <c r="X375" s="14" t="n">
        <v>0.29499999</v>
      </c>
      <c r="Y375" s="14" t="n">
        <v>0.25999999</v>
      </c>
      <c r="Z375" s="14" t="n">
        <v>0.235</v>
      </c>
      <c r="AA375" s="14" t="n">
        <v>0.215</v>
      </c>
      <c r="AB375" s="14" t="n">
        <v>0.205</v>
      </c>
      <c r="AC375" s="14" t="n">
        <v>0.2</v>
      </c>
      <c r="AD375" s="14" t="n">
        <v>0.19499999</v>
      </c>
      <c r="AE375" s="14" t="n">
        <v>0.19</v>
      </c>
      <c r="AF375" s="14" t="n">
        <v>0.185</v>
      </c>
      <c r="AG375" s="14" t="n">
        <v>0.18000001</v>
      </c>
      <c r="AH375" s="14" t="n">
        <v>0.17</v>
      </c>
    </row>
    <row r="376" customFormat="false" ht="12" hidden="false" customHeight="false" outlineLevel="0" collapsed="false">
      <c r="A376" s="19" t="n">
        <f aca="false">A375</f>
        <v>34335</v>
      </c>
      <c r="B376" s="13" t="n">
        <v>34534</v>
      </c>
      <c r="C376" s="20" t="n">
        <f aca="false">B376-A376</f>
        <v>199</v>
      </c>
      <c r="W376" s="14" t="n">
        <v>0.37</v>
      </c>
      <c r="X376" s="14" t="n">
        <v>0.29499999</v>
      </c>
      <c r="Y376" s="14" t="n">
        <v>0.25999999</v>
      </c>
      <c r="Z376" s="14" t="n">
        <v>0.235</v>
      </c>
      <c r="AA376" s="14" t="n">
        <v>0.215</v>
      </c>
      <c r="AB376" s="14" t="n">
        <v>0.205</v>
      </c>
      <c r="AC376" s="14" t="n">
        <v>0.2</v>
      </c>
      <c r="AD376" s="14" t="n">
        <v>0.19499999</v>
      </c>
      <c r="AE376" s="14" t="n">
        <v>0.19</v>
      </c>
      <c r="AF376" s="14" t="n">
        <v>0.185</v>
      </c>
      <c r="AG376" s="14" t="n">
        <v>0.18000001</v>
      </c>
      <c r="AH376" s="14" t="n">
        <v>0.17</v>
      </c>
    </row>
    <row r="377" customFormat="false" ht="12" hidden="false" customHeight="false" outlineLevel="0" collapsed="false">
      <c r="A377" s="19" t="n">
        <f aca="false">A376</f>
        <v>34335</v>
      </c>
      <c r="B377" s="13" t="n">
        <v>34535</v>
      </c>
      <c r="C377" s="20" t="n">
        <f aca="false">B377-A377</f>
        <v>200</v>
      </c>
      <c r="W377" s="14" t="n">
        <v>0.37</v>
      </c>
      <c r="X377" s="14" t="n">
        <v>0.29499999</v>
      </c>
      <c r="Y377" s="14" t="n">
        <v>0.25999999</v>
      </c>
      <c r="Z377" s="14" t="n">
        <v>0.235</v>
      </c>
      <c r="AA377" s="14" t="n">
        <v>0.215</v>
      </c>
      <c r="AB377" s="14" t="n">
        <v>0.205</v>
      </c>
      <c r="AC377" s="14" t="n">
        <v>0.2</v>
      </c>
      <c r="AD377" s="14" t="n">
        <v>0.19499999</v>
      </c>
      <c r="AE377" s="14" t="n">
        <v>0.19</v>
      </c>
      <c r="AF377" s="14" t="n">
        <v>0.185</v>
      </c>
      <c r="AG377" s="14" t="n">
        <v>0.18000001</v>
      </c>
      <c r="AH377" s="14" t="n">
        <v>0.17</v>
      </c>
    </row>
    <row r="378" customFormat="false" ht="12" hidden="false" customHeight="false" outlineLevel="0" collapsed="false">
      <c r="A378" s="19" t="n">
        <f aca="false">A377</f>
        <v>34335</v>
      </c>
      <c r="B378" s="13" t="n">
        <v>34536</v>
      </c>
      <c r="C378" s="20" t="n">
        <f aca="false">B378-A378</f>
        <v>201</v>
      </c>
      <c r="W378" s="14" t="n">
        <v>0.37</v>
      </c>
      <c r="X378" s="14" t="n">
        <v>0.29499999</v>
      </c>
      <c r="Y378" s="14" t="n">
        <v>0.25999999</v>
      </c>
      <c r="Z378" s="14" t="n">
        <v>0.235</v>
      </c>
      <c r="AA378" s="14" t="n">
        <v>0.215</v>
      </c>
      <c r="AB378" s="14" t="n">
        <v>0.205</v>
      </c>
      <c r="AC378" s="14" t="n">
        <v>0.2</v>
      </c>
      <c r="AD378" s="14" t="n">
        <v>0.19499999</v>
      </c>
      <c r="AE378" s="14" t="n">
        <v>0.19</v>
      </c>
      <c r="AF378" s="14" t="n">
        <v>0.185</v>
      </c>
      <c r="AG378" s="14" t="n">
        <v>0.18000001</v>
      </c>
      <c r="AH378" s="14" t="n">
        <v>0.17</v>
      </c>
    </row>
    <row r="379" customFormat="false" ht="12" hidden="false" customHeight="false" outlineLevel="0" collapsed="false">
      <c r="A379" s="19" t="n">
        <f aca="false">A378</f>
        <v>34335</v>
      </c>
      <c r="B379" s="13" t="n">
        <v>34537</v>
      </c>
      <c r="C379" s="20" t="n">
        <f aca="false">B379-A379</f>
        <v>202</v>
      </c>
      <c r="W379" s="14" t="n">
        <v>0.37</v>
      </c>
      <c r="X379" s="14" t="n">
        <v>0.29499999</v>
      </c>
      <c r="Y379" s="14" t="n">
        <v>0.25999999</v>
      </c>
      <c r="Z379" s="14" t="n">
        <v>0.235</v>
      </c>
      <c r="AA379" s="14" t="n">
        <v>0.215</v>
      </c>
      <c r="AB379" s="14" t="n">
        <v>0.205</v>
      </c>
      <c r="AC379" s="14" t="n">
        <v>0.2</v>
      </c>
      <c r="AD379" s="14" t="n">
        <v>0.19499999</v>
      </c>
      <c r="AE379" s="14" t="n">
        <v>0.19</v>
      </c>
      <c r="AF379" s="14" t="n">
        <v>0.185</v>
      </c>
      <c r="AG379" s="14" t="n">
        <v>0.18000001</v>
      </c>
      <c r="AH379" s="14" t="n">
        <v>0.17</v>
      </c>
    </row>
    <row r="380" customFormat="false" ht="12" hidden="false" customHeight="false" outlineLevel="0" collapsed="false">
      <c r="A380" s="19" t="n">
        <f aca="false">A379</f>
        <v>34335</v>
      </c>
      <c r="B380" s="13" t="n">
        <v>34540</v>
      </c>
      <c r="C380" s="20" t="n">
        <f aca="false">B380-A380</f>
        <v>205</v>
      </c>
      <c r="W380" s="14" t="n">
        <v>0.37</v>
      </c>
      <c r="X380" s="14" t="n">
        <v>0.29499999</v>
      </c>
      <c r="Y380" s="14" t="n">
        <v>0.25999999</v>
      </c>
      <c r="Z380" s="14" t="n">
        <v>0.235</v>
      </c>
      <c r="AA380" s="14" t="n">
        <v>0.215</v>
      </c>
      <c r="AB380" s="14" t="n">
        <v>0.205</v>
      </c>
      <c r="AC380" s="14" t="n">
        <v>0.2</v>
      </c>
      <c r="AD380" s="14" t="n">
        <v>0.19499999</v>
      </c>
      <c r="AE380" s="14" t="n">
        <v>0.19</v>
      </c>
      <c r="AF380" s="14" t="n">
        <v>0.185</v>
      </c>
      <c r="AG380" s="14" t="n">
        <v>0.18000001</v>
      </c>
      <c r="AH380" s="14" t="n">
        <v>0.17</v>
      </c>
    </row>
    <row r="381" customFormat="false" ht="12" hidden="false" customHeight="false" outlineLevel="0" collapsed="false">
      <c r="A381" s="19" t="n">
        <f aca="false">A380</f>
        <v>34335</v>
      </c>
      <c r="B381" s="13" t="n">
        <v>34541</v>
      </c>
      <c r="C381" s="20" t="n">
        <f aca="false">B381-A381</f>
        <v>206</v>
      </c>
      <c r="W381" s="14" t="n">
        <v>0.37</v>
      </c>
      <c r="X381" s="14" t="n">
        <v>0.29499999</v>
      </c>
      <c r="Y381" s="14" t="n">
        <v>0.25999999</v>
      </c>
      <c r="Z381" s="14" t="n">
        <v>0.235</v>
      </c>
      <c r="AA381" s="14" t="n">
        <v>0.215</v>
      </c>
      <c r="AB381" s="14" t="n">
        <v>0.205</v>
      </c>
      <c r="AC381" s="14" t="n">
        <v>0.2</v>
      </c>
      <c r="AD381" s="14" t="n">
        <v>0.19499999</v>
      </c>
      <c r="AE381" s="14" t="n">
        <v>0.19</v>
      </c>
      <c r="AF381" s="14" t="n">
        <v>0.185</v>
      </c>
      <c r="AG381" s="14" t="n">
        <v>0.18000001</v>
      </c>
      <c r="AH381" s="14" t="n">
        <v>0.17</v>
      </c>
    </row>
    <row r="382" customFormat="false" ht="12" hidden="false" customHeight="false" outlineLevel="0" collapsed="false">
      <c r="A382" s="19" t="n">
        <f aca="false">A381</f>
        <v>34335</v>
      </c>
      <c r="B382" s="13" t="n">
        <v>34542</v>
      </c>
      <c r="C382" s="20" t="n">
        <f aca="false">B382-A382</f>
        <v>207</v>
      </c>
      <c r="W382" s="14" t="n">
        <v>0.37</v>
      </c>
      <c r="X382" s="14" t="n">
        <v>0.29499999</v>
      </c>
      <c r="Y382" s="14" t="n">
        <v>0.25999999</v>
      </c>
      <c r="Z382" s="14" t="n">
        <v>0.235</v>
      </c>
      <c r="AA382" s="14" t="n">
        <v>0.215</v>
      </c>
      <c r="AB382" s="14" t="n">
        <v>0.205</v>
      </c>
      <c r="AC382" s="14" t="n">
        <v>0.2</v>
      </c>
      <c r="AD382" s="14" t="n">
        <v>0.19499999</v>
      </c>
      <c r="AE382" s="14" t="n">
        <v>0.19</v>
      </c>
      <c r="AF382" s="14" t="n">
        <v>0.185</v>
      </c>
      <c r="AG382" s="14" t="n">
        <v>0.18000001</v>
      </c>
      <c r="AH382" s="14" t="n">
        <v>0.17</v>
      </c>
    </row>
    <row r="383" customFormat="false" ht="12" hidden="false" customHeight="false" outlineLevel="0" collapsed="false">
      <c r="A383" s="19" t="n">
        <f aca="false">A382</f>
        <v>34335</v>
      </c>
      <c r="B383" s="13" t="n">
        <v>34543</v>
      </c>
      <c r="C383" s="20" t="n">
        <f aca="false">B383-A383</f>
        <v>208</v>
      </c>
      <c r="W383" s="14" t="n">
        <v>0.37</v>
      </c>
      <c r="X383" s="14" t="n">
        <v>0.29499999</v>
      </c>
      <c r="Y383" s="14" t="n">
        <v>0.25999999</v>
      </c>
      <c r="Z383" s="14" t="n">
        <v>0.235</v>
      </c>
      <c r="AA383" s="14" t="n">
        <v>0.215</v>
      </c>
      <c r="AB383" s="14" t="n">
        <v>0.205</v>
      </c>
      <c r="AC383" s="14" t="n">
        <v>0.2</v>
      </c>
      <c r="AD383" s="14" t="n">
        <v>0.19499999</v>
      </c>
      <c r="AE383" s="14" t="n">
        <v>0.19</v>
      </c>
      <c r="AF383" s="14" t="n">
        <v>0.185</v>
      </c>
      <c r="AG383" s="14" t="n">
        <v>0.18000001</v>
      </c>
      <c r="AH383" s="14" t="n">
        <v>0.17</v>
      </c>
    </row>
    <row r="384" customFormat="false" ht="12" hidden="false" customHeight="false" outlineLevel="0" collapsed="false">
      <c r="A384" s="19" t="n">
        <f aca="false">A383</f>
        <v>34335</v>
      </c>
      <c r="B384" s="13" t="n">
        <v>34544</v>
      </c>
      <c r="C384" s="20" t="n">
        <f aca="false">B384-A384</f>
        <v>209</v>
      </c>
      <c r="W384" s="14" t="n">
        <v>0.37</v>
      </c>
      <c r="X384" s="14" t="n">
        <v>0.47</v>
      </c>
      <c r="Y384" s="14" t="n">
        <v>0.37</v>
      </c>
      <c r="Z384" s="14" t="n">
        <v>0.31999999</v>
      </c>
      <c r="AA384" s="14" t="n">
        <v>0.27000001</v>
      </c>
      <c r="AB384" s="14" t="n">
        <v>0.23</v>
      </c>
      <c r="AC384" s="14" t="n">
        <v>0.20999999</v>
      </c>
      <c r="AD384" s="14" t="n">
        <v>0.2</v>
      </c>
      <c r="AE384" s="14" t="n">
        <v>0.19499999</v>
      </c>
      <c r="AF384" s="14" t="n">
        <v>0.19</v>
      </c>
      <c r="AG384" s="14" t="n">
        <v>0.185</v>
      </c>
      <c r="AH384" s="14" t="n">
        <v>0.18000001</v>
      </c>
    </row>
    <row r="385" customFormat="false" ht="12" hidden="false" customHeight="false" outlineLevel="0" collapsed="false">
      <c r="A385" s="19" t="n">
        <f aca="false">A384</f>
        <v>34335</v>
      </c>
      <c r="B385" s="13" t="n">
        <v>34547</v>
      </c>
      <c r="C385" s="20" t="n">
        <f aca="false">B385-A385</f>
        <v>212</v>
      </c>
      <c r="X385" s="14" t="n">
        <v>0.29499999</v>
      </c>
      <c r="Y385" s="14" t="n">
        <v>0.25999999</v>
      </c>
      <c r="Z385" s="14" t="n">
        <v>0.235</v>
      </c>
      <c r="AA385" s="14" t="n">
        <v>0.215</v>
      </c>
      <c r="AB385" s="14" t="n">
        <v>0.205</v>
      </c>
      <c r="AC385" s="14" t="n">
        <v>0.2</v>
      </c>
      <c r="AD385" s="14" t="n">
        <v>0.19499999</v>
      </c>
      <c r="AE385" s="14" t="n">
        <v>0.19</v>
      </c>
      <c r="AF385" s="14" t="n">
        <v>0.185</v>
      </c>
      <c r="AG385" s="14" t="n">
        <v>0.18000001</v>
      </c>
      <c r="AH385" s="14" t="n">
        <v>0.17</v>
      </c>
      <c r="AI385" s="14" t="n">
        <v>0.17</v>
      </c>
    </row>
    <row r="386" customFormat="false" ht="12" hidden="false" customHeight="false" outlineLevel="0" collapsed="false">
      <c r="A386" s="19" t="n">
        <f aca="false">A385</f>
        <v>34335</v>
      </c>
      <c r="B386" s="13" t="n">
        <v>34548</v>
      </c>
      <c r="C386" s="20" t="n">
        <f aca="false">B386-A386</f>
        <v>213</v>
      </c>
      <c r="X386" s="14" t="n">
        <v>0.40000001</v>
      </c>
      <c r="Y386" s="14" t="n">
        <v>0.31999999</v>
      </c>
      <c r="Z386" s="14" t="n">
        <v>0.28</v>
      </c>
      <c r="AA386" s="14" t="n">
        <v>0.23999999</v>
      </c>
      <c r="AB386" s="14" t="n">
        <v>0.22</v>
      </c>
      <c r="AC386" s="14" t="n">
        <v>0.20999999</v>
      </c>
      <c r="AD386" s="14" t="n">
        <v>0.2</v>
      </c>
      <c r="AE386" s="14" t="n">
        <v>0.19499999</v>
      </c>
      <c r="AF386" s="14" t="n">
        <v>0.19</v>
      </c>
      <c r="AG386" s="14" t="n">
        <v>0.185</v>
      </c>
      <c r="AH386" s="14" t="n">
        <v>0.18000001</v>
      </c>
      <c r="AI386" s="14" t="n">
        <v>0.175</v>
      </c>
    </row>
    <row r="387" customFormat="false" ht="12" hidden="false" customHeight="false" outlineLevel="0" collapsed="false">
      <c r="A387" s="19" t="n">
        <f aca="false">A386</f>
        <v>34335</v>
      </c>
      <c r="B387" s="13" t="n">
        <v>34549</v>
      </c>
      <c r="C387" s="20" t="n">
        <f aca="false">B387-A387</f>
        <v>214</v>
      </c>
      <c r="X387" s="14" t="n">
        <v>0.40000001</v>
      </c>
      <c r="Y387" s="14" t="n">
        <v>0.31999999</v>
      </c>
      <c r="Z387" s="14" t="n">
        <v>0.28</v>
      </c>
      <c r="AA387" s="14" t="n">
        <v>0.23999999</v>
      </c>
      <c r="AB387" s="14" t="n">
        <v>0.22</v>
      </c>
      <c r="AC387" s="14" t="n">
        <v>0.20999999</v>
      </c>
      <c r="AD387" s="14" t="n">
        <v>0.2</v>
      </c>
      <c r="AE387" s="14" t="n">
        <v>0.19499999</v>
      </c>
      <c r="AF387" s="14" t="n">
        <v>0.19</v>
      </c>
      <c r="AG387" s="14" t="n">
        <v>0.185</v>
      </c>
      <c r="AH387" s="14" t="n">
        <v>0.18000001</v>
      </c>
      <c r="AI387" s="14" t="n">
        <v>0.175</v>
      </c>
    </row>
    <row r="388" customFormat="false" ht="12" hidden="false" customHeight="false" outlineLevel="0" collapsed="false">
      <c r="A388" s="19" t="n">
        <f aca="false">A387</f>
        <v>34335</v>
      </c>
      <c r="B388" s="13" t="n">
        <v>34550</v>
      </c>
      <c r="C388" s="20" t="n">
        <f aca="false">B388-A388</f>
        <v>215</v>
      </c>
      <c r="X388" s="14" t="n">
        <v>0.40000001</v>
      </c>
      <c r="Y388" s="14" t="n">
        <v>0.31999999</v>
      </c>
      <c r="Z388" s="14" t="n">
        <v>0.28</v>
      </c>
      <c r="AA388" s="14" t="n">
        <v>0.23999999</v>
      </c>
      <c r="AB388" s="14" t="n">
        <v>0.22</v>
      </c>
      <c r="AC388" s="14" t="n">
        <v>0.20999999</v>
      </c>
      <c r="AD388" s="14" t="n">
        <v>0.2</v>
      </c>
      <c r="AE388" s="14" t="n">
        <v>0.19499999</v>
      </c>
      <c r="AF388" s="14" t="n">
        <v>0.19</v>
      </c>
      <c r="AG388" s="14" t="n">
        <v>0.185</v>
      </c>
      <c r="AH388" s="14" t="n">
        <v>0.18000001</v>
      </c>
      <c r="AI388" s="14" t="n">
        <v>0.175</v>
      </c>
    </row>
    <row r="389" customFormat="false" ht="12" hidden="false" customHeight="false" outlineLevel="0" collapsed="false">
      <c r="A389" s="19" t="n">
        <f aca="false">A388</f>
        <v>34335</v>
      </c>
      <c r="B389" s="13" t="n">
        <v>34551</v>
      </c>
      <c r="C389" s="20" t="n">
        <f aca="false">B389-A389</f>
        <v>216</v>
      </c>
      <c r="X389" s="14" t="n">
        <v>0.40000001</v>
      </c>
      <c r="Y389" s="14" t="n">
        <v>0.31999999</v>
      </c>
      <c r="Z389" s="14" t="n">
        <v>0.28</v>
      </c>
      <c r="AA389" s="14" t="n">
        <v>0.23999999</v>
      </c>
      <c r="AB389" s="14" t="n">
        <v>0.22</v>
      </c>
      <c r="AC389" s="14" t="n">
        <v>0.20999999</v>
      </c>
      <c r="AD389" s="14" t="n">
        <v>0.2</v>
      </c>
      <c r="AE389" s="14" t="n">
        <v>0.19499999</v>
      </c>
      <c r="AF389" s="14" t="n">
        <v>0.19</v>
      </c>
      <c r="AG389" s="14" t="n">
        <v>0.185</v>
      </c>
      <c r="AH389" s="14" t="n">
        <v>0.18000001</v>
      </c>
      <c r="AI389" s="14" t="n">
        <v>0.175</v>
      </c>
    </row>
    <row r="390" customFormat="false" ht="12" hidden="false" customHeight="false" outlineLevel="0" collapsed="false">
      <c r="A390" s="19" t="n">
        <f aca="false">A389</f>
        <v>34335</v>
      </c>
      <c r="B390" s="13" t="n">
        <v>34554</v>
      </c>
      <c r="C390" s="20" t="n">
        <f aca="false">B390-A390</f>
        <v>219</v>
      </c>
      <c r="X390" s="14" t="n">
        <v>0.40000001</v>
      </c>
      <c r="Y390" s="14" t="n">
        <v>0.31999999</v>
      </c>
      <c r="Z390" s="14" t="n">
        <v>0.28</v>
      </c>
      <c r="AA390" s="14" t="n">
        <v>0.23999999</v>
      </c>
      <c r="AB390" s="14" t="n">
        <v>0.22</v>
      </c>
      <c r="AC390" s="14" t="n">
        <v>0.20999999</v>
      </c>
      <c r="AD390" s="14" t="n">
        <v>0.2</v>
      </c>
      <c r="AE390" s="14" t="n">
        <v>0.19499999</v>
      </c>
      <c r="AF390" s="14" t="n">
        <v>0.19</v>
      </c>
      <c r="AG390" s="14" t="n">
        <v>0.185</v>
      </c>
      <c r="AH390" s="14" t="n">
        <v>0.18000001</v>
      </c>
      <c r="AI390" s="14" t="n">
        <v>0.175</v>
      </c>
    </row>
    <row r="391" customFormat="false" ht="12" hidden="false" customHeight="false" outlineLevel="0" collapsed="false">
      <c r="A391" s="19" t="n">
        <f aca="false">A390</f>
        <v>34335</v>
      </c>
      <c r="B391" s="13" t="n">
        <v>34555</v>
      </c>
      <c r="C391" s="20" t="n">
        <f aca="false">B391-A391</f>
        <v>220</v>
      </c>
      <c r="X391" s="14" t="n">
        <v>0.4</v>
      </c>
      <c r="Y391" s="14" t="n">
        <v>0.32</v>
      </c>
      <c r="Z391" s="14" t="n">
        <v>0.28</v>
      </c>
      <c r="AA391" s="14" t="n">
        <v>0.24</v>
      </c>
      <c r="AB391" s="14" t="n">
        <v>0.22</v>
      </c>
      <c r="AC391" s="14" t="n">
        <v>0.20999999</v>
      </c>
      <c r="AD391" s="14" t="n">
        <v>0.2</v>
      </c>
      <c r="AE391" s="14" t="n">
        <v>0.19499999</v>
      </c>
      <c r="AF391" s="14" t="n">
        <v>0.19</v>
      </c>
      <c r="AG391" s="14" t="n">
        <v>0.185</v>
      </c>
      <c r="AH391" s="14" t="n">
        <v>0.18000001</v>
      </c>
      <c r="AI391" s="14" t="n">
        <v>0.175</v>
      </c>
    </row>
    <row r="392" customFormat="false" ht="12" hidden="false" customHeight="false" outlineLevel="0" collapsed="false">
      <c r="A392" s="19" t="n">
        <f aca="false">A391</f>
        <v>34335</v>
      </c>
      <c r="B392" s="13" t="n">
        <v>34556</v>
      </c>
      <c r="C392" s="20" t="n">
        <f aca="false">B392-A392</f>
        <v>221</v>
      </c>
      <c r="X392" s="14" t="n">
        <v>0.47</v>
      </c>
      <c r="Y392" s="14" t="n">
        <v>0.37</v>
      </c>
      <c r="Z392" s="14" t="n">
        <v>0.31999999</v>
      </c>
      <c r="AA392" s="14" t="n">
        <v>0.27000001</v>
      </c>
      <c r="AB392" s="14" t="n">
        <v>0.23</v>
      </c>
      <c r="AC392" s="14" t="n">
        <v>0.20999999</v>
      </c>
      <c r="AD392" s="14" t="n">
        <v>0.2</v>
      </c>
      <c r="AE392" s="14" t="n">
        <v>0.19499999</v>
      </c>
      <c r="AF392" s="14" t="n">
        <v>0.19</v>
      </c>
      <c r="AG392" s="14" t="n">
        <v>0.185</v>
      </c>
      <c r="AH392" s="14" t="n">
        <v>0.18000001</v>
      </c>
      <c r="AI392" s="14" t="n">
        <v>0.175</v>
      </c>
    </row>
    <row r="393" customFormat="false" ht="12" hidden="false" customHeight="false" outlineLevel="0" collapsed="false">
      <c r="A393" s="19" t="n">
        <f aca="false">A392</f>
        <v>34335</v>
      </c>
      <c r="B393" s="13" t="n">
        <v>34557</v>
      </c>
      <c r="C393" s="20" t="n">
        <f aca="false">B393-A393</f>
        <v>222</v>
      </c>
      <c r="X393" s="14" t="n">
        <v>0.47</v>
      </c>
      <c r="Y393" s="14" t="n">
        <v>0.37</v>
      </c>
      <c r="Z393" s="14" t="n">
        <v>0.31999999</v>
      </c>
      <c r="AA393" s="14" t="n">
        <v>0.27000001</v>
      </c>
      <c r="AB393" s="14" t="n">
        <v>0.23</v>
      </c>
      <c r="AC393" s="14" t="n">
        <v>0.20999999</v>
      </c>
      <c r="AD393" s="14" t="n">
        <v>0.2</v>
      </c>
      <c r="AE393" s="14" t="n">
        <v>0.19499999</v>
      </c>
      <c r="AF393" s="14" t="n">
        <v>0.19</v>
      </c>
      <c r="AG393" s="14" t="n">
        <v>0.185</v>
      </c>
      <c r="AH393" s="14" t="n">
        <v>0.18000001</v>
      </c>
      <c r="AI393" s="14" t="n">
        <v>0.175</v>
      </c>
    </row>
    <row r="394" customFormat="false" ht="12" hidden="false" customHeight="false" outlineLevel="0" collapsed="false">
      <c r="A394" s="19" t="n">
        <f aca="false">A393</f>
        <v>34335</v>
      </c>
      <c r="B394" s="13" t="n">
        <v>34558</v>
      </c>
      <c r="C394" s="20" t="n">
        <f aca="false">B394-A394</f>
        <v>223</v>
      </c>
      <c r="X394" s="14" t="n">
        <v>0.47</v>
      </c>
      <c r="Y394" s="14" t="n">
        <v>0.37</v>
      </c>
      <c r="Z394" s="14" t="n">
        <v>0.31999999</v>
      </c>
      <c r="AA394" s="14" t="n">
        <v>0.27000001</v>
      </c>
      <c r="AB394" s="14" t="n">
        <v>0.23</v>
      </c>
      <c r="AC394" s="14" t="n">
        <v>0.20999999</v>
      </c>
      <c r="AD394" s="14" t="n">
        <v>0.2</v>
      </c>
      <c r="AE394" s="14" t="n">
        <v>0.19499999</v>
      </c>
      <c r="AF394" s="14" t="n">
        <v>0.19</v>
      </c>
      <c r="AG394" s="14" t="n">
        <v>0.185</v>
      </c>
      <c r="AH394" s="14" t="n">
        <v>0.18000001</v>
      </c>
      <c r="AI394" s="14" t="n">
        <v>0.175</v>
      </c>
    </row>
    <row r="395" customFormat="false" ht="12" hidden="false" customHeight="false" outlineLevel="0" collapsed="false">
      <c r="A395" s="19" t="n">
        <f aca="false">A394</f>
        <v>34335</v>
      </c>
      <c r="B395" s="13" t="n">
        <v>34561</v>
      </c>
      <c r="C395" s="20" t="n">
        <f aca="false">B395-A395</f>
        <v>226</v>
      </c>
      <c r="X395" s="14" t="n">
        <v>0.47</v>
      </c>
      <c r="Y395" s="14" t="n">
        <v>0.37</v>
      </c>
      <c r="Z395" s="14" t="n">
        <v>0.31999999</v>
      </c>
      <c r="AA395" s="14" t="n">
        <v>0.27000001</v>
      </c>
      <c r="AB395" s="14" t="n">
        <v>0.23</v>
      </c>
      <c r="AC395" s="14" t="n">
        <v>0.20999999</v>
      </c>
      <c r="AD395" s="14" t="n">
        <v>0.2</v>
      </c>
      <c r="AE395" s="14" t="n">
        <v>0.19499999</v>
      </c>
      <c r="AF395" s="14" t="n">
        <v>0.19</v>
      </c>
      <c r="AG395" s="14" t="n">
        <v>0.185</v>
      </c>
      <c r="AH395" s="14" t="n">
        <v>0.18000001</v>
      </c>
      <c r="AI395" s="14" t="n">
        <v>0.175</v>
      </c>
    </row>
    <row r="396" customFormat="false" ht="12" hidden="false" customHeight="false" outlineLevel="0" collapsed="false">
      <c r="A396" s="19" t="n">
        <f aca="false">A395</f>
        <v>34335</v>
      </c>
      <c r="B396" s="13" t="n">
        <v>34562</v>
      </c>
      <c r="C396" s="20" t="n">
        <f aca="false">B396-A396</f>
        <v>227</v>
      </c>
      <c r="X396" s="14" t="n">
        <v>0.47</v>
      </c>
      <c r="Y396" s="14" t="n">
        <v>0.37</v>
      </c>
      <c r="Z396" s="14" t="n">
        <v>0.31999999</v>
      </c>
      <c r="AA396" s="14" t="n">
        <v>0.27000001</v>
      </c>
      <c r="AB396" s="14" t="n">
        <v>0.23</v>
      </c>
      <c r="AC396" s="14" t="n">
        <v>0.20999999</v>
      </c>
      <c r="AD396" s="14" t="n">
        <v>0.2</v>
      </c>
      <c r="AE396" s="14" t="n">
        <v>0.19499999</v>
      </c>
      <c r="AF396" s="14" t="n">
        <v>0.19</v>
      </c>
      <c r="AG396" s="14" t="n">
        <v>0.185</v>
      </c>
      <c r="AH396" s="14" t="n">
        <v>0.18000001</v>
      </c>
      <c r="AI396" s="14" t="n">
        <v>0.175</v>
      </c>
    </row>
    <row r="397" customFormat="false" ht="12" hidden="false" customHeight="false" outlineLevel="0" collapsed="false">
      <c r="A397" s="19" t="n">
        <f aca="false">A396</f>
        <v>34335</v>
      </c>
      <c r="B397" s="13" t="n">
        <v>34563</v>
      </c>
      <c r="C397" s="20" t="n">
        <f aca="false">B397-A397</f>
        <v>228</v>
      </c>
      <c r="X397" s="14" t="n">
        <v>0.47</v>
      </c>
      <c r="Y397" s="14" t="n">
        <v>0.37</v>
      </c>
      <c r="Z397" s="14" t="n">
        <v>0.31999999</v>
      </c>
      <c r="AA397" s="14" t="n">
        <v>0.27000001</v>
      </c>
      <c r="AB397" s="14" t="n">
        <v>0.23</v>
      </c>
      <c r="AC397" s="14" t="n">
        <v>0.20999999</v>
      </c>
      <c r="AD397" s="14" t="n">
        <v>0.2</v>
      </c>
      <c r="AE397" s="14" t="n">
        <v>0.19499999</v>
      </c>
      <c r="AF397" s="14" t="n">
        <v>0.19</v>
      </c>
      <c r="AG397" s="14" t="n">
        <v>0.185</v>
      </c>
      <c r="AH397" s="14" t="n">
        <v>0.18000001</v>
      </c>
      <c r="AI397" s="14" t="n">
        <v>0.175</v>
      </c>
    </row>
    <row r="398" customFormat="false" ht="12" hidden="false" customHeight="false" outlineLevel="0" collapsed="false">
      <c r="A398" s="19" t="n">
        <f aca="false">A397</f>
        <v>34335</v>
      </c>
      <c r="B398" s="13" t="n">
        <v>34564</v>
      </c>
      <c r="C398" s="20" t="n">
        <f aca="false">B398-A398</f>
        <v>229</v>
      </c>
      <c r="X398" s="14" t="n">
        <v>0.47</v>
      </c>
      <c r="Y398" s="14" t="n">
        <v>0.37</v>
      </c>
      <c r="Z398" s="14" t="n">
        <v>0.31999999</v>
      </c>
      <c r="AA398" s="14" t="n">
        <v>0.27000001</v>
      </c>
      <c r="AB398" s="14" t="n">
        <v>0.23</v>
      </c>
      <c r="AC398" s="14" t="n">
        <v>0.20999999</v>
      </c>
      <c r="AD398" s="14" t="n">
        <v>0.2</v>
      </c>
      <c r="AE398" s="14" t="n">
        <v>0.19499999</v>
      </c>
      <c r="AF398" s="14" t="n">
        <v>0.19</v>
      </c>
      <c r="AG398" s="14" t="n">
        <v>0.185</v>
      </c>
      <c r="AH398" s="14" t="n">
        <v>0.18000001</v>
      </c>
      <c r="AI398" s="14" t="n">
        <v>0.175</v>
      </c>
    </row>
    <row r="399" customFormat="false" ht="12" hidden="false" customHeight="false" outlineLevel="0" collapsed="false">
      <c r="A399" s="19" t="n">
        <f aca="false">A398</f>
        <v>34335</v>
      </c>
      <c r="B399" s="13" t="n">
        <v>34565</v>
      </c>
      <c r="C399" s="20" t="n">
        <f aca="false">B399-A399</f>
        <v>230</v>
      </c>
      <c r="X399" s="14" t="n">
        <v>0.60000002</v>
      </c>
      <c r="Y399" s="14" t="n">
        <v>0.43000001</v>
      </c>
      <c r="Z399" s="14" t="n">
        <v>0.34999999</v>
      </c>
      <c r="AA399" s="14" t="n">
        <v>0.28999999</v>
      </c>
      <c r="AB399" s="14" t="n">
        <v>0.23999999</v>
      </c>
      <c r="AC399" s="14" t="n">
        <v>0.22</v>
      </c>
      <c r="AD399" s="14" t="n">
        <v>0.20999999</v>
      </c>
      <c r="AE399" s="14" t="n">
        <v>0.2</v>
      </c>
      <c r="AF399" s="14" t="n">
        <v>0.19</v>
      </c>
      <c r="AG399" s="14" t="n">
        <v>0.185</v>
      </c>
      <c r="AH399" s="14" t="n">
        <v>0.18000001</v>
      </c>
      <c r="AI399" s="14" t="n">
        <v>0.175</v>
      </c>
    </row>
    <row r="400" customFormat="false" ht="12" hidden="false" customHeight="false" outlineLevel="0" collapsed="false">
      <c r="A400" s="19" t="n">
        <f aca="false">A399</f>
        <v>34335</v>
      </c>
      <c r="B400" s="13" t="n">
        <v>34568</v>
      </c>
      <c r="C400" s="20" t="n">
        <f aca="false">B400-A400</f>
        <v>233</v>
      </c>
      <c r="X400" s="14" t="n">
        <v>0.60000002</v>
      </c>
      <c r="Y400" s="14" t="n">
        <v>0.43000001</v>
      </c>
      <c r="Z400" s="14" t="n">
        <v>0.34999999</v>
      </c>
      <c r="AA400" s="14" t="n">
        <v>0.28999999</v>
      </c>
      <c r="AB400" s="14" t="n">
        <v>0.23999999</v>
      </c>
      <c r="AC400" s="14" t="n">
        <v>0.22</v>
      </c>
      <c r="AD400" s="14" t="n">
        <v>0.20999999</v>
      </c>
      <c r="AE400" s="14" t="n">
        <v>0.2</v>
      </c>
      <c r="AF400" s="14" t="n">
        <v>0.19</v>
      </c>
      <c r="AG400" s="14" t="n">
        <v>0.185</v>
      </c>
      <c r="AH400" s="14" t="n">
        <v>0.18000001</v>
      </c>
      <c r="AI400" s="14" t="n">
        <v>0.175</v>
      </c>
    </row>
    <row r="401" customFormat="false" ht="12" hidden="false" customHeight="false" outlineLevel="0" collapsed="false">
      <c r="A401" s="19" t="n">
        <f aca="false">A400</f>
        <v>34335</v>
      </c>
      <c r="B401" s="13" t="n">
        <v>34569</v>
      </c>
      <c r="C401" s="20" t="n">
        <f aca="false">B401-A401</f>
        <v>234</v>
      </c>
      <c r="X401" s="14" t="n">
        <v>0.60000002</v>
      </c>
      <c r="Y401" s="14" t="n">
        <v>0.43000001</v>
      </c>
      <c r="Z401" s="14" t="n">
        <v>0.34999999</v>
      </c>
      <c r="AA401" s="14" t="n">
        <v>0.28999999</v>
      </c>
      <c r="AB401" s="14" t="n">
        <v>0.23999999</v>
      </c>
      <c r="AC401" s="14" t="n">
        <v>0.22</v>
      </c>
      <c r="AD401" s="14" t="n">
        <v>0.20999999</v>
      </c>
      <c r="AE401" s="14" t="n">
        <v>0.2</v>
      </c>
      <c r="AF401" s="14" t="n">
        <v>0.19</v>
      </c>
      <c r="AG401" s="14" t="n">
        <v>0.185</v>
      </c>
      <c r="AH401" s="14" t="n">
        <v>0.18000001</v>
      </c>
      <c r="AI401" s="14" t="n">
        <v>0.175</v>
      </c>
    </row>
    <row r="402" customFormat="false" ht="12" hidden="false" customHeight="false" outlineLevel="0" collapsed="false">
      <c r="A402" s="19" t="n">
        <f aca="false">A401</f>
        <v>34335</v>
      </c>
      <c r="B402" s="13" t="n">
        <v>34570</v>
      </c>
      <c r="C402" s="20" t="n">
        <f aca="false">B402-A402</f>
        <v>235</v>
      </c>
      <c r="X402" s="14" t="n">
        <v>0.60000002</v>
      </c>
      <c r="Y402" s="14" t="n">
        <v>0.47999999</v>
      </c>
      <c r="Z402" s="14" t="n">
        <v>0.38999999</v>
      </c>
      <c r="AA402" s="14" t="n">
        <v>0.31999999</v>
      </c>
      <c r="AB402" s="14" t="n">
        <v>0.25999999</v>
      </c>
      <c r="AC402" s="14" t="n">
        <v>0.23</v>
      </c>
      <c r="AD402" s="14" t="n">
        <v>0.215</v>
      </c>
      <c r="AE402" s="14" t="n">
        <v>0.20999999</v>
      </c>
      <c r="AF402" s="14" t="n">
        <v>0.2</v>
      </c>
      <c r="AG402" s="14" t="n">
        <v>0.19</v>
      </c>
      <c r="AH402" s="14" t="n">
        <v>0.185</v>
      </c>
      <c r="AI402" s="14" t="n">
        <v>0.18000001</v>
      </c>
    </row>
    <row r="403" customFormat="false" ht="12" hidden="false" customHeight="false" outlineLevel="0" collapsed="false">
      <c r="A403" s="19" t="n">
        <f aca="false">A402</f>
        <v>34335</v>
      </c>
      <c r="B403" s="13" t="n">
        <v>34571</v>
      </c>
      <c r="C403" s="20" t="n">
        <f aca="false">B403-A403</f>
        <v>236</v>
      </c>
      <c r="X403" s="14" t="n">
        <v>0.60000002</v>
      </c>
      <c r="Y403" s="14" t="n">
        <v>0.47999999</v>
      </c>
      <c r="Z403" s="14" t="n">
        <v>0.38999999</v>
      </c>
      <c r="AA403" s="14" t="n">
        <v>0.31999999</v>
      </c>
      <c r="AB403" s="14" t="n">
        <v>0.25999999</v>
      </c>
      <c r="AC403" s="14" t="n">
        <v>0.23</v>
      </c>
      <c r="AD403" s="14" t="n">
        <v>0.215</v>
      </c>
      <c r="AE403" s="14" t="n">
        <v>0.20999999</v>
      </c>
      <c r="AF403" s="14" t="n">
        <v>0.2</v>
      </c>
      <c r="AG403" s="14" t="n">
        <v>0.19</v>
      </c>
      <c r="AH403" s="14" t="n">
        <v>0.185</v>
      </c>
      <c r="AI403" s="14" t="n">
        <v>0.18000001</v>
      </c>
    </row>
    <row r="404" customFormat="false" ht="12" hidden="false" customHeight="false" outlineLevel="0" collapsed="false">
      <c r="A404" s="19" t="n">
        <f aca="false">A403</f>
        <v>34335</v>
      </c>
      <c r="B404" s="13" t="n">
        <v>34572</v>
      </c>
      <c r="C404" s="20" t="n">
        <f aca="false">B404-A404</f>
        <v>237</v>
      </c>
      <c r="X404" s="14" t="n">
        <v>0.60000002</v>
      </c>
      <c r="Y404" s="14" t="n">
        <v>0.47999999</v>
      </c>
      <c r="Z404" s="14" t="n">
        <v>0.38999999</v>
      </c>
      <c r="AA404" s="14" t="n">
        <v>0.31999999</v>
      </c>
      <c r="AB404" s="14" t="n">
        <v>0.25999999</v>
      </c>
      <c r="AC404" s="14" t="n">
        <v>0.23</v>
      </c>
      <c r="AD404" s="14" t="n">
        <v>0.215</v>
      </c>
      <c r="AE404" s="14" t="n">
        <v>0.20999999</v>
      </c>
      <c r="AF404" s="14" t="n">
        <v>0.2</v>
      </c>
      <c r="AG404" s="14" t="n">
        <v>0.19</v>
      </c>
      <c r="AH404" s="14" t="n">
        <v>0.185</v>
      </c>
      <c r="AI404" s="14" t="n">
        <v>0.18000001</v>
      </c>
    </row>
    <row r="405" customFormat="false" ht="12" hidden="false" customHeight="false" outlineLevel="0" collapsed="false">
      <c r="A405" s="19" t="n">
        <f aca="false">A404</f>
        <v>34335</v>
      </c>
      <c r="B405" s="13" t="n">
        <v>34575</v>
      </c>
      <c r="C405" s="20" t="n">
        <f aca="false">B405-A405</f>
        <v>240</v>
      </c>
      <c r="X405" s="14" t="n">
        <v>0.60000002</v>
      </c>
      <c r="Y405" s="14" t="n">
        <v>0.47999999</v>
      </c>
      <c r="Z405" s="14" t="n">
        <v>0.38999999</v>
      </c>
      <c r="AA405" s="14" t="n">
        <v>0.31999999</v>
      </c>
      <c r="AB405" s="14" t="n">
        <v>0.25999999</v>
      </c>
      <c r="AC405" s="14" t="n">
        <v>0.23</v>
      </c>
      <c r="AD405" s="14" t="n">
        <v>0.215</v>
      </c>
      <c r="AE405" s="14" t="n">
        <v>0.20999999</v>
      </c>
      <c r="AF405" s="14" t="n">
        <v>0.2</v>
      </c>
      <c r="AG405" s="14" t="n">
        <v>0.19</v>
      </c>
      <c r="AH405" s="14" t="n">
        <v>0.185</v>
      </c>
      <c r="AI405" s="14" t="n">
        <v>0.18000001</v>
      </c>
    </row>
    <row r="406" customFormat="false" ht="12" hidden="false" customHeight="false" outlineLevel="0" collapsed="false">
      <c r="A406" s="19" t="n">
        <f aca="false">A405</f>
        <v>34335</v>
      </c>
      <c r="B406" s="13" t="n">
        <v>34576</v>
      </c>
      <c r="C406" s="20" t="n">
        <f aca="false">B406-A406</f>
        <v>241</v>
      </c>
      <c r="X406" s="14" t="n">
        <v>0.60000002</v>
      </c>
      <c r="Y406" s="14" t="n">
        <v>0.47999999</v>
      </c>
      <c r="Z406" s="14" t="n">
        <v>0.38999999</v>
      </c>
      <c r="AA406" s="14" t="n">
        <v>0.31999999</v>
      </c>
      <c r="AB406" s="14" t="n">
        <v>0.25999999</v>
      </c>
      <c r="AC406" s="14" t="n">
        <v>0.23</v>
      </c>
      <c r="AD406" s="14" t="n">
        <v>0.215</v>
      </c>
      <c r="AE406" s="14" t="n">
        <v>0.20999999</v>
      </c>
      <c r="AF406" s="14" t="n">
        <v>0.2</v>
      </c>
      <c r="AG406" s="14" t="n">
        <v>0.19</v>
      </c>
      <c r="AH406" s="14" t="n">
        <v>0.185</v>
      </c>
      <c r="AI406" s="14" t="n">
        <v>0.18000001</v>
      </c>
    </row>
    <row r="407" customFormat="false" ht="12" hidden="false" customHeight="false" outlineLevel="0" collapsed="false">
      <c r="A407" s="19" t="n">
        <f aca="false">A406</f>
        <v>34335</v>
      </c>
      <c r="B407" s="13" t="n">
        <v>34577</v>
      </c>
      <c r="C407" s="20" t="n">
        <f aca="false">B407-A407</f>
        <v>242</v>
      </c>
      <c r="X407" s="14" t="n">
        <v>0.60000002</v>
      </c>
      <c r="Y407" s="14" t="n">
        <v>0.50999999</v>
      </c>
      <c r="Z407" s="14" t="n">
        <v>0.41999999</v>
      </c>
      <c r="AA407" s="14" t="n">
        <v>0.31999999</v>
      </c>
      <c r="AB407" s="14" t="n">
        <v>0.27500001</v>
      </c>
      <c r="AC407" s="14" t="n">
        <v>0.23999999</v>
      </c>
      <c r="AD407" s="14" t="n">
        <v>0.22</v>
      </c>
      <c r="AE407" s="14" t="n">
        <v>0.20999999</v>
      </c>
      <c r="AF407" s="14" t="n">
        <v>0.2</v>
      </c>
      <c r="AG407" s="14" t="n">
        <v>0.19</v>
      </c>
      <c r="AH407" s="14" t="n">
        <v>0.185</v>
      </c>
      <c r="AI407" s="14" t="n">
        <v>0.18000001</v>
      </c>
    </row>
    <row r="408" customFormat="false" ht="12" hidden="false" customHeight="false" outlineLevel="0" collapsed="false">
      <c r="A408" s="19" t="n">
        <f aca="false">A407</f>
        <v>34335</v>
      </c>
      <c r="B408" s="13" t="n">
        <v>34578</v>
      </c>
      <c r="C408" s="20" t="n">
        <f aca="false">B408-A408</f>
        <v>243</v>
      </c>
      <c r="Y408" s="14" t="n">
        <v>0.50999999</v>
      </c>
      <c r="Z408" s="14" t="n">
        <v>0.41999999</v>
      </c>
      <c r="AA408" s="14" t="n">
        <v>0.31999999</v>
      </c>
      <c r="AB408" s="14" t="n">
        <v>0.27500001</v>
      </c>
      <c r="AC408" s="14" t="n">
        <v>0.23999999</v>
      </c>
      <c r="AD408" s="14" t="n">
        <v>0.22</v>
      </c>
      <c r="AE408" s="14" t="n">
        <v>0.20999999</v>
      </c>
      <c r="AF408" s="14" t="n">
        <v>0.2</v>
      </c>
      <c r="AG408" s="14" t="n">
        <v>0.19</v>
      </c>
      <c r="AH408" s="14" t="n">
        <v>0.185</v>
      </c>
      <c r="AI408" s="14" t="n">
        <v>0.18000001</v>
      </c>
      <c r="AJ408" s="14" t="n">
        <v>0.17</v>
      </c>
    </row>
    <row r="409" customFormat="false" ht="12" hidden="false" customHeight="false" outlineLevel="0" collapsed="false">
      <c r="A409" s="19" t="n">
        <f aca="false">A408</f>
        <v>34335</v>
      </c>
      <c r="B409" s="13" t="n">
        <v>34579</v>
      </c>
      <c r="C409" s="20" t="n">
        <f aca="false">B409-A409</f>
        <v>244</v>
      </c>
      <c r="Y409" s="14" t="n">
        <v>0.50999999</v>
      </c>
      <c r="Z409" s="14" t="n">
        <v>0.41999999</v>
      </c>
      <c r="AA409" s="14" t="n">
        <v>0.31999999</v>
      </c>
      <c r="AB409" s="14" t="n">
        <v>0.27500001</v>
      </c>
      <c r="AC409" s="14" t="n">
        <v>0.23999999</v>
      </c>
      <c r="AD409" s="14" t="n">
        <v>0.22</v>
      </c>
      <c r="AE409" s="14" t="n">
        <v>0.20999999</v>
      </c>
      <c r="AF409" s="14" t="n">
        <v>0.2</v>
      </c>
      <c r="AG409" s="14" t="n">
        <v>0.19</v>
      </c>
      <c r="AH409" s="14" t="n">
        <v>0.185</v>
      </c>
      <c r="AI409" s="14" t="n">
        <v>0.18000001</v>
      </c>
      <c r="AJ409" s="14" t="n">
        <v>0.17</v>
      </c>
    </row>
    <row r="410" customFormat="false" ht="12" hidden="false" customHeight="false" outlineLevel="0" collapsed="false">
      <c r="A410" s="19" t="n">
        <f aca="false">A409</f>
        <v>34335</v>
      </c>
      <c r="B410" s="13" t="n">
        <v>34582</v>
      </c>
      <c r="C410" s="20" t="n">
        <f aca="false">B410-A410</f>
        <v>247</v>
      </c>
      <c r="Y410" s="14" t="n">
        <v>0.50999999</v>
      </c>
      <c r="Z410" s="14" t="n">
        <v>0.41999999</v>
      </c>
      <c r="AA410" s="14" t="n">
        <v>0.31999999</v>
      </c>
      <c r="AB410" s="14" t="n">
        <v>0.27500001</v>
      </c>
      <c r="AC410" s="14" t="n">
        <v>0.23999999</v>
      </c>
      <c r="AD410" s="14" t="n">
        <v>0.22</v>
      </c>
      <c r="AE410" s="14" t="n">
        <v>0.20999999</v>
      </c>
      <c r="AF410" s="14" t="n">
        <v>0.2</v>
      </c>
      <c r="AG410" s="14" t="n">
        <v>0.19</v>
      </c>
      <c r="AH410" s="14" t="n">
        <v>0.185</v>
      </c>
      <c r="AI410" s="14" t="n">
        <v>0.18000001</v>
      </c>
      <c r="AJ410" s="14" t="n">
        <v>0.17</v>
      </c>
    </row>
    <row r="411" customFormat="false" ht="12" hidden="false" customHeight="false" outlineLevel="0" collapsed="false">
      <c r="A411" s="19" t="n">
        <f aca="false">A410</f>
        <v>34335</v>
      </c>
      <c r="B411" s="13" t="n">
        <v>34583</v>
      </c>
      <c r="C411" s="20" t="n">
        <f aca="false">B411-A411</f>
        <v>248</v>
      </c>
      <c r="Y411" s="14" t="n">
        <v>0.50999999</v>
      </c>
      <c r="Z411" s="14" t="n">
        <v>0.41999999</v>
      </c>
      <c r="AA411" s="14" t="n">
        <v>0.31999999</v>
      </c>
      <c r="AB411" s="14" t="n">
        <v>0.27500001</v>
      </c>
      <c r="AC411" s="14" t="n">
        <v>0.23999999</v>
      </c>
      <c r="AD411" s="14" t="n">
        <v>0.22</v>
      </c>
      <c r="AE411" s="14" t="n">
        <v>0.20999999</v>
      </c>
      <c r="AF411" s="14" t="n">
        <v>0.2</v>
      </c>
      <c r="AG411" s="14" t="n">
        <v>0.19</v>
      </c>
      <c r="AH411" s="14" t="n">
        <v>0.185</v>
      </c>
      <c r="AI411" s="14" t="n">
        <v>0.18000001</v>
      </c>
      <c r="AJ411" s="14" t="n">
        <v>0.17</v>
      </c>
    </row>
    <row r="412" customFormat="false" ht="12" hidden="false" customHeight="false" outlineLevel="0" collapsed="false">
      <c r="A412" s="19" t="n">
        <f aca="false">A411</f>
        <v>34335</v>
      </c>
      <c r="B412" s="13" t="n">
        <v>34584</v>
      </c>
      <c r="C412" s="20" t="n">
        <f aca="false">B412-A412</f>
        <v>249</v>
      </c>
      <c r="Y412" s="14" t="n">
        <v>0.50999999</v>
      </c>
      <c r="Z412" s="14" t="n">
        <v>0.41999999</v>
      </c>
      <c r="AA412" s="14" t="n">
        <v>0.31999999</v>
      </c>
      <c r="AB412" s="14" t="n">
        <v>0.27500001</v>
      </c>
      <c r="AC412" s="14" t="n">
        <v>0.23999999</v>
      </c>
      <c r="AD412" s="14" t="n">
        <v>0.22</v>
      </c>
      <c r="AE412" s="14" t="n">
        <v>0.20999999</v>
      </c>
      <c r="AF412" s="14" t="n">
        <v>0.2</v>
      </c>
      <c r="AG412" s="14" t="n">
        <v>0.19</v>
      </c>
      <c r="AH412" s="14" t="n">
        <v>0.185</v>
      </c>
      <c r="AI412" s="14" t="n">
        <v>0.18000001</v>
      </c>
      <c r="AJ412" s="14" t="n">
        <v>0.17</v>
      </c>
    </row>
    <row r="413" customFormat="false" ht="12" hidden="false" customHeight="false" outlineLevel="0" collapsed="false">
      <c r="A413" s="19" t="n">
        <f aca="false">A412</f>
        <v>34335</v>
      </c>
      <c r="B413" s="13" t="n">
        <v>34585</v>
      </c>
      <c r="C413" s="20" t="n">
        <f aca="false">B413-A413</f>
        <v>250</v>
      </c>
      <c r="Y413" s="14" t="n">
        <v>0.50999999</v>
      </c>
      <c r="Z413" s="14" t="n">
        <v>0.41999999</v>
      </c>
      <c r="AA413" s="14" t="n">
        <v>0.31999999</v>
      </c>
      <c r="AB413" s="14" t="n">
        <v>0.27500001</v>
      </c>
      <c r="AC413" s="14" t="n">
        <v>0.23999999</v>
      </c>
      <c r="AD413" s="14" t="n">
        <v>0.22</v>
      </c>
      <c r="AE413" s="14" t="n">
        <v>0.20999999</v>
      </c>
      <c r="AF413" s="14" t="n">
        <v>0.2</v>
      </c>
      <c r="AG413" s="14" t="n">
        <v>0.19</v>
      </c>
      <c r="AH413" s="14" t="n">
        <v>0.185</v>
      </c>
      <c r="AI413" s="14" t="n">
        <v>0.18000001</v>
      </c>
      <c r="AJ413" s="14" t="n">
        <v>0.17</v>
      </c>
    </row>
    <row r="414" customFormat="false" ht="12" hidden="false" customHeight="false" outlineLevel="0" collapsed="false">
      <c r="A414" s="19" t="n">
        <f aca="false">A413</f>
        <v>34335</v>
      </c>
      <c r="B414" s="13" t="n">
        <v>34586</v>
      </c>
      <c r="C414" s="20" t="n">
        <f aca="false">B414-A414</f>
        <v>251</v>
      </c>
      <c r="Y414" s="14" t="n">
        <v>0.50999999</v>
      </c>
      <c r="Z414" s="14" t="n">
        <v>0.41999999</v>
      </c>
      <c r="AA414" s="14" t="n">
        <v>0.31999999</v>
      </c>
      <c r="AB414" s="14" t="n">
        <v>0.27500001</v>
      </c>
      <c r="AC414" s="14" t="n">
        <v>0.23999999</v>
      </c>
      <c r="AD414" s="14" t="n">
        <v>0.22</v>
      </c>
      <c r="AE414" s="14" t="n">
        <v>0.20999999</v>
      </c>
      <c r="AF414" s="14" t="n">
        <v>0.2</v>
      </c>
      <c r="AG414" s="14" t="n">
        <v>0.19</v>
      </c>
      <c r="AH414" s="14" t="n">
        <v>0.185</v>
      </c>
      <c r="AI414" s="14" t="n">
        <v>0.18000001</v>
      </c>
      <c r="AJ414" s="14" t="n">
        <v>0.17</v>
      </c>
    </row>
    <row r="415" customFormat="false" ht="12" hidden="false" customHeight="false" outlineLevel="0" collapsed="false">
      <c r="A415" s="19" t="n">
        <f aca="false">A414</f>
        <v>34335</v>
      </c>
      <c r="B415" s="13" t="n">
        <v>34589</v>
      </c>
      <c r="C415" s="20" t="n">
        <f aca="false">B415-A415</f>
        <v>254</v>
      </c>
      <c r="Y415" s="14" t="n">
        <v>0.50999999</v>
      </c>
      <c r="Z415" s="14" t="n">
        <v>0.41999999</v>
      </c>
      <c r="AA415" s="14" t="n">
        <v>0.31999999</v>
      </c>
      <c r="AB415" s="14" t="n">
        <v>0.27500001</v>
      </c>
      <c r="AC415" s="14" t="n">
        <v>0.23999999</v>
      </c>
      <c r="AD415" s="14" t="n">
        <v>0.22</v>
      </c>
      <c r="AE415" s="14" t="n">
        <v>0.20999999</v>
      </c>
      <c r="AF415" s="14" t="n">
        <v>0.2</v>
      </c>
      <c r="AG415" s="14" t="n">
        <v>0.19</v>
      </c>
      <c r="AH415" s="14" t="n">
        <v>0.185</v>
      </c>
      <c r="AI415" s="14" t="n">
        <v>0.18000001</v>
      </c>
      <c r="AJ415" s="14" t="n">
        <v>0.17</v>
      </c>
    </row>
    <row r="416" customFormat="false" ht="12" hidden="false" customHeight="false" outlineLevel="0" collapsed="false">
      <c r="A416" s="19" t="n">
        <f aca="false">A415</f>
        <v>34335</v>
      </c>
      <c r="B416" s="13" t="n">
        <v>34590</v>
      </c>
      <c r="C416" s="20" t="n">
        <f aca="false">B416-A416</f>
        <v>255</v>
      </c>
      <c r="Y416" s="14" t="n">
        <v>0.50999999</v>
      </c>
      <c r="Z416" s="14" t="n">
        <v>0.41999999</v>
      </c>
      <c r="AA416" s="14" t="n">
        <v>0.31999999</v>
      </c>
      <c r="AB416" s="14" t="n">
        <v>0.27500001</v>
      </c>
      <c r="AC416" s="14" t="n">
        <v>0.23999999</v>
      </c>
      <c r="AD416" s="14" t="n">
        <v>0.22</v>
      </c>
      <c r="AE416" s="14" t="n">
        <v>0.20999999</v>
      </c>
      <c r="AF416" s="14" t="n">
        <v>0.2</v>
      </c>
      <c r="AG416" s="14" t="n">
        <v>0.19</v>
      </c>
      <c r="AH416" s="14" t="n">
        <v>0.185</v>
      </c>
      <c r="AI416" s="14" t="n">
        <v>0.18000001</v>
      </c>
      <c r="AJ416" s="14" t="n">
        <v>0.17</v>
      </c>
    </row>
    <row r="417" customFormat="false" ht="12" hidden="false" customHeight="false" outlineLevel="0" collapsed="false">
      <c r="A417" s="19" t="n">
        <f aca="false">A416</f>
        <v>34335</v>
      </c>
      <c r="B417" s="13" t="n">
        <v>34591</v>
      </c>
      <c r="C417" s="20" t="n">
        <f aca="false">B417-A417</f>
        <v>256</v>
      </c>
      <c r="Y417" s="14" t="n">
        <v>0.50999999</v>
      </c>
      <c r="Z417" s="14" t="n">
        <v>0.41999999</v>
      </c>
      <c r="AA417" s="14" t="n">
        <v>0.31999999</v>
      </c>
      <c r="AB417" s="14" t="n">
        <v>0.27500001</v>
      </c>
      <c r="AC417" s="14" t="n">
        <v>0.23999999</v>
      </c>
      <c r="AD417" s="14" t="n">
        <v>0.22</v>
      </c>
      <c r="AE417" s="14" t="n">
        <v>0.20999999</v>
      </c>
      <c r="AF417" s="14" t="n">
        <v>0.2</v>
      </c>
      <c r="AG417" s="14" t="n">
        <v>0.19</v>
      </c>
      <c r="AH417" s="14" t="n">
        <v>0.185</v>
      </c>
      <c r="AI417" s="14" t="n">
        <v>0.18000001</v>
      </c>
      <c r="AJ417" s="14" t="n">
        <v>0.17</v>
      </c>
    </row>
    <row r="418" customFormat="false" ht="12" hidden="false" customHeight="false" outlineLevel="0" collapsed="false">
      <c r="A418" s="19" t="n">
        <f aca="false">A417</f>
        <v>34335</v>
      </c>
      <c r="B418" s="13" t="n">
        <v>34592</v>
      </c>
      <c r="C418" s="20" t="n">
        <f aca="false">B418-A418</f>
        <v>257</v>
      </c>
      <c r="Y418" s="14" t="n">
        <v>0.50999999</v>
      </c>
      <c r="Z418" s="14" t="n">
        <v>0.41999999</v>
      </c>
      <c r="AA418" s="14" t="n">
        <v>0.31999999</v>
      </c>
      <c r="AB418" s="14" t="n">
        <v>0.27500001</v>
      </c>
      <c r="AC418" s="14" t="n">
        <v>0.23999999</v>
      </c>
      <c r="AD418" s="14" t="n">
        <v>0.22</v>
      </c>
      <c r="AE418" s="14" t="n">
        <v>0.20999999</v>
      </c>
      <c r="AF418" s="14" t="n">
        <v>0.2</v>
      </c>
      <c r="AG418" s="14" t="n">
        <v>0.19</v>
      </c>
      <c r="AH418" s="14" t="n">
        <v>0.185</v>
      </c>
      <c r="AI418" s="14" t="n">
        <v>0.18000001</v>
      </c>
      <c r="AJ418" s="14" t="n">
        <v>0.17</v>
      </c>
    </row>
    <row r="419" customFormat="false" ht="12" hidden="false" customHeight="false" outlineLevel="0" collapsed="false">
      <c r="A419" s="19" t="n">
        <f aca="false">A418</f>
        <v>34335</v>
      </c>
      <c r="B419" s="13" t="n">
        <v>34593</v>
      </c>
      <c r="C419" s="20" t="n">
        <f aca="false">B419-A419</f>
        <v>258</v>
      </c>
      <c r="Y419" s="14" t="n">
        <v>0.50999999</v>
      </c>
      <c r="Z419" s="14" t="n">
        <v>0.41999999</v>
      </c>
      <c r="AA419" s="14" t="n">
        <v>0.31999999</v>
      </c>
      <c r="AB419" s="14" t="n">
        <v>0.27500001</v>
      </c>
      <c r="AC419" s="14" t="n">
        <v>0.23999999</v>
      </c>
      <c r="AD419" s="14" t="n">
        <v>0.22</v>
      </c>
      <c r="AE419" s="14" t="n">
        <v>0.20999999</v>
      </c>
      <c r="AF419" s="14" t="n">
        <v>0.2</v>
      </c>
      <c r="AG419" s="14" t="n">
        <v>0.19</v>
      </c>
      <c r="AH419" s="14" t="n">
        <v>0.185</v>
      </c>
      <c r="AI419" s="14" t="n">
        <v>0.18000001</v>
      </c>
      <c r="AJ419" s="14" t="n">
        <v>0.17</v>
      </c>
    </row>
    <row r="420" customFormat="false" ht="12" hidden="false" customHeight="false" outlineLevel="0" collapsed="false">
      <c r="A420" s="19" t="n">
        <f aca="false">A419</f>
        <v>34335</v>
      </c>
      <c r="B420" s="13" t="n">
        <v>34596</v>
      </c>
      <c r="C420" s="20" t="n">
        <f aca="false">B420-A420</f>
        <v>261</v>
      </c>
      <c r="Y420" s="14" t="n">
        <v>0.50999999</v>
      </c>
      <c r="Z420" s="14" t="n">
        <v>0.41999999</v>
      </c>
      <c r="AA420" s="14" t="n">
        <v>0.31999999</v>
      </c>
      <c r="AB420" s="14" t="n">
        <v>0.27500001</v>
      </c>
      <c r="AC420" s="14" t="n">
        <v>0.23999999</v>
      </c>
      <c r="AD420" s="14" t="n">
        <v>0.22</v>
      </c>
      <c r="AE420" s="14" t="n">
        <v>0.20999999</v>
      </c>
      <c r="AF420" s="14" t="n">
        <v>0.2</v>
      </c>
      <c r="AG420" s="14" t="n">
        <v>0.19</v>
      </c>
      <c r="AH420" s="14" t="n">
        <v>0.185</v>
      </c>
      <c r="AI420" s="14" t="n">
        <v>0.18000001</v>
      </c>
      <c r="AJ420" s="14" t="n">
        <v>0.17</v>
      </c>
    </row>
    <row r="421" customFormat="false" ht="12" hidden="false" customHeight="false" outlineLevel="0" collapsed="false">
      <c r="A421" s="19" t="n">
        <f aca="false">A420</f>
        <v>34335</v>
      </c>
      <c r="B421" s="13" t="n">
        <v>34597</v>
      </c>
      <c r="C421" s="20" t="n">
        <f aca="false">B421-A421</f>
        <v>262</v>
      </c>
      <c r="Y421" s="14" t="n">
        <v>0.50999999</v>
      </c>
      <c r="Z421" s="14" t="n">
        <v>0.41999999</v>
      </c>
      <c r="AA421" s="14" t="n">
        <v>0.31999999</v>
      </c>
      <c r="AB421" s="14" t="n">
        <v>0.27500001</v>
      </c>
      <c r="AC421" s="14" t="n">
        <v>0.23999999</v>
      </c>
      <c r="AD421" s="14" t="n">
        <v>0.22</v>
      </c>
      <c r="AE421" s="14" t="n">
        <v>0.20999999</v>
      </c>
      <c r="AF421" s="14" t="n">
        <v>0.2</v>
      </c>
      <c r="AG421" s="14" t="n">
        <v>0.19</v>
      </c>
      <c r="AH421" s="14" t="n">
        <v>0.185</v>
      </c>
      <c r="AI421" s="14" t="n">
        <v>0.18000001</v>
      </c>
      <c r="AJ421" s="14" t="n">
        <v>0.17</v>
      </c>
    </row>
    <row r="422" customFormat="false" ht="12" hidden="false" customHeight="false" outlineLevel="0" collapsed="false">
      <c r="A422" s="19" t="n">
        <f aca="false">A421</f>
        <v>34335</v>
      </c>
      <c r="B422" s="13" t="n">
        <v>34598</v>
      </c>
      <c r="C422" s="20" t="n">
        <f aca="false">B422-A422</f>
        <v>263</v>
      </c>
      <c r="Y422" s="14" t="n">
        <v>0.50999999</v>
      </c>
      <c r="Z422" s="14" t="n">
        <v>0.41999999</v>
      </c>
      <c r="AA422" s="14" t="n">
        <v>0.31999999</v>
      </c>
      <c r="AB422" s="14" t="n">
        <v>0.27500001</v>
      </c>
      <c r="AC422" s="14" t="n">
        <v>0.23999999</v>
      </c>
      <c r="AD422" s="14" t="n">
        <v>0.22</v>
      </c>
      <c r="AE422" s="14" t="n">
        <v>0.20999999</v>
      </c>
      <c r="AF422" s="14" t="n">
        <v>0.2</v>
      </c>
      <c r="AG422" s="14" t="n">
        <v>0.19</v>
      </c>
      <c r="AH422" s="14" t="n">
        <v>0.185</v>
      </c>
      <c r="AI422" s="14" t="n">
        <v>0.18000001</v>
      </c>
      <c r="AJ422" s="14" t="n">
        <v>0.17</v>
      </c>
    </row>
    <row r="423" customFormat="false" ht="12" hidden="false" customHeight="false" outlineLevel="0" collapsed="false">
      <c r="A423" s="19" t="n">
        <f aca="false">A422</f>
        <v>34335</v>
      </c>
      <c r="B423" s="13" t="n">
        <v>34599</v>
      </c>
      <c r="C423" s="20" t="n">
        <f aca="false">B423-A423</f>
        <v>264</v>
      </c>
      <c r="Y423" s="14" t="n">
        <v>0.50999999</v>
      </c>
      <c r="Z423" s="14" t="n">
        <v>0.41999999</v>
      </c>
      <c r="AA423" s="14" t="n">
        <v>0.31999999</v>
      </c>
      <c r="AB423" s="14" t="n">
        <v>0.27500001</v>
      </c>
      <c r="AC423" s="14" t="n">
        <v>0.23999999</v>
      </c>
      <c r="AD423" s="14" t="n">
        <v>0.22</v>
      </c>
      <c r="AE423" s="14" t="n">
        <v>0.20999999</v>
      </c>
      <c r="AF423" s="14" t="n">
        <v>0.2</v>
      </c>
      <c r="AG423" s="14" t="n">
        <v>0.19</v>
      </c>
      <c r="AH423" s="14" t="n">
        <v>0.185</v>
      </c>
      <c r="AI423" s="14" t="n">
        <v>0.18000001</v>
      </c>
      <c r="AJ423" s="14" t="n">
        <v>0.17</v>
      </c>
    </row>
    <row r="424" customFormat="false" ht="12" hidden="false" customHeight="false" outlineLevel="0" collapsed="false">
      <c r="A424" s="19" t="n">
        <f aca="false">A423</f>
        <v>34335</v>
      </c>
      <c r="B424" s="13" t="n">
        <v>34600</v>
      </c>
      <c r="C424" s="20" t="n">
        <f aca="false">B424-A424</f>
        <v>265</v>
      </c>
      <c r="Y424" s="14" t="n">
        <v>0.50999999</v>
      </c>
      <c r="Z424" s="14" t="n">
        <v>0.41999999</v>
      </c>
      <c r="AA424" s="14" t="n">
        <v>0.31999999</v>
      </c>
      <c r="AB424" s="14" t="n">
        <v>0.27500001</v>
      </c>
      <c r="AC424" s="14" t="n">
        <v>0.23999999</v>
      </c>
      <c r="AD424" s="14" t="n">
        <v>0.22</v>
      </c>
      <c r="AE424" s="14" t="n">
        <v>0.20999999</v>
      </c>
      <c r="AF424" s="14" t="n">
        <v>0.2</v>
      </c>
      <c r="AG424" s="14" t="n">
        <v>0.19</v>
      </c>
      <c r="AH424" s="14" t="n">
        <v>0.185</v>
      </c>
      <c r="AI424" s="14" t="n">
        <v>0.18000001</v>
      </c>
      <c r="AJ424" s="14" t="n">
        <v>0.17</v>
      </c>
    </row>
    <row r="425" customFormat="false" ht="12" hidden="false" customHeight="false" outlineLevel="0" collapsed="false">
      <c r="A425" s="19" t="n">
        <f aca="false">A424</f>
        <v>34335</v>
      </c>
      <c r="B425" s="13" t="n">
        <v>34603</v>
      </c>
      <c r="C425" s="20" t="n">
        <f aca="false">B425-A425</f>
        <v>268</v>
      </c>
      <c r="Y425" s="14" t="n">
        <v>0.50999999</v>
      </c>
      <c r="Z425" s="14" t="n">
        <v>0.41999999</v>
      </c>
      <c r="AA425" s="14" t="n">
        <v>0.31999999</v>
      </c>
      <c r="AB425" s="14" t="n">
        <v>0.27500001</v>
      </c>
      <c r="AC425" s="14" t="n">
        <v>0.23999999</v>
      </c>
      <c r="AD425" s="14" t="n">
        <v>0.22</v>
      </c>
      <c r="AE425" s="14" t="n">
        <v>0.20999999</v>
      </c>
      <c r="AF425" s="14" t="n">
        <v>0.2</v>
      </c>
      <c r="AG425" s="14" t="n">
        <v>0.19</v>
      </c>
      <c r="AH425" s="14" t="n">
        <v>0.185</v>
      </c>
      <c r="AI425" s="14" t="n">
        <v>0.18000001</v>
      </c>
      <c r="AJ425" s="14" t="n">
        <v>0.17</v>
      </c>
    </row>
    <row r="426" customFormat="false" ht="12" hidden="false" customHeight="false" outlineLevel="0" collapsed="false">
      <c r="A426" s="19" t="n">
        <f aca="false">A425</f>
        <v>34335</v>
      </c>
      <c r="B426" s="13" t="n">
        <v>34604</v>
      </c>
      <c r="C426" s="20" t="n">
        <f aca="false">B426-A426</f>
        <v>269</v>
      </c>
      <c r="Y426" s="14" t="n">
        <v>0.50999999</v>
      </c>
      <c r="Z426" s="14" t="n">
        <v>0.41999999</v>
      </c>
      <c r="AA426" s="14" t="n">
        <v>0.31999999</v>
      </c>
      <c r="AB426" s="14" t="n">
        <v>0.27500001</v>
      </c>
      <c r="AC426" s="14" t="n">
        <v>0.23999999</v>
      </c>
      <c r="AD426" s="14" t="n">
        <v>0.22</v>
      </c>
      <c r="AE426" s="14" t="n">
        <v>0.20999999</v>
      </c>
      <c r="AF426" s="14" t="n">
        <v>0.2</v>
      </c>
      <c r="AG426" s="14" t="n">
        <v>0.19</v>
      </c>
      <c r="AH426" s="14" t="n">
        <v>0.185</v>
      </c>
      <c r="AI426" s="14" t="n">
        <v>0.18000001</v>
      </c>
      <c r="AJ426" s="14" t="n">
        <v>0.17</v>
      </c>
    </row>
    <row r="427" customFormat="false" ht="12" hidden="false" customHeight="false" outlineLevel="0" collapsed="false">
      <c r="A427" s="19" t="n">
        <f aca="false">A426</f>
        <v>34335</v>
      </c>
      <c r="B427" s="13" t="n">
        <v>34605</v>
      </c>
      <c r="C427" s="20" t="n">
        <f aca="false">B427-A427</f>
        <v>270</v>
      </c>
      <c r="Y427" s="14" t="n">
        <v>0.50999999</v>
      </c>
      <c r="Z427" s="14" t="n">
        <v>0.41999999</v>
      </c>
      <c r="AA427" s="14" t="n">
        <v>0.31999999</v>
      </c>
      <c r="AB427" s="14" t="n">
        <v>0.27500001</v>
      </c>
      <c r="AC427" s="14" t="n">
        <v>0.23999999</v>
      </c>
      <c r="AD427" s="14" t="n">
        <v>0.22</v>
      </c>
      <c r="AE427" s="14" t="n">
        <v>0.20999999</v>
      </c>
      <c r="AF427" s="14" t="n">
        <v>0.2</v>
      </c>
      <c r="AG427" s="14" t="n">
        <v>0.19</v>
      </c>
      <c r="AH427" s="14" t="n">
        <v>0.185</v>
      </c>
      <c r="AI427" s="14" t="n">
        <v>0.18000001</v>
      </c>
      <c r="AJ427" s="14" t="n">
        <v>0.17</v>
      </c>
    </row>
    <row r="428" customFormat="false" ht="12" hidden="false" customHeight="false" outlineLevel="0" collapsed="false">
      <c r="A428" s="19" t="n">
        <f aca="false">A427</f>
        <v>34335</v>
      </c>
      <c r="B428" s="13" t="n">
        <v>34606</v>
      </c>
      <c r="C428" s="20" t="n">
        <f aca="false">B428-A428</f>
        <v>271</v>
      </c>
      <c r="Y428" s="14" t="n">
        <v>0.50999999</v>
      </c>
      <c r="Z428" s="14" t="n">
        <v>0.41999999</v>
      </c>
      <c r="AA428" s="14" t="n">
        <v>0.31999999</v>
      </c>
      <c r="AB428" s="14" t="n">
        <v>0.27500001</v>
      </c>
      <c r="AC428" s="14" t="n">
        <v>0.23999999</v>
      </c>
      <c r="AD428" s="14" t="n">
        <v>0.22</v>
      </c>
      <c r="AE428" s="14" t="n">
        <v>0.20999999</v>
      </c>
      <c r="AF428" s="14" t="n">
        <v>0.2</v>
      </c>
      <c r="AG428" s="14" t="n">
        <v>0.19</v>
      </c>
      <c r="AH428" s="14" t="n">
        <v>0.185</v>
      </c>
      <c r="AI428" s="14" t="n">
        <v>0.18000001</v>
      </c>
      <c r="AJ428" s="14" t="n">
        <v>0.17</v>
      </c>
    </row>
    <row r="429" customFormat="false" ht="12" hidden="false" customHeight="false" outlineLevel="0" collapsed="false">
      <c r="A429" s="19" t="n">
        <f aca="false">A428</f>
        <v>34335</v>
      </c>
      <c r="B429" s="13" t="n">
        <v>34607</v>
      </c>
      <c r="C429" s="20" t="n">
        <f aca="false">B429-A429</f>
        <v>272</v>
      </c>
      <c r="Y429" s="14" t="n">
        <v>0.50999999</v>
      </c>
      <c r="Z429" s="14" t="n">
        <v>0.41999999</v>
      </c>
      <c r="AA429" s="14" t="n">
        <v>0.31999999</v>
      </c>
      <c r="AB429" s="14" t="n">
        <v>0.27500001</v>
      </c>
      <c r="AC429" s="14" t="n">
        <v>0.23999999</v>
      </c>
      <c r="AD429" s="14" t="n">
        <v>0.22</v>
      </c>
      <c r="AE429" s="14" t="n">
        <v>0.20999999</v>
      </c>
      <c r="AF429" s="14" t="n">
        <v>0.2</v>
      </c>
      <c r="AG429" s="14" t="n">
        <v>0.19</v>
      </c>
      <c r="AH429" s="14" t="n">
        <v>0.185</v>
      </c>
      <c r="AI429" s="14" t="n">
        <v>0.18000001</v>
      </c>
      <c r="AJ429" s="14" t="n">
        <v>0.17</v>
      </c>
    </row>
    <row r="430" customFormat="false" ht="12" hidden="false" customHeight="false" outlineLevel="0" collapsed="false">
      <c r="A430" s="19" t="n">
        <f aca="false">A429</f>
        <v>34335</v>
      </c>
      <c r="B430" s="13" t="n">
        <v>34610</v>
      </c>
      <c r="C430" s="20" t="n">
        <f aca="false">B430-A430</f>
        <v>275</v>
      </c>
      <c r="Z430" s="14" t="n">
        <v>0.41999999</v>
      </c>
      <c r="AA430" s="14" t="n">
        <v>0.31999999</v>
      </c>
      <c r="AB430" s="14" t="n">
        <v>0.27500001</v>
      </c>
      <c r="AC430" s="14" t="n">
        <v>0.23999999</v>
      </c>
      <c r="AD430" s="14" t="n">
        <v>0.22</v>
      </c>
      <c r="AE430" s="14" t="n">
        <v>0.20999999</v>
      </c>
      <c r="AF430" s="14" t="n">
        <v>0.2</v>
      </c>
      <c r="AG430" s="14" t="n">
        <v>0.19</v>
      </c>
      <c r="AH430" s="14" t="n">
        <v>0.185</v>
      </c>
      <c r="AI430" s="14" t="n">
        <v>0.18000001</v>
      </c>
      <c r="AJ430" s="14" t="n">
        <v>0.17</v>
      </c>
      <c r="AK430" s="14" t="n">
        <v>0.17</v>
      </c>
    </row>
    <row r="431" customFormat="false" ht="12" hidden="false" customHeight="false" outlineLevel="0" collapsed="false">
      <c r="A431" s="19" t="n">
        <f aca="false">A430</f>
        <v>34335</v>
      </c>
      <c r="B431" s="13" t="n">
        <v>34611</v>
      </c>
      <c r="C431" s="20" t="n">
        <f aca="false">B431-A431</f>
        <v>276</v>
      </c>
      <c r="Z431" s="14" t="n">
        <v>0.41999999</v>
      </c>
      <c r="AA431" s="14" t="n">
        <v>0.31999999</v>
      </c>
      <c r="AB431" s="14" t="n">
        <v>0.27500001</v>
      </c>
      <c r="AC431" s="14" t="n">
        <v>0.23999999</v>
      </c>
      <c r="AD431" s="14" t="n">
        <v>0.22</v>
      </c>
      <c r="AE431" s="14" t="n">
        <v>0.20999999</v>
      </c>
      <c r="AF431" s="14" t="n">
        <v>0.2</v>
      </c>
      <c r="AG431" s="14" t="n">
        <v>0.19</v>
      </c>
      <c r="AH431" s="14" t="n">
        <v>0.185</v>
      </c>
      <c r="AI431" s="14" t="n">
        <v>0.18000001</v>
      </c>
      <c r="AJ431" s="14" t="n">
        <v>0.17</v>
      </c>
      <c r="AK431" s="14" t="n">
        <v>0.17</v>
      </c>
    </row>
    <row r="432" customFormat="false" ht="12" hidden="false" customHeight="false" outlineLevel="0" collapsed="false">
      <c r="A432" s="19" t="n">
        <f aca="false">A431</f>
        <v>34335</v>
      </c>
      <c r="B432" s="13" t="n">
        <v>34612</v>
      </c>
      <c r="C432" s="20" t="n">
        <f aca="false">B432-A432</f>
        <v>277</v>
      </c>
      <c r="Z432" s="14" t="n">
        <v>0.41999999</v>
      </c>
      <c r="AA432" s="14" t="n">
        <v>0.31999999</v>
      </c>
      <c r="AB432" s="14" t="n">
        <v>0.27500001</v>
      </c>
      <c r="AC432" s="14" t="n">
        <v>0.23999999</v>
      </c>
      <c r="AD432" s="14" t="n">
        <v>0.22</v>
      </c>
      <c r="AE432" s="14" t="n">
        <v>0.20999999</v>
      </c>
      <c r="AF432" s="14" t="n">
        <v>0.2</v>
      </c>
      <c r="AG432" s="14" t="n">
        <v>0.19</v>
      </c>
      <c r="AH432" s="14" t="n">
        <v>0.185</v>
      </c>
      <c r="AI432" s="14" t="n">
        <v>0.18000001</v>
      </c>
      <c r="AJ432" s="14" t="n">
        <v>0.17</v>
      </c>
      <c r="AK432" s="14" t="n">
        <v>0.17</v>
      </c>
    </row>
    <row r="433" customFormat="false" ht="12" hidden="false" customHeight="false" outlineLevel="0" collapsed="false">
      <c r="A433" s="19" t="n">
        <f aca="false">A432</f>
        <v>34335</v>
      </c>
      <c r="B433" s="13" t="n">
        <v>34613</v>
      </c>
      <c r="C433" s="20" t="n">
        <f aca="false">B433-A433</f>
        <v>278</v>
      </c>
      <c r="Z433" s="14" t="n">
        <v>0.46000001</v>
      </c>
      <c r="AA433" s="14" t="n">
        <v>0.38</v>
      </c>
      <c r="AB433" s="14" t="n">
        <v>0.30000001</v>
      </c>
      <c r="AC433" s="14" t="n">
        <v>0.27000001</v>
      </c>
      <c r="AD433" s="14" t="n">
        <v>0.23999999</v>
      </c>
      <c r="AE433" s="14" t="n">
        <v>0.22499999</v>
      </c>
      <c r="AF433" s="14" t="n">
        <v>0.2</v>
      </c>
      <c r="AG433" s="14" t="n">
        <v>0.19</v>
      </c>
      <c r="AH433" s="14" t="n">
        <v>0.185</v>
      </c>
      <c r="AI433" s="14" t="n">
        <v>0.18000001</v>
      </c>
      <c r="AJ433" s="14" t="n">
        <v>0.17</v>
      </c>
      <c r="AK433" s="14" t="n">
        <v>0.17</v>
      </c>
    </row>
    <row r="434" customFormat="false" ht="12" hidden="false" customHeight="false" outlineLevel="0" collapsed="false">
      <c r="A434" s="19" t="n">
        <f aca="false">A433</f>
        <v>34335</v>
      </c>
      <c r="B434" s="13" t="n">
        <v>34614</v>
      </c>
      <c r="C434" s="20" t="n">
        <f aca="false">B434-A434</f>
        <v>279</v>
      </c>
      <c r="Z434" s="14" t="n">
        <v>0.46000001</v>
      </c>
      <c r="AA434" s="14" t="n">
        <v>0.38</v>
      </c>
      <c r="AB434" s="14" t="n">
        <v>0.30000001</v>
      </c>
      <c r="AC434" s="14" t="n">
        <v>0.27000001</v>
      </c>
      <c r="AD434" s="14" t="n">
        <v>0.23999999</v>
      </c>
      <c r="AE434" s="14" t="n">
        <v>0.22499999</v>
      </c>
      <c r="AF434" s="14" t="n">
        <v>0.2</v>
      </c>
      <c r="AG434" s="14" t="n">
        <v>0.19</v>
      </c>
      <c r="AH434" s="14" t="n">
        <v>0.185</v>
      </c>
      <c r="AI434" s="14" t="n">
        <v>0.18000001</v>
      </c>
      <c r="AJ434" s="14" t="n">
        <v>0.17</v>
      </c>
      <c r="AK434" s="14" t="n">
        <v>0.17</v>
      </c>
    </row>
    <row r="435" customFormat="false" ht="12" hidden="false" customHeight="false" outlineLevel="0" collapsed="false">
      <c r="A435" s="19" t="n">
        <f aca="false">A434</f>
        <v>34335</v>
      </c>
      <c r="B435" s="13" t="n">
        <v>34617</v>
      </c>
      <c r="C435" s="20" t="n">
        <f aca="false">B435-A435</f>
        <v>282</v>
      </c>
      <c r="Z435" s="14" t="n">
        <v>0.46000001</v>
      </c>
      <c r="AA435" s="14" t="n">
        <v>0.38</v>
      </c>
      <c r="AB435" s="14" t="n">
        <v>0.30000001</v>
      </c>
      <c r="AC435" s="14" t="n">
        <v>0.27000001</v>
      </c>
      <c r="AD435" s="14" t="n">
        <v>0.23999999</v>
      </c>
      <c r="AE435" s="14" t="n">
        <v>0.22499999</v>
      </c>
      <c r="AF435" s="14" t="n">
        <v>0.2</v>
      </c>
      <c r="AG435" s="14" t="n">
        <v>0.19</v>
      </c>
      <c r="AH435" s="14" t="n">
        <v>0.185</v>
      </c>
      <c r="AI435" s="14" t="n">
        <v>0.18000001</v>
      </c>
      <c r="AJ435" s="14" t="n">
        <v>0.17</v>
      </c>
      <c r="AK435" s="14" t="n">
        <v>0.17</v>
      </c>
    </row>
    <row r="436" customFormat="false" ht="12" hidden="false" customHeight="false" outlineLevel="0" collapsed="false">
      <c r="A436" s="19" t="n">
        <f aca="false">A435</f>
        <v>34335</v>
      </c>
      <c r="B436" s="13" t="n">
        <v>34618</v>
      </c>
      <c r="C436" s="20" t="n">
        <f aca="false">B436-A436</f>
        <v>283</v>
      </c>
      <c r="Z436" s="14" t="n">
        <v>0.46000001</v>
      </c>
      <c r="AA436" s="14" t="n">
        <v>0.38</v>
      </c>
      <c r="AB436" s="14" t="n">
        <v>0.30000001</v>
      </c>
      <c r="AC436" s="14" t="n">
        <v>0.27000001</v>
      </c>
      <c r="AD436" s="14" t="n">
        <v>0.23999999</v>
      </c>
      <c r="AE436" s="14" t="n">
        <v>0.22499999</v>
      </c>
      <c r="AF436" s="14" t="n">
        <v>0.2</v>
      </c>
      <c r="AG436" s="14" t="n">
        <v>0.19</v>
      </c>
      <c r="AH436" s="14" t="n">
        <v>0.185</v>
      </c>
      <c r="AI436" s="14" t="n">
        <v>0.18000001</v>
      </c>
      <c r="AJ436" s="14" t="n">
        <v>0.17</v>
      </c>
      <c r="AK436" s="14" t="n">
        <v>0.17</v>
      </c>
    </row>
    <row r="437" customFormat="false" ht="12" hidden="false" customHeight="false" outlineLevel="0" collapsed="false">
      <c r="A437" s="19" t="n">
        <f aca="false">A436</f>
        <v>34335</v>
      </c>
      <c r="B437" s="13" t="n">
        <v>34619</v>
      </c>
      <c r="C437" s="20" t="n">
        <f aca="false">B437-A437</f>
        <v>284</v>
      </c>
      <c r="Z437" s="14" t="n">
        <v>0.46000001</v>
      </c>
      <c r="AA437" s="14" t="n">
        <v>0.38</v>
      </c>
      <c r="AB437" s="14" t="n">
        <v>0.30000001</v>
      </c>
      <c r="AC437" s="14" t="n">
        <v>0.27000001</v>
      </c>
      <c r="AD437" s="14" t="n">
        <v>0.23999999</v>
      </c>
      <c r="AE437" s="14" t="n">
        <v>0.22499999</v>
      </c>
      <c r="AF437" s="14" t="n">
        <v>0.2</v>
      </c>
      <c r="AG437" s="14" t="n">
        <v>0.19</v>
      </c>
      <c r="AH437" s="14" t="n">
        <v>0.185</v>
      </c>
      <c r="AI437" s="14" t="n">
        <v>0.18000001</v>
      </c>
      <c r="AJ437" s="14" t="n">
        <v>0.17</v>
      </c>
      <c r="AK437" s="14" t="n">
        <v>0.17</v>
      </c>
    </row>
    <row r="438" customFormat="false" ht="12" hidden="false" customHeight="false" outlineLevel="0" collapsed="false">
      <c r="A438" s="19" t="n">
        <f aca="false">A437</f>
        <v>34335</v>
      </c>
      <c r="B438" s="13" t="n">
        <v>34620</v>
      </c>
      <c r="C438" s="20" t="n">
        <f aca="false">B438-A438</f>
        <v>285</v>
      </c>
      <c r="Z438" s="14" t="n">
        <v>0.46000001</v>
      </c>
      <c r="AA438" s="14" t="n">
        <v>0.38</v>
      </c>
      <c r="AB438" s="14" t="n">
        <v>0.30000001</v>
      </c>
      <c r="AC438" s="14" t="n">
        <v>0.27000001</v>
      </c>
      <c r="AD438" s="14" t="n">
        <v>0.23999999</v>
      </c>
      <c r="AE438" s="14" t="n">
        <v>0.22499999</v>
      </c>
      <c r="AF438" s="14" t="n">
        <v>0.2</v>
      </c>
      <c r="AG438" s="14" t="n">
        <v>0.19</v>
      </c>
      <c r="AH438" s="14" t="n">
        <v>0.185</v>
      </c>
      <c r="AI438" s="14" t="n">
        <v>0.18000001</v>
      </c>
      <c r="AJ438" s="14" t="n">
        <v>0.17</v>
      </c>
      <c r="AK438" s="14" t="n">
        <v>0.17</v>
      </c>
    </row>
    <row r="439" customFormat="false" ht="12" hidden="false" customHeight="false" outlineLevel="0" collapsed="false">
      <c r="A439" s="19" t="n">
        <f aca="false">A438</f>
        <v>34335</v>
      </c>
      <c r="B439" s="13" t="n">
        <v>34621</v>
      </c>
      <c r="C439" s="20" t="n">
        <f aca="false">B439-A439</f>
        <v>286</v>
      </c>
      <c r="Z439" s="14" t="n">
        <v>0.5</v>
      </c>
      <c r="AA439" s="14" t="n">
        <v>0.41999999</v>
      </c>
      <c r="AB439" s="14" t="n">
        <v>0.31999999</v>
      </c>
      <c r="AC439" s="14" t="n">
        <v>0.28999999</v>
      </c>
      <c r="AD439" s="14" t="n">
        <v>0.25</v>
      </c>
      <c r="AE439" s="14" t="n">
        <v>0.235</v>
      </c>
      <c r="AF439" s="14" t="n">
        <v>0.215</v>
      </c>
      <c r="AG439" s="14" t="n">
        <v>0.2</v>
      </c>
      <c r="AH439" s="14" t="n">
        <v>0.19499999</v>
      </c>
      <c r="AI439" s="14" t="n">
        <v>0.185</v>
      </c>
      <c r="AJ439" s="14" t="n">
        <v>0.17</v>
      </c>
      <c r="AK439" s="14" t="n">
        <v>0.17</v>
      </c>
    </row>
    <row r="440" customFormat="false" ht="12" hidden="false" customHeight="false" outlineLevel="0" collapsed="false">
      <c r="A440" s="19" t="n">
        <f aca="false">A439</f>
        <v>34335</v>
      </c>
      <c r="B440" s="13" t="n">
        <v>34624</v>
      </c>
      <c r="C440" s="20" t="n">
        <f aca="false">B440-A440</f>
        <v>289</v>
      </c>
      <c r="Z440" s="14" t="n">
        <v>0.5</v>
      </c>
      <c r="AA440" s="14" t="n">
        <v>0.41999999</v>
      </c>
      <c r="AB440" s="14" t="n">
        <v>0.31999999</v>
      </c>
      <c r="AC440" s="14" t="n">
        <v>0.28999999</v>
      </c>
      <c r="AD440" s="14" t="n">
        <v>0.25</v>
      </c>
      <c r="AE440" s="14" t="n">
        <v>0.235</v>
      </c>
      <c r="AF440" s="14" t="n">
        <v>0.215</v>
      </c>
      <c r="AG440" s="14" t="n">
        <v>0.2</v>
      </c>
      <c r="AH440" s="14" t="n">
        <v>0.19499999</v>
      </c>
      <c r="AI440" s="14" t="n">
        <v>0.185</v>
      </c>
      <c r="AJ440" s="14" t="n">
        <v>0.17</v>
      </c>
      <c r="AK440" s="14" t="n">
        <v>0.17</v>
      </c>
    </row>
    <row r="441" customFormat="false" ht="12" hidden="false" customHeight="false" outlineLevel="0" collapsed="false">
      <c r="A441" s="19" t="n">
        <f aca="false">A440</f>
        <v>34335</v>
      </c>
      <c r="B441" s="13" t="n">
        <v>34625</v>
      </c>
      <c r="C441" s="20" t="n">
        <f aca="false">B441-A441</f>
        <v>290</v>
      </c>
      <c r="Z441" s="14" t="n">
        <v>0.5</v>
      </c>
      <c r="AA441" s="14" t="n">
        <v>0.41999999</v>
      </c>
      <c r="AB441" s="14" t="n">
        <v>0.31999999</v>
      </c>
      <c r="AC441" s="14" t="n">
        <v>0.28999999</v>
      </c>
      <c r="AD441" s="14" t="n">
        <v>0.25</v>
      </c>
      <c r="AE441" s="14" t="n">
        <v>0.235</v>
      </c>
      <c r="AF441" s="14" t="n">
        <v>0.215</v>
      </c>
      <c r="AG441" s="14" t="n">
        <v>0.2</v>
      </c>
      <c r="AH441" s="14" t="n">
        <v>0.19499999</v>
      </c>
      <c r="AI441" s="14" t="n">
        <v>0.185</v>
      </c>
      <c r="AJ441" s="14" t="n">
        <v>0.17</v>
      </c>
      <c r="AK441" s="14" t="n">
        <v>0.17</v>
      </c>
    </row>
    <row r="442" customFormat="false" ht="12" hidden="false" customHeight="false" outlineLevel="0" collapsed="false">
      <c r="A442" s="19" t="n">
        <f aca="false">A441</f>
        <v>34335</v>
      </c>
      <c r="B442" s="13" t="n">
        <v>34626</v>
      </c>
      <c r="C442" s="20" t="n">
        <f aca="false">B442-A442</f>
        <v>291</v>
      </c>
      <c r="Z442" s="14" t="n">
        <v>0.5</v>
      </c>
      <c r="AA442" s="14" t="n">
        <v>0.41999999</v>
      </c>
      <c r="AB442" s="14" t="n">
        <v>0.31999999</v>
      </c>
      <c r="AC442" s="14" t="n">
        <v>0.28999999</v>
      </c>
      <c r="AD442" s="14" t="n">
        <v>0.25</v>
      </c>
      <c r="AE442" s="14" t="n">
        <v>0.235</v>
      </c>
      <c r="AF442" s="14" t="n">
        <v>0.215</v>
      </c>
      <c r="AG442" s="14" t="n">
        <v>0.2</v>
      </c>
      <c r="AH442" s="14" t="n">
        <v>0.19499999</v>
      </c>
      <c r="AI442" s="14" t="n">
        <v>0.185</v>
      </c>
      <c r="AJ442" s="14" t="n">
        <v>0.17</v>
      </c>
      <c r="AK442" s="14" t="n">
        <v>0.17</v>
      </c>
    </row>
    <row r="443" customFormat="false" ht="12" hidden="false" customHeight="false" outlineLevel="0" collapsed="false">
      <c r="A443" s="19" t="n">
        <f aca="false">A442</f>
        <v>34335</v>
      </c>
      <c r="B443" s="13" t="n">
        <v>34627</v>
      </c>
      <c r="C443" s="20" t="n">
        <f aca="false">B443-A443</f>
        <v>292</v>
      </c>
      <c r="Z443" s="14" t="n">
        <v>0.5</v>
      </c>
      <c r="AA443" s="14" t="n">
        <v>0.41999999</v>
      </c>
      <c r="AB443" s="14" t="n">
        <v>0.31999999</v>
      </c>
      <c r="AC443" s="14" t="n">
        <v>0.28999999</v>
      </c>
      <c r="AD443" s="14" t="n">
        <v>0.25</v>
      </c>
      <c r="AE443" s="14" t="n">
        <v>0.235</v>
      </c>
      <c r="AF443" s="14" t="n">
        <v>0.215</v>
      </c>
      <c r="AG443" s="14" t="n">
        <v>0.2</v>
      </c>
      <c r="AH443" s="14" t="n">
        <v>0.19499999</v>
      </c>
      <c r="AI443" s="14" t="n">
        <v>0.185</v>
      </c>
      <c r="AJ443" s="14" t="n">
        <v>0.17</v>
      </c>
      <c r="AK443" s="14" t="n">
        <v>0.17</v>
      </c>
    </row>
    <row r="444" customFormat="false" ht="12" hidden="false" customHeight="false" outlineLevel="0" collapsed="false">
      <c r="A444" s="19" t="n">
        <f aca="false">A443</f>
        <v>34335</v>
      </c>
      <c r="B444" s="13" t="n">
        <v>34628</v>
      </c>
      <c r="C444" s="20" t="n">
        <f aca="false">B444-A444</f>
        <v>293</v>
      </c>
      <c r="Z444" s="14" t="n">
        <v>0.5</v>
      </c>
      <c r="AA444" s="14" t="n">
        <v>0.44999999</v>
      </c>
      <c r="AB444" s="14" t="n">
        <v>0.34</v>
      </c>
      <c r="AC444" s="14" t="n">
        <v>0.31</v>
      </c>
      <c r="AD444" s="14" t="n">
        <v>0.25999999</v>
      </c>
      <c r="AE444" s="14" t="n">
        <v>0.23999999</v>
      </c>
      <c r="AF444" s="14" t="n">
        <v>0.22</v>
      </c>
      <c r="AG444" s="14" t="n">
        <v>0.20999999</v>
      </c>
      <c r="AH444" s="14" t="n">
        <v>0.2</v>
      </c>
      <c r="AI444" s="14" t="n">
        <v>0.19</v>
      </c>
      <c r="AJ444" s="14" t="n">
        <v>0.185</v>
      </c>
      <c r="AK444" s="14" t="n">
        <v>0.17</v>
      </c>
    </row>
    <row r="445" customFormat="false" ht="12" hidden="false" customHeight="false" outlineLevel="0" collapsed="false">
      <c r="A445" s="19" t="n">
        <f aca="false">A444</f>
        <v>34335</v>
      </c>
      <c r="B445" s="13" t="n">
        <v>34631</v>
      </c>
      <c r="C445" s="20" t="n">
        <f aca="false">B445-A445</f>
        <v>296</v>
      </c>
      <c r="Z445" s="14" t="n">
        <v>0.5</v>
      </c>
      <c r="AA445" s="14" t="n">
        <v>0.44999999</v>
      </c>
      <c r="AB445" s="14" t="n">
        <v>0.34</v>
      </c>
      <c r="AC445" s="14" t="n">
        <v>0.31</v>
      </c>
      <c r="AD445" s="14" t="n">
        <v>0.25999999</v>
      </c>
      <c r="AE445" s="14" t="n">
        <v>0.23999999</v>
      </c>
      <c r="AF445" s="14" t="n">
        <v>0.22</v>
      </c>
      <c r="AG445" s="14" t="n">
        <v>0.20999999</v>
      </c>
      <c r="AH445" s="14" t="n">
        <v>0.2</v>
      </c>
      <c r="AI445" s="14" t="n">
        <v>0.19</v>
      </c>
      <c r="AJ445" s="14" t="n">
        <v>0.185</v>
      </c>
      <c r="AK445" s="14" t="n">
        <v>0.17</v>
      </c>
    </row>
    <row r="446" customFormat="false" ht="12" hidden="false" customHeight="false" outlineLevel="0" collapsed="false">
      <c r="A446" s="19" t="n">
        <f aca="false">A445</f>
        <v>34335</v>
      </c>
      <c r="B446" s="13" t="n">
        <v>34632</v>
      </c>
      <c r="C446" s="20" t="n">
        <f aca="false">B446-A446</f>
        <v>297</v>
      </c>
      <c r="Z446" s="14" t="n">
        <v>0.5</v>
      </c>
      <c r="AA446" s="14" t="n">
        <v>0.44999999</v>
      </c>
      <c r="AB446" s="14" t="n">
        <v>0.34</v>
      </c>
      <c r="AC446" s="14" t="n">
        <v>0.31</v>
      </c>
      <c r="AD446" s="14" t="n">
        <v>0.25999999</v>
      </c>
      <c r="AE446" s="14" t="n">
        <v>0.23999999</v>
      </c>
      <c r="AF446" s="14" t="n">
        <v>0.22</v>
      </c>
      <c r="AG446" s="14" t="n">
        <v>0.20999999</v>
      </c>
      <c r="AH446" s="14" t="n">
        <v>0.2</v>
      </c>
      <c r="AI446" s="14" t="n">
        <v>0.19</v>
      </c>
      <c r="AJ446" s="14" t="n">
        <v>0.185</v>
      </c>
      <c r="AK446" s="14" t="n">
        <v>0.17</v>
      </c>
    </row>
    <row r="447" customFormat="false" ht="12" hidden="false" customHeight="false" outlineLevel="0" collapsed="false">
      <c r="A447" s="19" t="n">
        <f aca="false">A446</f>
        <v>34335</v>
      </c>
      <c r="B447" s="13" t="n">
        <v>34633</v>
      </c>
      <c r="C447" s="20" t="n">
        <f aca="false">B447-A447</f>
        <v>298</v>
      </c>
      <c r="Z447" s="14" t="n">
        <v>0.5</v>
      </c>
      <c r="AA447" s="14" t="n">
        <v>0.44999999</v>
      </c>
      <c r="AB447" s="14" t="n">
        <v>0.34</v>
      </c>
      <c r="AC447" s="14" t="n">
        <v>0.31</v>
      </c>
      <c r="AD447" s="14" t="n">
        <v>0.25999999</v>
      </c>
      <c r="AE447" s="14" t="n">
        <v>0.23999999</v>
      </c>
      <c r="AF447" s="14" t="n">
        <v>0.22</v>
      </c>
      <c r="AG447" s="14" t="n">
        <v>0.20999999</v>
      </c>
      <c r="AH447" s="14" t="n">
        <v>0.2</v>
      </c>
      <c r="AI447" s="14" t="n">
        <v>0.19</v>
      </c>
      <c r="AJ447" s="14" t="n">
        <v>0.185</v>
      </c>
      <c r="AK447" s="14" t="n">
        <v>0.17</v>
      </c>
    </row>
    <row r="448" customFormat="false" ht="12" hidden="false" customHeight="false" outlineLevel="0" collapsed="false">
      <c r="A448" s="19" t="n">
        <f aca="false">A447</f>
        <v>34335</v>
      </c>
      <c r="B448" s="13" t="n">
        <v>34634</v>
      </c>
      <c r="C448" s="20" t="n">
        <f aca="false">B448-A448</f>
        <v>299</v>
      </c>
      <c r="Z448" s="14" t="n">
        <v>0.5</v>
      </c>
      <c r="AA448" s="14" t="n">
        <v>0.44999999</v>
      </c>
      <c r="AB448" s="14" t="n">
        <v>0.34</v>
      </c>
      <c r="AC448" s="14" t="n">
        <v>0.31</v>
      </c>
      <c r="AD448" s="14" t="n">
        <v>0.25999999</v>
      </c>
      <c r="AE448" s="14" t="n">
        <v>0.23999999</v>
      </c>
      <c r="AF448" s="14" t="n">
        <v>0.22</v>
      </c>
      <c r="AG448" s="14" t="n">
        <v>0.20999999</v>
      </c>
      <c r="AH448" s="14" t="n">
        <v>0.2</v>
      </c>
      <c r="AI448" s="14" t="n">
        <v>0.19</v>
      </c>
      <c r="AJ448" s="14" t="n">
        <v>0.185</v>
      </c>
      <c r="AK448" s="14" t="n">
        <v>0.17</v>
      </c>
    </row>
    <row r="449" customFormat="false" ht="12" hidden="false" customHeight="false" outlineLevel="0" collapsed="false">
      <c r="A449" s="19" t="n">
        <f aca="false">A448</f>
        <v>34335</v>
      </c>
      <c r="B449" s="13" t="n">
        <v>34635</v>
      </c>
      <c r="C449" s="20" t="n">
        <f aca="false">B449-A449</f>
        <v>300</v>
      </c>
      <c r="Z449" s="14" t="n">
        <v>0.5</v>
      </c>
      <c r="AA449" s="14" t="n">
        <v>0.44999999</v>
      </c>
      <c r="AB449" s="14" t="n">
        <v>0.34</v>
      </c>
      <c r="AC449" s="14" t="n">
        <v>0.31</v>
      </c>
      <c r="AD449" s="14" t="n">
        <v>0.25999999</v>
      </c>
      <c r="AE449" s="14" t="n">
        <v>0.23999999</v>
      </c>
      <c r="AF449" s="14" t="n">
        <v>0.22</v>
      </c>
      <c r="AG449" s="14" t="n">
        <v>0.20999999</v>
      </c>
      <c r="AH449" s="14" t="n">
        <v>0.2</v>
      </c>
      <c r="AI449" s="14" t="n">
        <v>0.19</v>
      </c>
      <c r="AJ449" s="14" t="n">
        <v>0.185</v>
      </c>
      <c r="AK449" s="14" t="n">
        <v>0.17</v>
      </c>
    </row>
    <row r="450" customFormat="false" ht="12" hidden="false" customHeight="false" outlineLevel="0" collapsed="false">
      <c r="A450" s="19" t="n">
        <f aca="false">A449</f>
        <v>34335</v>
      </c>
      <c r="B450" s="13" t="n">
        <v>34638</v>
      </c>
      <c r="C450" s="20" t="n">
        <f aca="false">B450-A450</f>
        <v>303</v>
      </c>
      <c r="Z450" s="14" t="n">
        <v>0.5</v>
      </c>
      <c r="AA450" s="14" t="n">
        <v>0.44999999</v>
      </c>
      <c r="AB450" s="14" t="n">
        <v>0.34</v>
      </c>
      <c r="AC450" s="14" t="n">
        <v>0.31</v>
      </c>
      <c r="AD450" s="14" t="n">
        <v>0.25999999</v>
      </c>
      <c r="AE450" s="14" t="n">
        <v>0.23999999</v>
      </c>
      <c r="AF450" s="14" t="n">
        <v>0.22</v>
      </c>
      <c r="AG450" s="14" t="n">
        <v>0.20999999</v>
      </c>
      <c r="AH450" s="14" t="n">
        <v>0.2</v>
      </c>
      <c r="AI450" s="14" t="n">
        <v>0.19</v>
      </c>
      <c r="AJ450" s="14" t="n">
        <v>0.185</v>
      </c>
      <c r="AK450" s="14" t="n">
        <v>0.17</v>
      </c>
    </row>
    <row r="451" customFormat="false" ht="12" hidden="false" customHeight="false" outlineLevel="0" collapsed="false">
      <c r="A451" s="19" t="n">
        <f aca="false">A450</f>
        <v>34335</v>
      </c>
      <c r="B451" s="13" t="n">
        <v>34639</v>
      </c>
      <c r="C451" s="20" t="n">
        <f aca="false">B451-A451</f>
        <v>304</v>
      </c>
      <c r="AA451" s="14" t="n">
        <v>0.44999999</v>
      </c>
      <c r="AB451" s="14" t="n">
        <v>0.34</v>
      </c>
      <c r="AC451" s="14" t="n">
        <v>0.31</v>
      </c>
      <c r="AD451" s="14" t="n">
        <v>0.25999999</v>
      </c>
      <c r="AE451" s="14" t="n">
        <v>0.23999999</v>
      </c>
      <c r="AF451" s="14" t="n">
        <v>0.22</v>
      </c>
      <c r="AG451" s="14" t="n">
        <v>0.20999999</v>
      </c>
      <c r="AH451" s="14" t="n">
        <v>0.2</v>
      </c>
      <c r="AI451" s="14" t="n">
        <v>0.19</v>
      </c>
      <c r="AJ451" s="14" t="n">
        <v>0.185</v>
      </c>
      <c r="AK451" s="14" t="n">
        <v>0.17</v>
      </c>
      <c r="AL451" s="14" t="n">
        <v>0.17</v>
      </c>
    </row>
    <row r="452" customFormat="false" ht="12" hidden="false" customHeight="false" outlineLevel="0" collapsed="false">
      <c r="A452" s="19" t="n">
        <f aca="false">A451</f>
        <v>34335</v>
      </c>
      <c r="B452" s="13" t="n">
        <v>34640</v>
      </c>
      <c r="C452" s="20" t="n">
        <f aca="false">B452-A452</f>
        <v>305</v>
      </c>
      <c r="AA452" s="14" t="n">
        <v>0.44999999</v>
      </c>
      <c r="AB452" s="14" t="n">
        <v>0.34</v>
      </c>
      <c r="AC452" s="14" t="n">
        <v>0.31</v>
      </c>
      <c r="AD452" s="14" t="n">
        <v>0.25999999</v>
      </c>
      <c r="AE452" s="14" t="n">
        <v>0.23999999</v>
      </c>
      <c r="AF452" s="14" t="n">
        <v>0.22</v>
      </c>
      <c r="AG452" s="14" t="n">
        <v>0.20999999</v>
      </c>
      <c r="AH452" s="14" t="n">
        <v>0.2</v>
      </c>
      <c r="AI452" s="14" t="n">
        <v>0.19</v>
      </c>
      <c r="AJ452" s="14" t="n">
        <v>0.185</v>
      </c>
      <c r="AK452" s="14" t="n">
        <v>0.17</v>
      </c>
      <c r="AL452" s="14" t="n">
        <v>0.17</v>
      </c>
    </row>
    <row r="453" customFormat="false" ht="12" hidden="false" customHeight="false" outlineLevel="0" collapsed="false">
      <c r="A453" s="19" t="n">
        <f aca="false">A452</f>
        <v>34335</v>
      </c>
      <c r="B453" s="13" t="n">
        <v>34641</v>
      </c>
      <c r="C453" s="20" t="n">
        <f aca="false">B453-A453</f>
        <v>306</v>
      </c>
      <c r="AA453" s="14" t="n">
        <v>0.44999999</v>
      </c>
      <c r="AB453" s="14" t="n">
        <v>0.34</v>
      </c>
      <c r="AC453" s="14" t="n">
        <v>0.31</v>
      </c>
      <c r="AD453" s="14" t="n">
        <v>0.25999999</v>
      </c>
      <c r="AE453" s="14" t="n">
        <v>0.23999999</v>
      </c>
      <c r="AF453" s="14" t="n">
        <v>0.22</v>
      </c>
      <c r="AG453" s="14" t="n">
        <v>0.20999999</v>
      </c>
      <c r="AH453" s="14" t="n">
        <v>0.2</v>
      </c>
      <c r="AI453" s="14" t="n">
        <v>0.19</v>
      </c>
      <c r="AJ453" s="14" t="n">
        <v>0.185</v>
      </c>
      <c r="AK453" s="14" t="n">
        <v>0.17</v>
      </c>
      <c r="AL453" s="14" t="n">
        <v>0.17</v>
      </c>
    </row>
    <row r="454" customFormat="false" ht="12" hidden="false" customHeight="false" outlineLevel="0" collapsed="false">
      <c r="A454" s="19" t="n">
        <f aca="false">A453</f>
        <v>34335</v>
      </c>
      <c r="B454" s="13" t="n">
        <v>34642</v>
      </c>
      <c r="C454" s="20" t="n">
        <f aca="false">B454-A454</f>
        <v>307</v>
      </c>
      <c r="AA454" s="14" t="n">
        <v>0.44999999</v>
      </c>
      <c r="AB454" s="14" t="n">
        <v>0.34</v>
      </c>
      <c r="AC454" s="14" t="n">
        <v>0.31</v>
      </c>
      <c r="AD454" s="14" t="n">
        <v>0.25999999</v>
      </c>
      <c r="AE454" s="14" t="n">
        <v>0.23999999</v>
      </c>
      <c r="AF454" s="14" t="n">
        <v>0.22</v>
      </c>
      <c r="AG454" s="14" t="n">
        <v>0.20999999</v>
      </c>
      <c r="AH454" s="14" t="n">
        <v>0.2</v>
      </c>
      <c r="AI454" s="14" t="n">
        <v>0.19</v>
      </c>
      <c r="AJ454" s="14" t="n">
        <v>0.185</v>
      </c>
      <c r="AK454" s="14" t="n">
        <v>0.17</v>
      </c>
      <c r="AL454" s="14" t="n">
        <v>0.17</v>
      </c>
    </row>
    <row r="455" customFormat="false" ht="12" hidden="false" customHeight="false" outlineLevel="0" collapsed="false">
      <c r="A455" s="19" t="n">
        <f aca="false">A454</f>
        <v>34335</v>
      </c>
      <c r="B455" s="13" t="n">
        <v>34645</v>
      </c>
      <c r="C455" s="20" t="n">
        <f aca="false">B455-A455</f>
        <v>310</v>
      </c>
      <c r="AA455" s="14" t="n">
        <v>0.44999999</v>
      </c>
      <c r="AB455" s="14" t="n">
        <v>0.34</v>
      </c>
      <c r="AC455" s="14" t="n">
        <v>0.31</v>
      </c>
      <c r="AD455" s="14" t="n">
        <v>0.25999999</v>
      </c>
      <c r="AE455" s="14" t="n">
        <v>0.23999999</v>
      </c>
      <c r="AF455" s="14" t="n">
        <v>0.22</v>
      </c>
      <c r="AG455" s="14" t="n">
        <v>0.20999999</v>
      </c>
      <c r="AH455" s="14" t="n">
        <v>0.2</v>
      </c>
      <c r="AI455" s="14" t="n">
        <v>0.19</v>
      </c>
      <c r="AJ455" s="14" t="n">
        <v>0.185</v>
      </c>
      <c r="AK455" s="14" t="n">
        <v>0.17</v>
      </c>
      <c r="AL455" s="14" t="n">
        <v>0.17</v>
      </c>
    </row>
    <row r="456" customFormat="false" ht="12" hidden="false" customHeight="false" outlineLevel="0" collapsed="false">
      <c r="A456" s="19" t="n">
        <f aca="false">A455</f>
        <v>34335</v>
      </c>
      <c r="B456" s="13" t="n">
        <v>34646</v>
      </c>
      <c r="C456" s="20" t="n">
        <f aca="false">B456-A456</f>
        <v>311</v>
      </c>
      <c r="AA456" s="14" t="n">
        <v>0.44999999</v>
      </c>
      <c r="AB456" s="14" t="n">
        <v>0.34</v>
      </c>
      <c r="AC456" s="14" t="n">
        <v>0.31</v>
      </c>
      <c r="AD456" s="14" t="n">
        <v>0.25999999</v>
      </c>
      <c r="AE456" s="14" t="n">
        <v>0.23999999</v>
      </c>
      <c r="AF456" s="14" t="n">
        <v>0.22</v>
      </c>
      <c r="AG456" s="14" t="n">
        <v>0.20999999</v>
      </c>
      <c r="AH456" s="14" t="n">
        <v>0.2</v>
      </c>
      <c r="AI456" s="14" t="n">
        <v>0.19</v>
      </c>
      <c r="AJ456" s="14" t="n">
        <v>0.185</v>
      </c>
      <c r="AK456" s="14" t="n">
        <v>0.17</v>
      </c>
      <c r="AL456" s="14" t="n">
        <v>0.17</v>
      </c>
    </row>
    <row r="457" customFormat="false" ht="12" hidden="false" customHeight="false" outlineLevel="0" collapsed="false">
      <c r="A457" s="19" t="n">
        <f aca="false">A456</f>
        <v>34335</v>
      </c>
      <c r="B457" s="13" t="n">
        <v>34647</v>
      </c>
      <c r="C457" s="20" t="n">
        <f aca="false">B457-A457</f>
        <v>312</v>
      </c>
      <c r="AA457" s="14" t="n">
        <v>0.44999999</v>
      </c>
      <c r="AB457" s="14" t="n">
        <v>0.34</v>
      </c>
      <c r="AC457" s="14" t="n">
        <v>0.31</v>
      </c>
      <c r="AD457" s="14" t="n">
        <v>0.25999999</v>
      </c>
      <c r="AE457" s="14" t="n">
        <v>0.23999999</v>
      </c>
      <c r="AF457" s="14" t="n">
        <v>0.22</v>
      </c>
      <c r="AG457" s="14" t="n">
        <v>0.20999999</v>
      </c>
      <c r="AH457" s="14" t="n">
        <v>0.2</v>
      </c>
      <c r="AI457" s="14" t="n">
        <v>0.19</v>
      </c>
      <c r="AJ457" s="14" t="n">
        <v>0.185</v>
      </c>
      <c r="AK457" s="14" t="n">
        <v>0.17</v>
      </c>
      <c r="AL457" s="14" t="n">
        <v>0.17</v>
      </c>
    </row>
    <row r="458" customFormat="false" ht="12" hidden="false" customHeight="false" outlineLevel="0" collapsed="false">
      <c r="A458" s="19" t="n">
        <f aca="false">A457</f>
        <v>34335</v>
      </c>
      <c r="B458" s="13" t="n">
        <v>34648</v>
      </c>
      <c r="C458" s="20" t="n">
        <f aca="false">B458-A458</f>
        <v>313</v>
      </c>
      <c r="AA458" s="14" t="n">
        <v>0.44999999</v>
      </c>
      <c r="AB458" s="14" t="n">
        <v>0.34</v>
      </c>
      <c r="AC458" s="14" t="n">
        <v>0.31</v>
      </c>
      <c r="AD458" s="14" t="n">
        <v>0.25999999</v>
      </c>
      <c r="AE458" s="14" t="n">
        <v>0.23999999</v>
      </c>
      <c r="AF458" s="14" t="n">
        <v>0.22</v>
      </c>
      <c r="AG458" s="14" t="n">
        <v>0.20999999</v>
      </c>
      <c r="AH458" s="14" t="n">
        <v>0.2</v>
      </c>
      <c r="AI458" s="14" t="n">
        <v>0.19</v>
      </c>
      <c r="AJ458" s="14" t="n">
        <v>0.185</v>
      </c>
      <c r="AK458" s="14" t="n">
        <v>0.17</v>
      </c>
      <c r="AL458" s="14" t="n">
        <v>0.17</v>
      </c>
    </row>
    <row r="459" customFormat="false" ht="12" hidden="false" customHeight="false" outlineLevel="0" collapsed="false">
      <c r="A459" s="19" t="n">
        <f aca="false">A458</f>
        <v>34335</v>
      </c>
      <c r="B459" s="13" t="n">
        <v>34649</v>
      </c>
      <c r="C459" s="20" t="n">
        <f aca="false">B459-A459</f>
        <v>314</v>
      </c>
      <c r="AA459" s="14" t="n">
        <v>0.44999999</v>
      </c>
      <c r="AB459" s="14" t="n">
        <v>0.34</v>
      </c>
      <c r="AC459" s="14" t="n">
        <v>0.31</v>
      </c>
      <c r="AD459" s="14" t="n">
        <v>0.25999999</v>
      </c>
      <c r="AE459" s="14" t="n">
        <v>0.23999999</v>
      </c>
      <c r="AF459" s="14" t="n">
        <v>0.22</v>
      </c>
      <c r="AG459" s="14" t="n">
        <v>0.20999999</v>
      </c>
      <c r="AH459" s="14" t="n">
        <v>0.2</v>
      </c>
      <c r="AI459" s="14" t="n">
        <v>0.19</v>
      </c>
      <c r="AJ459" s="14" t="n">
        <v>0.185</v>
      </c>
      <c r="AK459" s="14" t="n">
        <v>0.17</v>
      </c>
      <c r="AL459" s="14" t="n">
        <v>0.17</v>
      </c>
    </row>
    <row r="460" customFormat="false" ht="12" hidden="false" customHeight="false" outlineLevel="0" collapsed="false">
      <c r="A460" s="19" t="n">
        <f aca="false">A459</f>
        <v>34335</v>
      </c>
      <c r="B460" s="13" t="n">
        <v>34652</v>
      </c>
      <c r="C460" s="20" t="n">
        <f aca="false">B460-A460</f>
        <v>317</v>
      </c>
      <c r="AA460" s="14" t="n">
        <v>0.44999999</v>
      </c>
      <c r="AB460" s="14" t="n">
        <v>0.34</v>
      </c>
      <c r="AC460" s="14" t="n">
        <v>0.31</v>
      </c>
      <c r="AD460" s="14" t="n">
        <v>0.25999999</v>
      </c>
      <c r="AE460" s="14" t="n">
        <v>0.23999999</v>
      </c>
      <c r="AF460" s="14" t="n">
        <v>0.22</v>
      </c>
      <c r="AG460" s="14" t="n">
        <v>0.20999999</v>
      </c>
      <c r="AH460" s="14" t="n">
        <v>0.2</v>
      </c>
      <c r="AI460" s="14" t="n">
        <v>0.19</v>
      </c>
      <c r="AJ460" s="14" t="n">
        <v>0.185</v>
      </c>
      <c r="AK460" s="14" t="n">
        <v>0.17</v>
      </c>
      <c r="AL460" s="14" t="n">
        <v>0.17</v>
      </c>
    </row>
    <row r="461" customFormat="false" ht="12" hidden="false" customHeight="false" outlineLevel="0" collapsed="false">
      <c r="A461" s="19" t="n">
        <f aca="false">A460</f>
        <v>34335</v>
      </c>
      <c r="B461" s="13" t="n">
        <v>34653</v>
      </c>
      <c r="C461" s="20" t="n">
        <f aca="false">B461-A461</f>
        <v>318</v>
      </c>
      <c r="AA461" s="14" t="n">
        <v>0.44999999</v>
      </c>
      <c r="AB461" s="14" t="n">
        <v>0.34</v>
      </c>
      <c r="AC461" s="14" t="n">
        <v>0.31</v>
      </c>
      <c r="AD461" s="14" t="n">
        <v>0.25999999</v>
      </c>
      <c r="AE461" s="14" t="n">
        <v>0.23999999</v>
      </c>
      <c r="AF461" s="14" t="n">
        <v>0.22</v>
      </c>
      <c r="AG461" s="14" t="n">
        <v>0.20999999</v>
      </c>
      <c r="AH461" s="14" t="n">
        <v>0.2</v>
      </c>
      <c r="AI461" s="14" t="n">
        <v>0.19</v>
      </c>
      <c r="AJ461" s="14" t="n">
        <v>0.185</v>
      </c>
      <c r="AK461" s="14" t="n">
        <v>0.17</v>
      </c>
      <c r="AL461" s="14" t="n">
        <v>0.17</v>
      </c>
    </row>
    <row r="462" customFormat="false" ht="12" hidden="false" customHeight="false" outlineLevel="0" collapsed="false">
      <c r="A462" s="19" t="n">
        <f aca="false">A461</f>
        <v>34335</v>
      </c>
      <c r="B462" s="13" t="n">
        <v>34654</v>
      </c>
      <c r="C462" s="20" t="n">
        <f aca="false">B462-A462</f>
        <v>319</v>
      </c>
      <c r="AA462" s="14" t="n">
        <v>0.44999999</v>
      </c>
      <c r="AB462" s="14" t="n">
        <v>0.34</v>
      </c>
      <c r="AC462" s="14" t="n">
        <v>0.31</v>
      </c>
      <c r="AD462" s="14" t="n">
        <v>0.25999999</v>
      </c>
      <c r="AE462" s="14" t="n">
        <v>0.23999999</v>
      </c>
      <c r="AF462" s="14" t="n">
        <v>0.22</v>
      </c>
      <c r="AG462" s="14" t="n">
        <v>0.20999999</v>
      </c>
      <c r="AH462" s="14" t="n">
        <v>0.2</v>
      </c>
      <c r="AI462" s="14" t="n">
        <v>0.19</v>
      </c>
      <c r="AJ462" s="14" t="n">
        <v>0.185</v>
      </c>
      <c r="AK462" s="14" t="n">
        <v>0.17</v>
      </c>
      <c r="AL462" s="14" t="n">
        <v>0.17</v>
      </c>
    </row>
    <row r="463" customFormat="false" ht="12" hidden="false" customHeight="false" outlineLevel="0" collapsed="false">
      <c r="A463" s="19" t="n">
        <f aca="false">A462</f>
        <v>34335</v>
      </c>
      <c r="B463" s="13" t="n">
        <v>34655</v>
      </c>
      <c r="C463" s="20" t="n">
        <f aca="false">B463-A463</f>
        <v>320</v>
      </c>
      <c r="AA463" s="14" t="n">
        <v>0.5</v>
      </c>
      <c r="AB463" s="14" t="n">
        <v>0.37</v>
      </c>
      <c r="AC463" s="14" t="n">
        <v>0.33000001</v>
      </c>
      <c r="AD463" s="14" t="n">
        <v>0.27000001</v>
      </c>
      <c r="AE463" s="14" t="n">
        <v>0.25</v>
      </c>
      <c r="AF463" s="14" t="n">
        <v>0.23</v>
      </c>
      <c r="AG463" s="14" t="n">
        <v>0.215</v>
      </c>
      <c r="AH463" s="14" t="n">
        <v>0.205</v>
      </c>
      <c r="AI463" s="14" t="n">
        <v>0.19499999</v>
      </c>
      <c r="AJ463" s="14" t="n">
        <v>0.19</v>
      </c>
      <c r="AK463" s="14" t="n">
        <v>0.185</v>
      </c>
      <c r="AL463" s="14" t="n">
        <v>0.17</v>
      </c>
    </row>
    <row r="464" customFormat="false" ht="12" hidden="false" customHeight="false" outlineLevel="0" collapsed="false">
      <c r="A464" s="19" t="n">
        <f aca="false">A463</f>
        <v>34335</v>
      </c>
      <c r="B464" s="13" t="n">
        <v>34656</v>
      </c>
      <c r="C464" s="20" t="n">
        <f aca="false">B464-A464</f>
        <v>321</v>
      </c>
      <c r="AA464" s="14" t="n">
        <v>0.5</v>
      </c>
      <c r="AB464" s="14" t="n">
        <v>0.37</v>
      </c>
      <c r="AC464" s="14" t="n">
        <v>0.33000001</v>
      </c>
      <c r="AD464" s="14" t="n">
        <v>0.27000001</v>
      </c>
      <c r="AE464" s="14" t="n">
        <v>0.25</v>
      </c>
      <c r="AF464" s="14" t="n">
        <v>0.23</v>
      </c>
      <c r="AG464" s="14" t="n">
        <v>0.215</v>
      </c>
      <c r="AH464" s="14" t="n">
        <v>0.205</v>
      </c>
      <c r="AI464" s="14" t="n">
        <v>0.19499999</v>
      </c>
      <c r="AJ464" s="14" t="n">
        <v>0.19</v>
      </c>
      <c r="AK464" s="14" t="n">
        <v>0.185</v>
      </c>
      <c r="AL464" s="14" t="n">
        <v>0.17</v>
      </c>
    </row>
    <row r="465" customFormat="false" ht="12" hidden="false" customHeight="false" outlineLevel="0" collapsed="false">
      <c r="A465" s="19" t="n">
        <f aca="false">A464</f>
        <v>34335</v>
      </c>
      <c r="B465" s="13" t="n">
        <v>34659</v>
      </c>
      <c r="C465" s="20" t="n">
        <f aca="false">B465-A465</f>
        <v>324</v>
      </c>
      <c r="AA465" s="14" t="n">
        <v>0.5</v>
      </c>
      <c r="AB465" s="14" t="n">
        <v>0.37</v>
      </c>
      <c r="AC465" s="14" t="n">
        <v>0.33000001</v>
      </c>
      <c r="AD465" s="14" t="n">
        <v>0.27000001</v>
      </c>
      <c r="AE465" s="14" t="n">
        <v>0.25</v>
      </c>
      <c r="AF465" s="14" t="n">
        <v>0.23</v>
      </c>
      <c r="AG465" s="14" t="n">
        <v>0.215</v>
      </c>
      <c r="AH465" s="14" t="n">
        <v>0.205</v>
      </c>
      <c r="AI465" s="14" t="n">
        <v>0.19499999</v>
      </c>
      <c r="AJ465" s="14" t="n">
        <v>0.19</v>
      </c>
      <c r="AK465" s="14" t="n">
        <v>0.185</v>
      </c>
      <c r="AL465" s="14" t="n">
        <v>0.17</v>
      </c>
    </row>
    <row r="466" customFormat="false" ht="12" hidden="false" customHeight="false" outlineLevel="0" collapsed="false">
      <c r="A466" s="19" t="n">
        <f aca="false">A465</f>
        <v>34335</v>
      </c>
      <c r="B466" s="13" t="n">
        <v>34660</v>
      </c>
      <c r="C466" s="20" t="n">
        <f aca="false">B466-A466</f>
        <v>325</v>
      </c>
      <c r="AA466" s="14" t="n">
        <v>0.5</v>
      </c>
      <c r="AB466" s="14" t="n">
        <v>0.40000001</v>
      </c>
      <c r="AC466" s="14" t="n">
        <v>0.34999999</v>
      </c>
      <c r="AD466" s="14" t="n">
        <v>0.28</v>
      </c>
      <c r="AE466" s="14" t="n">
        <v>0.25999999</v>
      </c>
      <c r="AF466" s="14" t="n">
        <v>0.23999999</v>
      </c>
      <c r="AG466" s="14" t="n">
        <v>0.22</v>
      </c>
      <c r="AH466" s="14" t="n">
        <v>0.20999999</v>
      </c>
      <c r="AI466" s="14" t="n">
        <v>0.2</v>
      </c>
      <c r="AJ466" s="14" t="n">
        <v>0.19499999</v>
      </c>
      <c r="AK466" s="14" t="n">
        <v>0.19</v>
      </c>
      <c r="AL466" s="14" t="n">
        <v>0.185</v>
      </c>
    </row>
    <row r="467" customFormat="false" ht="12" hidden="false" customHeight="false" outlineLevel="0" collapsed="false">
      <c r="A467" s="19" t="n">
        <f aca="false">A466</f>
        <v>34335</v>
      </c>
      <c r="B467" s="13" t="n">
        <v>34661</v>
      </c>
      <c r="C467" s="20" t="n">
        <f aca="false">B467-A467</f>
        <v>326</v>
      </c>
      <c r="AA467" s="14" t="n">
        <v>0.5</v>
      </c>
      <c r="AB467" s="14" t="n">
        <v>0.40000001</v>
      </c>
      <c r="AC467" s="14" t="n">
        <v>0.34999999</v>
      </c>
      <c r="AD467" s="14" t="n">
        <v>0.28</v>
      </c>
      <c r="AE467" s="14" t="n">
        <v>0.25999999</v>
      </c>
      <c r="AF467" s="14" t="n">
        <v>0.23999999</v>
      </c>
      <c r="AG467" s="14" t="n">
        <v>0.22</v>
      </c>
      <c r="AH467" s="14" t="n">
        <v>0.20999999</v>
      </c>
      <c r="AI467" s="14" t="n">
        <v>0.2</v>
      </c>
      <c r="AJ467" s="14" t="n">
        <v>0.19499999</v>
      </c>
      <c r="AK467" s="14" t="n">
        <v>0.19</v>
      </c>
      <c r="AL467" s="14" t="n">
        <v>0.185</v>
      </c>
    </row>
    <row r="468" customFormat="false" ht="12" hidden="false" customHeight="false" outlineLevel="0" collapsed="false">
      <c r="A468" s="19" t="n">
        <f aca="false">A467</f>
        <v>34335</v>
      </c>
      <c r="B468" s="13" t="n">
        <v>34666</v>
      </c>
      <c r="C468" s="20" t="n">
        <f aca="false">B468-A468</f>
        <v>331</v>
      </c>
      <c r="AA468" s="14" t="n">
        <v>0.5</v>
      </c>
      <c r="AB468" s="14" t="n">
        <v>0.43000001</v>
      </c>
      <c r="AC468" s="14" t="n">
        <v>0.37</v>
      </c>
      <c r="AD468" s="14" t="n">
        <v>0.28999999</v>
      </c>
      <c r="AE468" s="14" t="n">
        <v>0.27000001</v>
      </c>
      <c r="AF468" s="14" t="n">
        <v>0.25</v>
      </c>
      <c r="AG468" s="14" t="n">
        <v>0.23</v>
      </c>
      <c r="AH468" s="14" t="n">
        <v>0.22</v>
      </c>
      <c r="AI468" s="14" t="n">
        <v>0.205</v>
      </c>
      <c r="AJ468" s="14" t="n">
        <v>0.2</v>
      </c>
      <c r="AK468" s="14" t="n">
        <v>0.19499999</v>
      </c>
      <c r="AL468" s="14" t="n">
        <v>0.19</v>
      </c>
    </row>
    <row r="469" customFormat="false" ht="12" hidden="false" customHeight="false" outlineLevel="0" collapsed="false">
      <c r="A469" s="19" t="n">
        <f aca="false">A468</f>
        <v>34335</v>
      </c>
      <c r="B469" s="13" t="n">
        <v>34667</v>
      </c>
      <c r="C469" s="20" t="n">
        <f aca="false">B469-A469</f>
        <v>332</v>
      </c>
      <c r="AA469" s="14" t="n">
        <v>0.5</v>
      </c>
      <c r="AB469" s="14" t="n">
        <v>0.43000001</v>
      </c>
      <c r="AC469" s="14" t="n">
        <v>0.37</v>
      </c>
      <c r="AD469" s="14" t="n">
        <v>0.28999999</v>
      </c>
      <c r="AE469" s="14" t="n">
        <v>0.27000001</v>
      </c>
      <c r="AF469" s="14" t="n">
        <v>0.25</v>
      </c>
      <c r="AG469" s="14" t="n">
        <v>0.23</v>
      </c>
      <c r="AH469" s="14" t="n">
        <v>0.22</v>
      </c>
      <c r="AI469" s="14" t="n">
        <v>0.205</v>
      </c>
      <c r="AJ469" s="14" t="n">
        <v>0.2</v>
      </c>
      <c r="AK469" s="14" t="n">
        <v>0.19499999</v>
      </c>
      <c r="AL469" s="14" t="n">
        <v>0.19</v>
      </c>
    </row>
    <row r="470" customFormat="false" ht="12" hidden="false" customHeight="false" outlineLevel="0" collapsed="false">
      <c r="A470" s="19" t="n">
        <f aca="false">A469</f>
        <v>34335</v>
      </c>
      <c r="B470" s="13" t="n">
        <v>34668</v>
      </c>
      <c r="C470" s="20" t="n">
        <f aca="false">B470-A470</f>
        <v>333</v>
      </c>
      <c r="AA470" s="14" t="n">
        <v>0.5</v>
      </c>
      <c r="AB470" s="14" t="n">
        <v>0.43000001</v>
      </c>
      <c r="AC470" s="14" t="n">
        <v>0.37</v>
      </c>
      <c r="AD470" s="14" t="n">
        <v>0.28999999</v>
      </c>
      <c r="AE470" s="14" t="n">
        <v>0.27000001</v>
      </c>
      <c r="AF470" s="14" t="n">
        <v>0.25</v>
      </c>
      <c r="AG470" s="14" t="n">
        <v>0.23</v>
      </c>
      <c r="AH470" s="14" t="n">
        <v>0.22</v>
      </c>
      <c r="AI470" s="14" t="n">
        <v>0.205</v>
      </c>
      <c r="AJ470" s="14" t="n">
        <v>0.2</v>
      </c>
      <c r="AK470" s="14" t="n">
        <v>0.19499999</v>
      </c>
      <c r="AL470" s="14" t="n">
        <v>0.19</v>
      </c>
    </row>
    <row r="471" customFormat="false" ht="12" hidden="false" customHeight="false" outlineLevel="0" collapsed="false">
      <c r="A471" s="19" t="n">
        <f aca="false">A470</f>
        <v>34335</v>
      </c>
      <c r="B471" s="13" t="n">
        <v>34669</v>
      </c>
      <c r="C471" s="20" t="n">
        <f aca="false">B471-A471</f>
        <v>334</v>
      </c>
      <c r="AB471" s="14" t="n">
        <v>0.43000001</v>
      </c>
      <c r="AC471" s="14" t="n">
        <v>0.37</v>
      </c>
      <c r="AD471" s="14" t="n">
        <v>0.28999999</v>
      </c>
      <c r="AE471" s="14" t="n">
        <v>0.27000001</v>
      </c>
      <c r="AF471" s="14" t="n">
        <v>0.25</v>
      </c>
      <c r="AG471" s="14" t="n">
        <v>0.23</v>
      </c>
      <c r="AH471" s="14" t="n">
        <v>0.22</v>
      </c>
      <c r="AI471" s="14" t="n">
        <v>0.205</v>
      </c>
      <c r="AJ471" s="14" t="n">
        <v>0.2</v>
      </c>
      <c r="AK471" s="14" t="n">
        <v>0.19499999</v>
      </c>
      <c r="AL471" s="14" t="n">
        <v>0.19</v>
      </c>
      <c r="AM471" s="14" t="n">
        <v>0.185</v>
      </c>
    </row>
    <row r="472" customFormat="false" ht="12" hidden="false" customHeight="false" outlineLevel="0" collapsed="false">
      <c r="A472" s="19" t="n">
        <f aca="false">A471</f>
        <v>34335</v>
      </c>
      <c r="B472" s="13" t="n">
        <v>34670</v>
      </c>
      <c r="C472" s="20" t="n">
        <f aca="false">B472-A472</f>
        <v>335</v>
      </c>
      <c r="AB472" s="14" t="n">
        <v>0.43</v>
      </c>
      <c r="AC472" s="14" t="n">
        <v>0.37</v>
      </c>
      <c r="AD472" s="14" t="n">
        <v>0.29</v>
      </c>
      <c r="AE472" s="14" t="n">
        <v>0.27</v>
      </c>
      <c r="AF472" s="14" t="n">
        <v>0.25</v>
      </c>
      <c r="AG472" s="14" t="n">
        <v>0.23</v>
      </c>
      <c r="AH472" s="14" t="n">
        <v>0.22</v>
      </c>
      <c r="AI472" s="14" t="n">
        <v>0.205</v>
      </c>
      <c r="AJ472" s="14" t="n">
        <v>0.2</v>
      </c>
      <c r="AK472" s="14" t="n">
        <v>0.195</v>
      </c>
      <c r="AL472" s="14" t="n">
        <v>0.19</v>
      </c>
      <c r="AM472" s="14" t="n">
        <v>0.185</v>
      </c>
    </row>
    <row r="473" customFormat="false" ht="12" hidden="false" customHeight="false" outlineLevel="0" collapsed="false">
      <c r="A473" s="19" t="n">
        <f aca="false">A472</f>
        <v>34335</v>
      </c>
      <c r="B473" s="13" t="n">
        <v>34673</v>
      </c>
      <c r="C473" s="20" t="n">
        <f aca="false">B473-A473</f>
        <v>338</v>
      </c>
      <c r="AB473" s="14" t="n">
        <v>0.465</v>
      </c>
      <c r="AC473" s="14" t="n">
        <v>0.40000001</v>
      </c>
      <c r="AD473" s="14" t="n">
        <v>0.31999999</v>
      </c>
      <c r="AE473" s="14" t="n">
        <v>0.28999999</v>
      </c>
      <c r="AF473" s="14" t="n">
        <v>0.27000001</v>
      </c>
      <c r="AG473" s="14" t="n">
        <v>0.245</v>
      </c>
      <c r="AH473" s="14" t="n">
        <v>0.23</v>
      </c>
      <c r="AI473" s="14" t="n">
        <v>0.22</v>
      </c>
      <c r="AJ473" s="14" t="n">
        <v>0.20999999</v>
      </c>
      <c r="AK473" s="14" t="n">
        <v>0.2</v>
      </c>
      <c r="AL473" s="14" t="n">
        <v>0.19499999</v>
      </c>
      <c r="AM473" s="14" t="n">
        <v>0.19</v>
      </c>
    </row>
    <row r="474" customFormat="false" ht="12" hidden="false" customHeight="false" outlineLevel="0" collapsed="false">
      <c r="A474" s="19" t="n">
        <f aca="false">A473</f>
        <v>34335</v>
      </c>
      <c r="B474" s="13" t="n">
        <v>34674</v>
      </c>
      <c r="C474" s="20" t="n">
        <f aca="false">B474-A474</f>
        <v>339</v>
      </c>
      <c r="AB474" s="14" t="n">
        <v>0.465</v>
      </c>
      <c r="AC474" s="14" t="n">
        <v>0.40000001</v>
      </c>
      <c r="AD474" s="14" t="n">
        <v>0.31999999</v>
      </c>
      <c r="AE474" s="14" t="n">
        <v>0.28999999</v>
      </c>
      <c r="AF474" s="14" t="n">
        <v>0.27000001</v>
      </c>
      <c r="AG474" s="14" t="n">
        <v>0.245</v>
      </c>
      <c r="AH474" s="14" t="n">
        <v>0.23</v>
      </c>
      <c r="AI474" s="14" t="n">
        <v>0.22</v>
      </c>
      <c r="AJ474" s="14" t="n">
        <v>0.20999999</v>
      </c>
      <c r="AK474" s="14" t="n">
        <v>0.2</v>
      </c>
      <c r="AL474" s="14" t="n">
        <v>0.19499999</v>
      </c>
      <c r="AM474" s="14" t="n">
        <v>0.19</v>
      </c>
    </row>
    <row r="475" customFormat="false" ht="12" hidden="false" customHeight="false" outlineLevel="0" collapsed="false">
      <c r="A475" s="19" t="n">
        <f aca="false">A474</f>
        <v>34335</v>
      </c>
      <c r="B475" s="13" t="n">
        <v>34675</v>
      </c>
      <c r="C475" s="20" t="n">
        <f aca="false">B475-A475</f>
        <v>340</v>
      </c>
      <c r="AB475" s="14" t="n">
        <v>0.465</v>
      </c>
      <c r="AC475" s="14" t="n">
        <v>0.40000001</v>
      </c>
      <c r="AD475" s="14" t="n">
        <v>0.31999999</v>
      </c>
      <c r="AE475" s="14" t="n">
        <v>0.28999999</v>
      </c>
      <c r="AF475" s="14" t="n">
        <v>0.27000001</v>
      </c>
      <c r="AG475" s="14" t="n">
        <v>0.245</v>
      </c>
      <c r="AH475" s="14" t="n">
        <v>0.23</v>
      </c>
      <c r="AI475" s="14" t="n">
        <v>0.22</v>
      </c>
      <c r="AJ475" s="14" t="n">
        <v>0.20999999</v>
      </c>
      <c r="AK475" s="14" t="n">
        <v>0.2</v>
      </c>
      <c r="AL475" s="14" t="n">
        <v>0.19499999</v>
      </c>
      <c r="AM475" s="14" t="n">
        <v>0.19</v>
      </c>
    </row>
    <row r="476" customFormat="false" ht="12" hidden="false" customHeight="false" outlineLevel="0" collapsed="false">
      <c r="A476" s="19" t="n">
        <f aca="false">A475</f>
        <v>34335</v>
      </c>
      <c r="B476" s="13" t="n">
        <v>34676</v>
      </c>
      <c r="C476" s="20" t="n">
        <f aca="false">B476-A476</f>
        <v>341</v>
      </c>
      <c r="AB476" s="14" t="n">
        <v>0.5</v>
      </c>
      <c r="AC476" s="14" t="n">
        <v>0.41999999</v>
      </c>
      <c r="AD476" s="14" t="n">
        <v>0.34</v>
      </c>
      <c r="AE476" s="14" t="n">
        <v>0.31999999</v>
      </c>
      <c r="AF476" s="14" t="n">
        <v>0.285</v>
      </c>
      <c r="AG476" s="14" t="n">
        <v>0.255</v>
      </c>
      <c r="AH476" s="14" t="n">
        <v>0.23999999</v>
      </c>
      <c r="AI476" s="14" t="n">
        <v>0.23</v>
      </c>
      <c r="AJ476" s="14" t="n">
        <v>0.22</v>
      </c>
      <c r="AK476" s="14" t="n">
        <v>0.20999999</v>
      </c>
      <c r="AL476" s="14" t="n">
        <v>0.2</v>
      </c>
      <c r="AM476" s="14" t="n">
        <v>0.19499999</v>
      </c>
    </row>
    <row r="477" customFormat="false" ht="12" hidden="false" customHeight="false" outlineLevel="0" collapsed="false">
      <c r="A477" s="19" t="n">
        <f aca="false">A476</f>
        <v>34335</v>
      </c>
      <c r="B477" s="13" t="n">
        <v>34677</v>
      </c>
      <c r="C477" s="20" t="n">
        <f aca="false">B477-A477</f>
        <v>342</v>
      </c>
      <c r="AB477" s="14" t="n">
        <v>0.5</v>
      </c>
      <c r="AC477" s="14" t="n">
        <v>0.41999999</v>
      </c>
      <c r="AD477" s="14" t="n">
        <v>0.34</v>
      </c>
      <c r="AE477" s="14" t="n">
        <v>0.31999999</v>
      </c>
      <c r="AF477" s="14" t="n">
        <v>0.285</v>
      </c>
      <c r="AG477" s="14" t="n">
        <v>0.255</v>
      </c>
      <c r="AH477" s="14" t="n">
        <v>0.23999999</v>
      </c>
      <c r="AI477" s="14" t="n">
        <v>0.23</v>
      </c>
      <c r="AJ477" s="14" t="n">
        <v>0.22</v>
      </c>
      <c r="AK477" s="14" t="n">
        <v>0.20999999</v>
      </c>
      <c r="AL477" s="14" t="n">
        <v>0.2</v>
      </c>
      <c r="AM477" s="14" t="n">
        <v>0.19499999</v>
      </c>
    </row>
    <row r="478" customFormat="false" ht="12" hidden="false" customHeight="false" outlineLevel="0" collapsed="false">
      <c r="A478" s="19" t="n">
        <f aca="false">A477</f>
        <v>34335</v>
      </c>
      <c r="B478" s="13" t="n">
        <v>34680</v>
      </c>
      <c r="C478" s="20" t="n">
        <f aca="false">B478-A478</f>
        <v>345</v>
      </c>
      <c r="AB478" s="14" t="n">
        <v>0.5</v>
      </c>
      <c r="AC478" s="14" t="n">
        <v>0.41999999</v>
      </c>
      <c r="AD478" s="14" t="n">
        <v>0.34</v>
      </c>
      <c r="AE478" s="14" t="n">
        <v>0.31999999</v>
      </c>
      <c r="AF478" s="14" t="n">
        <v>0.285</v>
      </c>
      <c r="AG478" s="14" t="n">
        <v>0.255</v>
      </c>
      <c r="AH478" s="14" t="n">
        <v>0.23999999</v>
      </c>
      <c r="AI478" s="14" t="n">
        <v>0.23</v>
      </c>
      <c r="AJ478" s="14" t="n">
        <v>0.22</v>
      </c>
      <c r="AK478" s="14" t="n">
        <v>0.20999999</v>
      </c>
      <c r="AL478" s="14" t="n">
        <v>0.2</v>
      </c>
      <c r="AM478" s="14" t="n">
        <v>0.19499999</v>
      </c>
    </row>
    <row r="479" customFormat="false" ht="12" hidden="false" customHeight="false" outlineLevel="0" collapsed="false">
      <c r="A479" s="19" t="n">
        <f aca="false">A478</f>
        <v>34335</v>
      </c>
      <c r="B479" s="13" t="n">
        <v>34681</v>
      </c>
      <c r="C479" s="20" t="n">
        <f aca="false">B479-A479</f>
        <v>346</v>
      </c>
      <c r="AB479" s="14" t="n">
        <v>0.5</v>
      </c>
      <c r="AC479" s="14" t="n">
        <v>0.41999999</v>
      </c>
      <c r="AD479" s="14" t="n">
        <v>0.34</v>
      </c>
      <c r="AE479" s="14" t="n">
        <v>0.31999999</v>
      </c>
      <c r="AF479" s="14" t="n">
        <v>0.285</v>
      </c>
      <c r="AG479" s="14" t="n">
        <v>0.255</v>
      </c>
      <c r="AH479" s="14" t="n">
        <v>0.23999999</v>
      </c>
      <c r="AI479" s="14" t="n">
        <v>0.23</v>
      </c>
      <c r="AJ479" s="14" t="n">
        <v>0.22</v>
      </c>
      <c r="AK479" s="14" t="n">
        <v>0.20999999</v>
      </c>
      <c r="AL479" s="14" t="n">
        <v>0.2</v>
      </c>
      <c r="AM479" s="14" t="n">
        <v>0.19499999</v>
      </c>
    </row>
    <row r="480" customFormat="false" ht="12" hidden="false" customHeight="false" outlineLevel="0" collapsed="false">
      <c r="A480" s="19" t="n">
        <f aca="false">A479</f>
        <v>34335</v>
      </c>
      <c r="B480" s="13" t="n">
        <v>34682</v>
      </c>
      <c r="C480" s="20" t="n">
        <f aca="false">B480-A480</f>
        <v>347</v>
      </c>
      <c r="AB480" s="14" t="n">
        <v>0.5</v>
      </c>
      <c r="AC480" s="14" t="n">
        <v>0.41999999</v>
      </c>
      <c r="AD480" s="14" t="n">
        <v>0.34</v>
      </c>
      <c r="AE480" s="14" t="n">
        <v>0.31999999</v>
      </c>
      <c r="AF480" s="14" t="n">
        <v>0.285</v>
      </c>
      <c r="AG480" s="14" t="n">
        <v>0.255</v>
      </c>
      <c r="AH480" s="14" t="n">
        <v>0.23999999</v>
      </c>
      <c r="AI480" s="14" t="n">
        <v>0.23</v>
      </c>
      <c r="AJ480" s="14" t="n">
        <v>0.22</v>
      </c>
      <c r="AK480" s="14" t="n">
        <v>0.20999999</v>
      </c>
      <c r="AL480" s="14" t="n">
        <v>0.2</v>
      </c>
      <c r="AM480" s="14" t="n">
        <v>0.19499999</v>
      </c>
    </row>
    <row r="481" customFormat="false" ht="12" hidden="false" customHeight="false" outlineLevel="0" collapsed="false">
      <c r="A481" s="19" t="n">
        <f aca="false">A480</f>
        <v>34335</v>
      </c>
      <c r="B481" s="13" t="n">
        <v>34683</v>
      </c>
      <c r="C481" s="20" t="n">
        <f aca="false">B481-A481</f>
        <v>348</v>
      </c>
      <c r="AB481" s="14" t="n">
        <v>0.5</v>
      </c>
      <c r="AC481" s="14" t="n">
        <v>0.41999999</v>
      </c>
      <c r="AD481" s="14" t="n">
        <v>0.34</v>
      </c>
      <c r="AE481" s="14" t="n">
        <v>0.31999999</v>
      </c>
      <c r="AF481" s="14" t="n">
        <v>0.285</v>
      </c>
      <c r="AG481" s="14" t="n">
        <v>0.255</v>
      </c>
      <c r="AH481" s="14" t="n">
        <v>0.23999999</v>
      </c>
      <c r="AI481" s="14" t="n">
        <v>0.23</v>
      </c>
      <c r="AJ481" s="14" t="n">
        <v>0.22</v>
      </c>
      <c r="AK481" s="14" t="n">
        <v>0.20999999</v>
      </c>
      <c r="AL481" s="14" t="n">
        <v>0.2</v>
      </c>
      <c r="AM481" s="14" t="n">
        <v>0.19499999</v>
      </c>
    </row>
    <row r="482" customFormat="false" ht="12" hidden="false" customHeight="false" outlineLevel="0" collapsed="false">
      <c r="A482" s="19" t="n">
        <f aca="false">A481</f>
        <v>34335</v>
      </c>
      <c r="B482" s="13" t="n">
        <v>34684</v>
      </c>
      <c r="C482" s="20" t="n">
        <f aca="false">B482-A482</f>
        <v>349</v>
      </c>
      <c r="AB482" s="14" t="n">
        <v>0.5</v>
      </c>
      <c r="AC482" s="14" t="n">
        <v>0.41999999</v>
      </c>
      <c r="AD482" s="14" t="n">
        <v>0.34</v>
      </c>
      <c r="AE482" s="14" t="n">
        <v>0.31999999</v>
      </c>
      <c r="AF482" s="14" t="n">
        <v>0.285</v>
      </c>
      <c r="AG482" s="14" t="n">
        <v>0.255</v>
      </c>
      <c r="AH482" s="14" t="n">
        <v>0.23999999</v>
      </c>
      <c r="AI482" s="14" t="n">
        <v>0.23</v>
      </c>
      <c r="AJ482" s="14" t="n">
        <v>0.22</v>
      </c>
      <c r="AK482" s="14" t="n">
        <v>0.20999999</v>
      </c>
      <c r="AL482" s="14" t="n">
        <v>0.2</v>
      </c>
      <c r="AM482" s="14" t="n">
        <v>0.19499999</v>
      </c>
    </row>
    <row r="483" customFormat="false" ht="12" hidden="false" customHeight="false" outlineLevel="0" collapsed="false">
      <c r="A483" s="19" t="n">
        <f aca="false">A482</f>
        <v>34335</v>
      </c>
      <c r="B483" s="13" t="n">
        <v>34687</v>
      </c>
      <c r="C483" s="20" t="n">
        <f aca="false">B483-A483</f>
        <v>352</v>
      </c>
      <c r="AB483" s="14" t="n">
        <v>0.60000002</v>
      </c>
      <c r="AC483" s="14" t="n">
        <v>0.47999999</v>
      </c>
      <c r="AD483" s="14" t="n">
        <v>0.41</v>
      </c>
      <c r="AE483" s="14" t="n">
        <v>0.34999999</v>
      </c>
      <c r="AF483" s="14" t="n">
        <v>0.31999999</v>
      </c>
      <c r="AG483" s="14" t="n">
        <v>0.28999999</v>
      </c>
      <c r="AH483" s="14" t="n">
        <v>0.27000001</v>
      </c>
      <c r="AI483" s="14" t="n">
        <v>0.25999999</v>
      </c>
      <c r="AJ483" s="14" t="n">
        <v>0.23999999</v>
      </c>
      <c r="AK483" s="14" t="n">
        <v>0.22</v>
      </c>
      <c r="AL483" s="14" t="n">
        <v>0.20999999</v>
      </c>
      <c r="AM483" s="14" t="n">
        <v>0.205</v>
      </c>
    </row>
    <row r="484" customFormat="false" ht="12" hidden="false" customHeight="false" outlineLevel="0" collapsed="false">
      <c r="A484" s="19" t="n">
        <f aca="false">A483</f>
        <v>34335</v>
      </c>
      <c r="B484" s="13" t="n">
        <v>34688</v>
      </c>
      <c r="C484" s="20" t="n">
        <f aca="false">B484-A484</f>
        <v>353</v>
      </c>
      <c r="AB484" s="14" t="n">
        <v>0.60000002</v>
      </c>
      <c r="AC484" s="14" t="n">
        <v>0.47999999</v>
      </c>
      <c r="AD484" s="14" t="n">
        <v>0.41</v>
      </c>
      <c r="AE484" s="14" t="n">
        <v>0.34999999</v>
      </c>
      <c r="AF484" s="14" t="n">
        <v>0.31999999</v>
      </c>
      <c r="AG484" s="14" t="n">
        <v>0.28999999</v>
      </c>
      <c r="AH484" s="14" t="n">
        <v>0.27000001</v>
      </c>
      <c r="AI484" s="14" t="n">
        <v>0.25999999</v>
      </c>
      <c r="AJ484" s="14" t="n">
        <v>0.23999999</v>
      </c>
      <c r="AK484" s="14" t="n">
        <v>0.22</v>
      </c>
      <c r="AL484" s="14" t="n">
        <v>0.20999999</v>
      </c>
      <c r="AM484" s="14" t="n">
        <v>0.205</v>
      </c>
    </row>
    <row r="485" customFormat="false" ht="12" hidden="false" customHeight="false" outlineLevel="0" collapsed="false">
      <c r="A485" s="19" t="n">
        <f aca="false">A484</f>
        <v>34335</v>
      </c>
      <c r="B485" s="13" t="n">
        <v>34689</v>
      </c>
      <c r="C485" s="20" t="n">
        <f aca="false">B485-A485</f>
        <v>354</v>
      </c>
      <c r="AB485" s="14" t="n">
        <v>0.60000002</v>
      </c>
      <c r="AC485" s="14" t="n">
        <v>0.47999999</v>
      </c>
      <c r="AD485" s="14" t="n">
        <v>0.41</v>
      </c>
      <c r="AE485" s="14" t="n">
        <v>0.34999999</v>
      </c>
      <c r="AF485" s="14" t="n">
        <v>0.31999999</v>
      </c>
      <c r="AG485" s="14" t="n">
        <v>0.28999999</v>
      </c>
      <c r="AH485" s="14" t="n">
        <v>0.27000001</v>
      </c>
      <c r="AI485" s="14" t="n">
        <v>0.25999999</v>
      </c>
      <c r="AJ485" s="14" t="n">
        <v>0.23999999</v>
      </c>
      <c r="AK485" s="14" t="n">
        <v>0.22</v>
      </c>
      <c r="AL485" s="14" t="n">
        <v>0.20999999</v>
      </c>
      <c r="AM485" s="14" t="n">
        <v>0.205</v>
      </c>
    </row>
    <row r="486" customFormat="false" ht="12" hidden="false" customHeight="false" outlineLevel="0" collapsed="false">
      <c r="A486" s="19" t="n">
        <f aca="false">A485</f>
        <v>34335</v>
      </c>
      <c r="B486" s="13" t="n">
        <v>34690</v>
      </c>
      <c r="C486" s="20" t="n">
        <f aca="false">B486-A486</f>
        <v>355</v>
      </c>
      <c r="AB486" s="14" t="n">
        <v>0.60000002</v>
      </c>
      <c r="AC486" s="14" t="n">
        <v>0.47999999</v>
      </c>
      <c r="AD486" s="14" t="n">
        <v>0.41</v>
      </c>
      <c r="AE486" s="14" t="n">
        <v>0.34999999</v>
      </c>
      <c r="AF486" s="14" t="n">
        <v>0.31999999</v>
      </c>
      <c r="AG486" s="14" t="n">
        <v>0.28999999</v>
      </c>
      <c r="AH486" s="14" t="n">
        <v>0.27000001</v>
      </c>
      <c r="AI486" s="14" t="n">
        <v>0.25999999</v>
      </c>
      <c r="AJ486" s="14" t="n">
        <v>0.23999999</v>
      </c>
      <c r="AK486" s="14" t="n">
        <v>0.22</v>
      </c>
      <c r="AL486" s="14" t="n">
        <v>0.20999999</v>
      </c>
      <c r="AM486" s="14" t="n">
        <v>0.205</v>
      </c>
    </row>
    <row r="487" customFormat="false" ht="12" hidden="false" customHeight="false" outlineLevel="0" collapsed="false">
      <c r="A487" s="19" t="n">
        <f aca="false">A486</f>
        <v>34335</v>
      </c>
      <c r="B487" s="13" t="n">
        <v>34691</v>
      </c>
      <c r="C487" s="20" t="n">
        <f aca="false">B487-A487</f>
        <v>356</v>
      </c>
      <c r="AB487" s="14" t="n">
        <v>0.60000002</v>
      </c>
      <c r="AC487" s="14" t="n">
        <v>0.47999999</v>
      </c>
      <c r="AD487" s="14" t="n">
        <v>0.41</v>
      </c>
      <c r="AE487" s="14" t="n">
        <v>0.34999999</v>
      </c>
      <c r="AF487" s="14" t="n">
        <v>0.31999999</v>
      </c>
      <c r="AG487" s="14" t="n">
        <v>0.28999999</v>
      </c>
      <c r="AH487" s="14" t="n">
        <v>0.27000001</v>
      </c>
      <c r="AI487" s="14" t="n">
        <v>0.25999999</v>
      </c>
      <c r="AJ487" s="14" t="n">
        <v>0.23999999</v>
      </c>
      <c r="AK487" s="14" t="n">
        <v>0.22</v>
      </c>
      <c r="AL487" s="14" t="n">
        <v>0.20999999</v>
      </c>
      <c r="AM487" s="14" t="n">
        <v>0.205</v>
      </c>
    </row>
    <row r="488" customFormat="false" ht="12" hidden="false" customHeight="false" outlineLevel="0" collapsed="false">
      <c r="A488" s="19" t="n">
        <f aca="false">A487</f>
        <v>34335</v>
      </c>
      <c r="B488" s="13" t="n">
        <v>34695</v>
      </c>
      <c r="C488" s="20" t="n">
        <f aca="false">B488-A488</f>
        <v>360</v>
      </c>
      <c r="AB488" s="14" t="n">
        <v>0.60000002</v>
      </c>
      <c r="AC488" s="14" t="n">
        <v>0.47999999</v>
      </c>
      <c r="AD488" s="14" t="n">
        <v>0.41</v>
      </c>
      <c r="AE488" s="14" t="n">
        <v>0.34999999</v>
      </c>
      <c r="AF488" s="14" t="n">
        <v>0.31999999</v>
      </c>
      <c r="AG488" s="14" t="n">
        <v>0.28999999</v>
      </c>
      <c r="AH488" s="14" t="n">
        <v>0.27000001</v>
      </c>
      <c r="AI488" s="14" t="n">
        <v>0.25999999</v>
      </c>
      <c r="AJ488" s="14" t="n">
        <v>0.23999999</v>
      </c>
      <c r="AK488" s="14" t="n">
        <v>0.22</v>
      </c>
      <c r="AL488" s="14" t="n">
        <v>0.20999999</v>
      </c>
      <c r="AM488" s="14" t="n">
        <v>0.205</v>
      </c>
    </row>
    <row r="489" customFormat="false" ht="12" hidden="false" customHeight="false" outlineLevel="0" collapsed="false">
      <c r="A489" s="19" t="n">
        <f aca="false">A488</f>
        <v>34335</v>
      </c>
      <c r="B489" s="13" t="n">
        <v>34696</v>
      </c>
      <c r="C489" s="20" t="n">
        <f aca="false">B489-A489</f>
        <v>361</v>
      </c>
      <c r="AB489" s="14" t="n">
        <v>0.6</v>
      </c>
      <c r="AC489" s="14" t="n">
        <v>0.48</v>
      </c>
      <c r="AD489" s="14" t="n">
        <v>0.41</v>
      </c>
      <c r="AE489" s="14" t="n">
        <v>0.35</v>
      </c>
      <c r="AF489" s="14" t="n">
        <v>0.32</v>
      </c>
      <c r="AG489" s="14" t="n">
        <v>0.29</v>
      </c>
      <c r="AH489" s="14" t="n">
        <v>0.27</v>
      </c>
      <c r="AI489" s="14" t="n">
        <v>0.26</v>
      </c>
      <c r="AJ489" s="14" t="n">
        <v>0.24</v>
      </c>
      <c r="AK489" s="14" t="n">
        <v>0.22</v>
      </c>
      <c r="AL489" s="14" t="n">
        <v>0.21</v>
      </c>
      <c r="AM489" s="14" t="n">
        <v>0.205</v>
      </c>
    </row>
    <row r="490" customFormat="false" ht="12" hidden="false" customHeight="false" outlineLevel="0" collapsed="false">
      <c r="A490" s="19" t="n">
        <f aca="false">A489</f>
        <v>34335</v>
      </c>
      <c r="B490" s="13" t="n">
        <v>34697</v>
      </c>
      <c r="C490" s="20" t="n">
        <f aca="false">B490-A490</f>
        <v>362</v>
      </c>
      <c r="AB490" s="14" t="n">
        <v>0.6</v>
      </c>
      <c r="AC490" s="14" t="n">
        <v>0.48</v>
      </c>
      <c r="AD490" s="14" t="n">
        <v>0.41</v>
      </c>
      <c r="AE490" s="14" t="n">
        <v>0.35</v>
      </c>
      <c r="AF490" s="14" t="n">
        <v>0.32</v>
      </c>
      <c r="AG490" s="14" t="n">
        <v>0.29</v>
      </c>
      <c r="AH490" s="14" t="n">
        <v>0.27</v>
      </c>
      <c r="AI490" s="14" t="n">
        <v>0.26</v>
      </c>
      <c r="AJ490" s="14" t="n">
        <v>0.24</v>
      </c>
      <c r="AK490" s="14" t="n">
        <v>0.22</v>
      </c>
      <c r="AL490" s="14" t="n">
        <v>0.21</v>
      </c>
      <c r="AM490" s="14" t="n">
        <v>0.205</v>
      </c>
    </row>
    <row r="491" customFormat="false" ht="12" hidden="false" customHeight="false" outlineLevel="0" collapsed="false">
      <c r="A491" s="19" t="n">
        <f aca="false">A490</f>
        <v>34335</v>
      </c>
      <c r="B491" s="13" t="n">
        <v>34698</v>
      </c>
      <c r="C491" s="20" t="n">
        <f aca="false">B491-A491</f>
        <v>363</v>
      </c>
      <c r="AB491" s="14" t="n">
        <v>0.6</v>
      </c>
      <c r="AC491" s="14" t="n">
        <v>0.52</v>
      </c>
      <c r="AD491" s="14" t="n">
        <v>0.45</v>
      </c>
      <c r="AE491" s="14" t="n">
        <v>0.39</v>
      </c>
      <c r="AF491" s="14" t="n">
        <v>0.35</v>
      </c>
      <c r="AG491" s="14" t="n">
        <v>0.32</v>
      </c>
      <c r="AH491" s="14" t="n">
        <v>0.29</v>
      </c>
      <c r="AI491" s="14" t="n">
        <v>0.27</v>
      </c>
      <c r="AJ491" s="14" t="n">
        <v>0.25</v>
      </c>
      <c r="AK491" s="14" t="n">
        <v>0.23</v>
      </c>
      <c r="AL491" s="14" t="n">
        <v>0.22</v>
      </c>
      <c r="AM491" s="14" t="n">
        <v>0.21</v>
      </c>
    </row>
    <row r="492" customFormat="false" ht="12" hidden="false" customHeight="false" outlineLevel="0" collapsed="false">
      <c r="A492" s="19" t="n">
        <v>34700</v>
      </c>
      <c r="B492" s="13" t="n">
        <v>34702</v>
      </c>
      <c r="C492" s="20" t="n">
        <f aca="false">B492-A492</f>
        <v>2</v>
      </c>
      <c r="AC492" s="14" t="n">
        <v>0.52</v>
      </c>
      <c r="AD492" s="14" t="n">
        <v>0.45</v>
      </c>
      <c r="AE492" s="14" t="n">
        <v>0.39</v>
      </c>
      <c r="AF492" s="14" t="n">
        <v>0.35</v>
      </c>
      <c r="AG492" s="14" t="n">
        <v>0.32</v>
      </c>
      <c r="AH492" s="14" t="n">
        <v>0.29</v>
      </c>
      <c r="AI492" s="14" t="n">
        <v>0.27</v>
      </c>
      <c r="AJ492" s="14" t="n">
        <v>0.25</v>
      </c>
      <c r="AK492" s="14" t="n">
        <v>0.23</v>
      </c>
      <c r="AL492" s="14" t="n">
        <v>0.22</v>
      </c>
      <c r="AM492" s="14" t="n">
        <v>0.21</v>
      </c>
      <c r="AN492" s="14" t="n">
        <v>0.2</v>
      </c>
    </row>
    <row r="493" customFormat="false" ht="12" hidden="false" customHeight="false" outlineLevel="0" collapsed="false">
      <c r="A493" s="19" t="n">
        <f aca="false">A492</f>
        <v>34700</v>
      </c>
      <c r="B493" s="13" t="n">
        <v>34703</v>
      </c>
      <c r="C493" s="20" t="n">
        <f aca="false">B493-A493</f>
        <v>3</v>
      </c>
      <c r="AC493" s="14" t="n">
        <v>0.58</v>
      </c>
      <c r="AD493" s="14" t="n">
        <v>0.53</v>
      </c>
      <c r="AE493" s="14" t="n">
        <v>0.43</v>
      </c>
      <c r="AF493" s="14" t="n">
        <v>0.38</v>
      </c>
      <c r="AG493" s="14" t="n">
        <v>0.34</v>
      </c>
      <c r="AH493" s="14" t="n">
        <v>0.31</v>
      </c>
      <c r="AI493" s="14" t="n">
        <v>0.285</v>
      </c>
      <c r="AJ493" s="14" t="n">
        <v>0.26</v>
      </c>
      <c r="AK493" s="14" t="n">
        <v>0.245</v>
      </c>
      <c r="AL493" s="14" t="n">
        <v>0.23</v>
      </c>
      <c r="AM493" s="14" t="n">
        <v>0.22</v>
      </c>
      <c r="AN493" s="14" t="n">
        <v>0.21</v>
      </c>
    </row>
    <row r="494" customFormat="false" ht="12" hidden="false" customHeight="false" outlineLevel="0" collapsed="false">
      <c r="A494" s="19" t="n">
        <f aca="false">A493</f>
        <v>34700</v>
      </c>
      <c r="B494" s="13" t="n">
        <v>34704</v>
      </c>
      <c r="C494" s="20" t="n">
        <f aca="false">B494-A494</f>
        <v>4</v>
      </c>
      <c r="AC494" s="14" t="n">
        <v>0.62</v>
      </c>
      <c r="AD494" s="14" t="n">
        <v>0.58</v>
      </c>
      <c r="AE494" s="14" t="n">
        <v>0.47</v>
      </c>
      <c r="AF494" s="14" t="n">
        <v>0.41</v>
      </c>
      <c r="AG494" s="14" t="n">
        <v>0.355</v>
      </c>
      <c r="AH494" s="14" t="n">
        <v>0.32</v>
      </c>
      <c r="AI494" s="14" t="n">
        <v>0.29</v>
      </c>
      <c r="AJ494" s="14" t="n">
        <v>0.27</v>
      </c>
      <c r="AK494" s="14" t="n">
        <v>0.25</v>
      </c>
      <c r="AL494" s="14" t="n">
        <v>0.24</v>
      </c>
      <c r="AM494" s="14" t="n">
        <v>0.23</v>
      </c>
      <c r="AN494" s="14" t="n">
        <v>0.22</v>
      </c>
    </row>
    <row r="495" customFormat="false" ht="12" hidden="false" customHeight="false" outlineLevel="0" collapsed="false">
      <c r="A495" s="19" t="n">
        <f aca="false">A494</f>
        <v>34700</v>
      </c>
      <c r="B495" s="13" t="n">
        <v>34705</v>
      </c>
      <c r="C495" s="20" t="n">
        <f aca="false">B495-A495</f>
        <v>5</v>
      </c>
      <c r="AC495" s="14" t="n">
        <v>0.62</v>
      </c>
      <c r="AD495" s="14" t="n">
        <v>0.58</v>
      </c>
      <c r="AE495" s="14" t="n">
        <v>0.47</v>
      </c>
      <c r="AF495" s="14" t="n">
        <v>0.41</v>
      </c>
      <c r="AG495" s="14" t="n">
        <v>0.355</v>
      </c>
      <c r="AH495" s="14" t="n">
        <v>0.32</v>
      </c>
      <c r="AI495" s="14" t="n">
        <v>0.29</v>
      </c>
      <c r="AJ495" s="14" t="n">
        <v>0.27</v>
      </c>
      <c r="AK495" s="14" t="n">
        <v>0.25</v>
      </c>
      <c r="AL495" s="14" t="n">
        <v>0.24</v>
      </c>
      <c r="AM495" s="14" t="n">
        <v>0.23</v>
      </c>
      <c r="AN495" s="14" t="n">
        <v>0.22</v>
      </c>
    </row>
    <row r="496" customFormat="false" ht="12" hidden="false" customHeight="false" outlineLevel="0" collapsed="false">
      <c r="A496" s="19" t="n">
        <f aca="false">A495</f>
        <v>34700</v>
      </c>
      <c r="B496" s="13" t="n">
        <v>34708</v>
      </c>
      <c r="C496" s="20" t="n">
        <f aca="false">B496-A496</f>
        <v>8</v>
      </c>
      <c r="AC496" s="14" t="n">
        <v>0.62</v>
      </c>
      <c r="AD496" s="14" t="n">
        <v>0.58</v>
      </c>
      <c r="AE496" s="14" t="n">
        <v>0.47</v>
      </c>
      <c r="AF496" s="14" t="n">
        <v>0.41</v>
      </c>
      <c r="AG496" s="14" t="n">
        <v>0.355</v>
      </c>
      <c r="AH496" s="14" t="n">
        <v>0.32</v>
      </c>
      <c r="AI496" s="14" t="n">
        <v>0.29</v>
      </c>
      <c r="AJ496" s="14" t="n">
        <v>0.27</v>
      </c>
      <c r="AK496" s="14" t="n">
        <v>0.25</v>
      </c>
      <c r="AL496" s="14" t="n">
        <v>0.24</v>
      </c>
      <c r="AM496" s="14" t="n">
        <v>0.23</v>
      </c>
      <c r="AN496" s="14" t="n">
        <v>0.22</v>
      </c>
    </row>
    <row r="497" customFormat="false" ht="12" hidden="false" customHeight="false" outlineLevel="0" collapsed="false">
      <c r="A497" s="19" t="n">
        <f aca="false">A496</f>
        <v>34700</v>
      </c>
      <c r="B497" s="13" t="n">
        <v>34709</v>
      </c>
      <c r="C497" s="20" t="n">
        <f aca="false">B497-A497</f>
        <v>9</v>
      </c>
      <c r="AC497" s="14" t="n">
        <v>0.62</v>
      </c>
      <c r="AD497" s="14" t="n">
        <v>0.58</v>
      </c>
      <c r="AE497" s="14" t="n">
        <v>0.47</v>
      </c>
      <c r="AF497" s="14" t="n">
        <v>0.41</v>
      </c>
      <c r="AG497" s="14" t="n">
        <v>0.355</v>
      </c>
      <c r="AH497" s="14" t="n">
        <v>0.32</v>
      </c>
      <c r="AI497" s="14" t="n">
        <v>0.29</v>
      </c>
      <c r="AJ497" s="14" t="n">
        <v>0.27</v>
      </c>
      <c r="AK497" s="14" t="n">
        <v>0.25</v>
      </c>
      <c r="AL497" s="14" t="n">
        <v>0.24</v>
      </c>
      <c r="AM497" s="14" t="n">
        <v>0.23</v>
      </c>
      <c r="AN497" s="14" t="n">
        <v>0.22</v>
      </c>
    </row>
    <row r="498" customFormat="false" ht="12" hidden="false" customHeight="false" outlineLevel="0" collapsed="false">
      <c r="A498" s="19" t="n">
        <f aca="false">A497</f>
        <v>34700</v>
      </c>
      <c r="B498" s="13" t="n">
        <v>34710</v>
      </c>
      <c r="C498" s="20" t="n">
        <f aca="false">B498-A498</f>
        <v>10</v>
      </c>
      <c r="AC498" s="14" t="n">
        <v>0.62</v>
      </c>
      <c r="AD498" s="14" t="n">
        <v>0.58</v>
      </c>
      <c r="AE498" s="14" t="n">
        <v>0.47</v>
      </c>
      <c r="AF498" s="14" t="n">
        <v>0.41</v>
      </c>
      <c r="AG498" s="14" t="n">
        <v>0.355</v>
      </c>
      <c r="AH498" s="14" t="n">
        <v>0.32</v>
      </c>
      <c r="AI498" s="14" t="n">
        <v>0.29</v>
      </c>
      <c r="AJ498" s="14" t="n">
        <v>0.27</v>
      </c>
      <c r="AK498" s="14" t="n">
        <v>0.25</v>
      </c>
      <c r="AL498" s="14" t="n">
        <v>0.24</v>
      </c>
      <c r="AM498" s="14" t="n">
        <v>0.23</v>
      </c>
      <c r="AN498" s="14" t="n">
        <v>0.22</v>
      </c>
    </row>
    <row r="499" customFormat="false" ht="12" hidden="false" customHeight="false" outlineLevel="0" collapsed="false">
      <c r="A499" s="19" t="n">
        <f aca="false">A498</f>
        <v>34700</v>
      </c>
      <c r="B499" s="13" t="n">
        <v>34711</v>
      </c>
      <c r="C499" s="20" t="n">
        <f aca="false">B499-A499</f>
        <v>11</v>
      </c>
      <c r="AC499" s="14" t="n">
        <v>0.62</v>
      </c>
      <c r="AD499" s="14" t="n">
        <v>0.58</v>
      </c>
      <c r="AE499" s="14" t="n">
        <v>0.47</v>
      </c>
      <c r="AF499" s="14" t="n">
        <v>0.41</v>
      </c>
      <c r="AG499" s="14" t="n">
        <v>0.355</v>
      </c>
      <c r="AH499" s="14" t="n">
        <v>0.32</v>
      </c>
      <c r="AI499" s="14" t="n">
        <v>0.29</v>
      </c>
      <c r="AJ499" s="14" t="n">
        <v>0.27</v>
      </c>
      <c r="AK499" s="14" t="n">
        <v>0.25</v>
      </c>
      <c r="AL499" s="14" t="n">
        <v>0.24</v>
      </c>
      <c r="AM499" s="14" t="n">
        <v>0.23</v>
      </c>
      <c r="AN499" s="14" t="n">
        <v>0.22</v>
      </c>
    </row>
    <row r="500" customFormat="false" ht="12" hidden="false" customHeight="false" outlineLevel="0" collapsed="false">
      <c r="A500" s="19" t="n">
        <f aca="false">A499</f>
        <v>34700</v>
      </c>
      <c r="B500" s="13" t="n">
        <v>34712</v>
      </c>
      <c r="C500" s="20" t="n">
        <f aca="false">B500-A500</f>
        <v>12</v>
      </c>
      <c r="AC500" s="14" t="n">
        <v>0.62</v>
      </c>
      <c r="AD500" s="14" t="n">
        <v>0.58</v>
      </c>
      <c r="AE500" s="14" t="n">
        <v>0.47</v>
      </c>
      <c r="AF500" s="14" t="n">
        <v>0.41</v>
      </c>
      <c r="AG500" s="14" t="n">
        <v>0.355</v>
      </c>
      <c r="AH500" s="14" t="n">
        <v>0.32</v>
      </c>
      <c r="AI500" s="14" t="n">
        <v>0.29</v>
      </c>
      <c r="AJ500" s="14" t="n">
        <v>0.27</v>
      </c>
      <c r="AK500" s="14" t="n">
        <v>0.25</v>
      </c>
      <c r="AL500" s="14" t="n">
        <v>0.24</v>
      </c>
      <c r="AM500" s="14" t="n">
        <v>0.23</v>
      </c>
      <c r="AN500" s="14" t="n">
        <v>0.22</v>
      </c>
    </row>
    <row r="501" customFormat="false" ht="12" hidden="false" customHeight="false" outlineLevel="0" collapsed="false">
      <c r="A501" s="19" t="n">
        <f aca="false">A500</f>
        <v>34700</v>
      </c>
      <c r="B501" s="13" t="n">
        <v>34715</v>
      </c>
      <c r="C501" s="20" t="n">
        <f aca="false">B501-A501</f>
        <v>15</v>
      </c>
      <c r="AC501" s="14" t="n">
        <v>0.62</v>
      </c>
      <c r="AD501" s="14" t="n">
        <v>0.58</v>
      </c>
      <c r="AE501" s="14" t="n">
        <v>0.47</v>
      </c>
      <c r="AF501" s="14" t="n">
        <v>0.41</v>
      </c>
      <c r="AG501" s="14" t="n">
        <v>0.355</v>
      </c>
      <c r="AH501" s="14" t="n">
        <v>0.32</v>
      </c>
      <c r="AI501" s="14" t="n">
        <v>0.29</v>
      </c>
      <c r="AJ501" s="14" t="n">
        <v>0.27</v>
      </c>
      <c r="AK501" s="14" t="n">
        <v>0.25</v>
      </c>
      <c r="AL501" s="14" t="n">
        <v>0.24</v>
      </c>
      <c r="AM501" s="14" t="n">
        <v>0.23</v>
      </c>
      <c r="AN501" s="14" t="n">
        <v>0.22</v>
      </c>
    </row>
    <row r="502" customFormat="false" ht="12" hidden="false" customHeight="false" outlineLevel="0" collapsed="false">
      <c r="A502" s="19" t="n">
        <f aca="false">A501</f>
        <v>34700</v>
      </c>
      <c r="B502" s="13" t="n">
        <v>34716</v>
      </c>
      <c r="C502" s="20" t="n">
        <f aca="false">B502-A502</f>
        <v>16</v>
      </c>
      <c r="AC502" s="14" t="n">
        <v>0.62</v>
      </c>
      <c r="AD502" s="14" t="n">
        <v>0.58</v>
      </c>
      <c r="AE502" s="14" t="n">
        <v>0.47</v>
      </c>
      <c r="AF502" s="14" t="n">
        <v>0.41</v>
      </c>
      <c r="AG502" s="14" t="n">
        <v>0.355</v>
      </c>
      <c r="AH502" s="14" t="n">
        <v>0.32</v>
      </c>
      <c r="AI502" s="14" t="n">
        <v>0.29</v>
      </c>
      <c r="AJ502" s="14" t="n">
        <v>0.27</v>
      </c>
      <c r="AK502" s="14" t="n">
        <v>0.25</v>
      </c>
      <c r="AL502" s="14" t="n">
        <v>0.24</v>
      </c>
      <c r="AM502" s="14" t="n">
        <v>0.23</v>
      </c>
      <c r="AN502" s="14" t="n">
        <v>0.22</v>
      </c>
    </row>
    <row r="503" customFormat="false" ht="12" hidden="false" customHeight="false" outlineLevel="0" collapsed="false">
      <c r="A503" s="19" t="n">
        <f aca="false">A502</f>
        <v>34700</v>
      </c>
      <c r="B503" s="13" t="n">
        <v>34717</v>
      </c>
      <c r="C503" s="20" t="n">
        <f aca="false">B503-A503</f>
        <v>17</v>
      </c>
      <c r="AC503" s="14" t="n">
        <v>0.62</v>
      </c>
      <c r="AD503" s="14" t="n">
        <v>0.58</v>
      </c>
      <c r="AE503" s="14" t="n">
        <v>0.47</v>
      </c>
      <c r="AF503" s="14" t="n">
        <v>0.41</v>
      </c>
      <c r="AG503" s="14" t="n">
        <v>0.355</v>
      </c>
      <c r="AH503" s="14" t="n">
        <v>0.32</v>
      </c>
      <c r="AI503" s="14" t="n">
        <v>0.29</v>
      </c>
      <c r="AJ503" s="14" t="n">
        <v>0.27</v>
      </c>
      <c r="AK503" s="14" t="n">
        <v>0.25</v>
      </c>
      <c r="AL503" s="14" t="n">
        <v>0.24</v>
      </c>
      <c r="AM503" s="14" t="n">
        <v>0.23</v>
      </c>
      <c r="AN503" s="14" t="n">
        <v>0.22</v>
      </c>
    </row>
    <row r="504" customFormat="false" ht="12" hidden="false" customHeight="false" outlineLevel="0" collapsed="false">
      <c r="A504" s="19" t="n">
        <f aca="false">A503</f>
        <v>34700</v>
      </c>
      <c r="B504" s="13" t="n">
        <v>34718</v>
      </c>
      <c r="C504" s="20" t="n">
        <f aca="false">B504-A504</f>
        <v>18</v>
      </c>
      <c r="AC504" s="14" t="n">
        <v>0.62</v>
      </c>
      <c r="AD504" s="14" t="n">
        <v>0.58</v>
      </c>
      <c r="AE504" s="14" t="n">
        <v>0.47</v>
      </c>
      <c r="AF504" s="14" t="n">
        <v>0.41</v>
      </c>
      <c r="AG504" s="14" t="n">
        <v>0.355</v>
      </c>
      <c r="AH504" s="14" t="n">
        <v>0.32</v>
      </c>
      <c r="AI504" s="14" t="n">
        <v>0.29</v>
      </c>
      <c r="AJ504" s="14" t="n">
        <v>0.27</v>
      </c>
      <c r="AK504" s="14" t="n">
        <v>0.25</v>
      </c>
      <c r="AL504" s="14" t="n">
        <v>0.24</v>
      </c>
      <c r="AM504" s="14" t="n">
        <v>0.23</v>
      </c>
      <c r="AN504" s="14" t="n">
        <v>0.22</v>
      </c>
    </row>
    <row r="505" customFormat="false" ht="12" hidden="false" customHeight="false" outlineLevel="0" collapsed="false">
      <c r="A505" s="19" t="n">
        <f aca="false">A504</f>
        <v>34700</v>
      </c>
      <c r="B505" s="13" t="n">
        <v>34719</v>
      </c>
      <c r="C505" s="20" t="n">
        <f aca="false">B505-A505</f>
        <v>19</v>
      </c>
      <c r="AC505" s="14" t="n">
        <v>0.62</v>
      </c>
      <c r="AD505" s="14" t="n">
        <v>0.58</v>
      </c>
      <c r="AE505" s="14" t="n">
        <v>0.47</v>
      </c>
      <c r="AF505" s="14" t="n">
        <v>0.41</v>
      </c>
      <c r="AG505" s="14" t="n">
        <v>0.355</v>
      </c>
      <c r="AH505" s="14" t="n">
        <v>0.32</v>
      </c>
      <c r="AI505" s="14" t="n">
        <v>0.29</v>
      </c>
      <c r="AJ505" s="14" t="n">
        <v>0.27</v>
      </c>
      <c r="AK505" s="14" t="n">
        <v>0.25</v>
      </c>
      <c r="AL505" s="14" t="n">
        <v>0.24</v>
      </c>
      <c r="AM505" s="14" t="n">
        <v>0.23</v>
      </c>
      <c r="AN505" s="14" t="n">
        <v>0.22</v>
      </c>
    </row>
    <row r="506" customFormat="false" ht="12" hidden="false" customHeight="false" outlineLevel="0" collapsed="false">
      <c r="A506" s="19" t="n">
        <f aca="false">A505</f>
        <v>34700</v>
      </c>
      <c r="B506" s="13" t="n">
        <v>34722</v>
      </c>
      <c r="C506" s="20" t="n">
        <f aca="false">B506-A506</f>
        <v>22</v>
      </c>
      <c r="AC506" s="14" t="n">
        <v>0.62</v>
      </c>
      <c r="AD506" s="14" t="n">
        <v>0.58</v>
      </c>
      <c r="AE506" s="14" t="n">
        <v>0.47</v>
      </c>
      <c r="AF506" s="14" t="n">
        <v>0.41</v>
      </c>
      <c r="AG506" s="14" t="n">
        <v>0.355</v>
      </c>
      <c r="AH506" s="14" t="n">
        <v>0.32</v>
      </c>
      <c r="AI506" s="14" t="n">
        <v>0.29</v>
      </c>
      <c r="AJ506" s="14" t="n">
        <v>0.27</v>
      </c>
      <c r="AK506" s="14" t="n">
        <v>0.25</v>
      </c>
      <c r="AL506" s="14" t="n">
        <v>0.24</v>
      </c>
      <c r="AM506" s="14" t="n">
        <v>0.23</v>
      </c>
      <c r="AN506" s="14" t="n">
        <v>0.22</v>
      </c>
    </row>
    <row r="507" customFormat="false" ht="12" hidden="false" customHeight="false" outlineLevel="0" collapsed="false">
      <c r="A507" s="19" t="n">
        <f aca="false">A506</f>
        <v>34700</v>
      </c>
      <c r="B507" s="13" t="n">
        <v>34723</v>
      </c>
      <c r="C507" s="20" t="n">
        <f aca="false">B507-A507</f>
        <v>23</v>
      </c>
      <c r="AC507" s="14" t="n">
        <v>0.62</v>
      </c>
      <c r="AD507" s="14" t="n">
        <v>0.58</v>
      </c>
      <c r="AE507" s="14" t="n">
        <v>0.47</v>
      </c>
      <c r="AF507" s="14" t="n">
        <v>0.41</v>
      </c>
      <c r="AG507" s="14" t="n">
        <v>0.355</v>
      </c>
      <c r="AH507" s="14" t="n">
        <v>0.32</v>
      </c>
      <c r="AI507" s="14" t="n">
        <v>0.29</v>
      </c>
      <c r="AJ507" s="14" t="n">
        <v>0.27</v>
      </c>
      <c r="AK507" s="14" t="n">
        <v>0.25</v>
      </c>
      <c r="AL507" s="14" t="n">
        <v>0.24</v>
      </c>
      <c r="AM507" s="14" t="n">
        <v>0.23</v>
      </c>
      <c r="AN507" s="14" t="n">
        <v>0.22</v>
      </c>
    </row>
    <row r="508" customFormat="false" ht="12" hidden="false" customHeight="false" outlineLevel="0" collapsed="false">
      <c r="A508" s="19" t="n">
        <f aca="false">A507</f>
        <v>34700</v>
      </c>
      <c r="B508" s="13" t="n">
        <v>34724</v>
      </c>
      <c r="C508" s="20" t="n">
        <f aca="false">B508-A508</f>
        <v>24</v>
      </c>
      <c r="AC508" s="14" t="n">
        <v>0.62</v>
      </c>
      <c r="AD508" s="14" t="n">
        <v>0.58</v>
      </c>
      <c r="AE508" s="14" t="n">
        <v>0.47</v>
      </c>
      <c r="AF508" s="14" t="n">
        <v>0.41</v>
      </c>
      <c r="AG508" s="14" t="n">
        <v>0.355</v>
      </c>
      <c r="AH508" s="14" t="n">
        <v>0.32</v>
      </c>
      <c r="AI508" s="14" t="n">
        <v>0.29</v>
      </c>
      <c r="AJ508" s="14" t="n">
        <v>0.27</v>
      </c>
      <c r="AK508" s="14" t="n">
        <v>0.25</v>
      </c>
      <c r="AL508" s="14" t="n">
        <v>0.24</v>
      </c>
      <c r="AM508" s="14" t="n">
        <v>0.23</v>
      </c>
      <c r="AN508" s="14" t="n">
        <v>0.22</v>
      </c>
    </row>
    <row r="509" customFormat="false" ht="12" hidden="false" customHeight="false" outlineLevel="0" collapsed="false">
      <c r="A509" s="19" t="n">
        <f aca="false">A508</f>
        <v>34700</v>
      </c>
      <c r="B509" s="13" t="n">
        <v>34725</v>
      </c>
      <c r="C509" s="20" t="n">
        <f aca="false">B509-A509</f>
        <v>25</v>
      </c>
      <c r="AC509" s="14" t="n">
        <v>0.62</v>
      </c>
      <c r="AD509" s="14" t="n">
        <v>0.58</v>
      </c>
      <c r="AE509" s="14" t="n">
        <v>0.47</v>
      </c>
      <c r="AF509" s="14" t="n">
        <v>0.41</v>
      </c>
      <c r="AG509" s="14" t="n">
        <v>0.355</v>
      </c>
      <c r="AH509" s="14" t="n">
        <v>0.32</v>
      </c>
      <c r="AI509" s="14" t="n">
        <v>0.29</v>
      </c>
      <c r="AJ509" s="14" t="n">
        <v>0.27</v>
      </c>
      <c r="AK509" s="14" t="n">
        <v>0.25</v>
      </c>
      <c r="AL509" s="14" t="n">
        <v>0.24</v>
      </c>
      <c r="AM509" s="14" t="n">
        <v>0.23</v>
      </c>
      <c r="AN509" s="14" t="n">
        <v>0.22</v>
      </c>
    </row>
    <row r="510" customFormat="false" ht="12" hidden="false" customHeight="false" outlineLevel="0" collapsed="false">
      <c r="A510" s="19" t="n">
        <f aca="false">A509</f>
        <v>34700</v>
      </c>
      <c r="B510" s="13" t="n">
        <v>34726</v>
      </c>
      <c r="C510" s="20" t="n">
        <f aca="false">B510-A510</f>
        <v>26</v>
      </c>
      <c r="AC510" s="14" t="n">
        <v>0.62</v>
      </c>
      <c r="AD510" s="14" t="n">
        <v>0.58</v>
      </c>
      <c r="AE510" s="14" t="n">
        <v>0.47</v>
      </c>
      <c r="AF510" s="14" t="n">
        <v>0.41</v>
      </c>
      <c r="AG510" s="14" t="n">
        <v>0.355</v>
      </c>
      <c r="AH510" s="14" t="n">
        <v>0.32</v>
      </c>
      <c r="AI510" s="14" t="n">
        <v>0.29</v>
      </c>
      <c r="AJ510" s="14" t="n">
        <v>0.27</v>
      </c>
      <c r="AK510" s="14" t="n">
        <v>0.25</v>
      </c>
      <c r="AL510" s="14" t="n">
        <v>0.24</v>
      </c>
      <c r="AM510" s="14" t="n">
        <v>0.23</v>
      </c>
      <c r="AN510" s="14" t="n">
        <v>0.22</v>
      </c>
    </row>
    <row r="511" customFormat="false" ht="12" hidden="false" customHeight="false" outlineLevel="0" collapsed="false">
      <c r="A511" s="19" t="n">
        <f aca="false">A510</f>
        <v>34700</v>
      </c>
      <c r="B511" s="13" t="n">
        <v>34729</v>
      </c>
      <c r="C511" s="20" t="n">
        <f aca="false">B511-A511</f>
        <v>29</v>
      </c>
      <c r="AC511" s="14" t="n">
        <v>0.62</v>
      </c>
      <c r="AD511" s="14" t="n">
        <v>0.58</v>
      </c>
      <c r="AE511" s="14" t="n">
        <v>0.47</v>
      </c>
      <c r="AF511" s="14" t="n">
        <v>0.41</v>
      </c>
      <c r="AG511" s="14" t="n">
        <v>0.355</v>
      </c>
      <c r="AH511" s="14" t="n">
        <v>0.32</v>
      </c>
      <c r="AI511" s="14" t="n">
        <v>0.29</v>
      </c>
      <c r="AJ511" s="14" t="n">
        <v>0.27</v>
      </c>
      <c r="AK511" s="14" t="n">
        <v>0.25</v>
      </c>
      <c r="AL511" s="14" t="n">
        <v>0.24</v>
      </c>
      <c r="AM511" s="14" t="n">
        <v>0.23</v>
      </c>
      <c r="AN511" s="14" t="n">
        <v>0.22</v>
      </c>
    </row>
    <row r="512" customFormat="false" ht="12" hidden="false" customHeight="false" outlineLevel="0" collapsed="false">
      <c r="A512" s="19" t="n">
        <f aca="false">A511</f>
        <v>34700</v>
      </c>
      <c r="B512" s="13" t="n">
        <v>34730</v>
      </c>
      <c r="C512" s="20" t="n">
        <f aca="false">B512-A512</f>
        <v>30</v>
      </c>
      <c r="AC512" s="14" t="n">
        <v>0.62</v>
      </c>
      <c r="AD512" s="14" t="n">
        <v>0.58</v>
      </c>
      <c r="AE512" s="14" t="n">
        <v>0.47</v>
      </c>
      <c r="AF512" s="14" t="n">
        <v>0.41</v>
      </c>
      <c r="AG512" s="14" t="n">
        <v>0.355</v>
      </c>
      <c r="AH512" s="14" t="n">
        <v>0.32</v>
      </c>
      <c r="AI512" s="14" t="n">
        <v>0.29</v>
      </c>
      <c r="AJ512" s="14" t="n">
        <v>0.27</v>
      </c>
      <c r="AK512" s="14" t="n">
        <v>0.25</v>
      </c>
      <c r="AL512" s="14" t="n">
        <v>0.24</v>
      </c>
      <c r="AM512" s="14" t="n">
        <v>0.23</v>
      </c>
      <c r="AN512" s="14" t="n">
        <v>0.22</v>
      </c>
    </row>
    <row r="513" customFormat="false" ht="12" hidden="false" customHeight="false" outlineLevel="0" collapsed="false">
      <c r="A513" s="19" t="n">
        <f aca="false">A512</f>
        <v>34700</v>
      </c>
      <c r="B513" s="13" t="n">
        <v>34731</v>
      </c>
      <c r="C513" s="20" t="n">
        <f aca="false">B513-A513</f>
        <v>31</v>
      </c>
      <c r="AD513" s="14" t="n">
        <v>0.58</v>
      </c>
      <c r="AE513" s="14" t="n">
        <v>0.47</v>
      </c>
      <c r="AF513" s="14" t="n">
        <v>0.41</v>
      </c>
      <c r="AG513" s="14" t="n">
        <v>0.355</v>
      </c>
      <c r="AH513" s="14" t="n">
        <v>0.32</v>
      </c>
      <c r="AI513" s="14" t="n">
        <v>0.29</v>
      </c>
      <c r="AJ513" s="14" t="n">
        <v>0.27</v>
      </c>
      <c r="AK513" s="14" t="n">
        <v>0.25</v>
      </c>
      <c r="AL513" s="14" t="n">
        <v>0.24</v>
      </c>
      <c r="AM513" s="14" t="n">
        <v>0.23</v>
      </c>
      <c r="AN513" s="14" t="n">
        <v>0.22</v>
      </c>
      <c r="AO513" s="14" t="n">
        <v>0.205</v>
      </c>
    </row>
    <row r="514" customFormat="false" ht="12" hidden="false" customHeight="false" outlineLevel="0" collapsed="false">
      <c r="A514" s="19" t="n">
        <f aca="false">A513</f>
        <v>34700</v>
      </c>
      <c r="B514" s="13" t="n">
        <v>34732</v>
      </c>
      <c r="C514" s="20" t="n">
        <f aca="false">B514-A514</f>
        <v>32</v>
      </c>
      <c r="AD514" s="14" t="n">
        <v>0.58</v>
      </c>
      <c r="AE514" s="14" t="n">
        <v>0.47</v>
      </c>
      <c r="AF514" s="14" t="n">
        <v>0.41</v>
      </c>
      <c r="AG514" s="14" t="n">
        <v>0.355</v>
      </c>
      <c r="AH514" s="14" t="n">
        <v>0.32</v>
      </c>
      <c r="AI514" s="14" t="n">
        <v>0.29</v>
      </c>
      <c r="AJ514" s="14" t="n">
        <v>0.27</v>
      </c>
      <c r="AK514" s="14" t="n">
        <v>0.25</v>
      </c>
      <c r="AL514" s="14" t="n">
        <v>0.24</v>
      </c>
      <c r="AM514" s="14" t="n">
        <v>0.23</v>
      </c>
      <c r="AN514" s="14" t="n">
        <v>0.22</v>
      </c>
      <c r="AO514" s="14" t="n">
        <v>0.205</v>
      </c>
    </row>
    <row r="515" customFormat="false" ht="12" hidden="false" customHeight="false" outlineLevel="0" collapsed="false">
      <c r="A515" s="19" t="n">
        <f aca="false">A514</f>
        <v>34700</v>
      </c>
      <c r="B515" s="13" t="n">
        <v>34733</v>
      </c>
      <c r="C515" s="20" t="n">
        <f aca="false">B515-A515</f>
        <v>33</v>
      </c>
      <c r="AD515" s="14" t="n">
        <v>0.58</v>
      </c>
      <c r="AE515" s="14" t="n">
        <v>0.47</v>
      </c>
      <c r="AF515" s="14" t="n">
        <v>0.41</v>
      </c>
      <c r="AG515" s="14" t="n">
        <v>0.355</v>
      </c>
      <c r="AH515" s="14" t="n">
        <v>0.32</v>
      </c>
      <c r="AI515" s="14" t="n">
        <v>0.29</v>
      </c>
      <c r="AJ515" s="14" t="n">
        <v>0.27</v>
      </c>
      <c r="AK515" s="14" t="n">
        <v>0.25</v>
      </c>
      <c r="AL515" s="14" t="n">
        <v>0.24</v>
      </c>
      <c r="AM515" s="14" t="n">
        <v>0.23</v>
      </c>
      <c r="AN515" s="14" t="n">
        <v>0.22</v>
      </c>
      <c r="AO515" s="14" t="n">
        <v>0.205</v>
      </c>
    </row>
    <row r="516" customFormat="false" ht="12" hidden="false" customHeight="false" outlineLevel="0" collapsed="false">
      <c r="A516" s="19" t="n">
        <f aca="false">A515</f>
        <v>34700</v>
      </c>
      <c r="B516" s="13" t="n">
        <v>34736</v>
      </c>
      <c r="C516" s="20" t="n">
        <f aca="false">B516-A516</f>
        <v>36</v>
      </c>
      <c r="AD516" s="14" t="n">
        <v>0.58</v>
      </c>
      <c r="AE516" s="14" t="n">
        <v>0.47</v>
      </c>
      <c r="AF516" s="14" t="n">
        <v>0.41</v>
      </c>
      <c r="AG516" s="14" t="n">
        <v>0.355</v>
      </c>
      <c r="AH516" s="14" t="n">
        <v>0.32</v>
      </c>
      <c r="AI516" s="14" t="n">
        <v>0.29</v>
      </c>
      <c r="AJ516" s="14" t="n">
        <v>0.27</v>
      </c>
      <c r="AK516" s="14" t="n">
        <v>0.25</v>
      </c>
      <c r="AL516" s="14" t="n">
        <v>0.24</v>
      </c>
      <c r="AM516" s="14" t="n">
        <v>0.23</v>
      </c>
      <c r="AN516" s="14" t="n">
        <v>0.22</v>
      </c>
      <c r="AO516" s="14" t="n">
        <v>0.205</v>
      </c>
    </row>
    <row r="517" customFormat="false" ht="12" hidden="false" customHeight="false" outlineLevel="0" collapsed="false">
      <c r="A517" s="19" t="n">
        <f aca="false">A516</f>
        <v>34700</v>
      </c>
      <c r="B517" s="13" t="n">
        <v>34737</v>
      </c>
      <c r="C517" s="20" t="n">
        <f aca="false">B517-A517</f>
        <v>37</v>
      </c>
      <c r="AD517" s="14" t="n">
        <v>0.58</v>
      </c>
      <c r="AE517" s="14" t="n">
        <v>0.47</v>
      </c>
      <c r="AF517" s="14" t="n">
        <v>0.41</v>
      </c>
      <c r="AG517" s="14" t="n">
        <v>0.355</v>
      </c>
      <c r="AH517" s="14" t="n">
        <v>0.32</v>
      </c>
      <c r="AI517" s="14" t="n">
        <v>0.29</v>
      </c>
      <c r="AJ517" s="14" t="n">
        <v>0.27</v>
      </c>
      <c r="AK517" s="14" t="n">
        <v>0.25</v>
      </c>
      <c r="AL517" s="14" t="n">
        <v>0.24</v>
      </c>
      <c r="AM517" s="14" t="n">
        <v>0.23</v>
      </c>
      <c r="AN517" s="14" t="n">
        <v>0.22</v>
      </c>
      <c r="AO517" s="14" t="n">
        <v>0.205</v>
      </c>
    </row>
    <row r="518" customFormat="false" ht="12" hidden="false" customHeight="false" outlineLevel="0" collapsed="false">
      <c r="A518" s="19" t="n">
        <f aca="false">A517</f>
        <v>34700</v>
      </c>
      <c r="B518" s="13" t="n">
        <v>34738</v>
      </c>
      <c r="C518" s="20" t="n">
        <f aca="false">B518-A518</f>
        <v>38</v>
      </c>
      <c r="AD518" s="14" t="n">
        <v>0.58</v>
      </c>
      <c r="AE518" s="14" t="n">
        <v>0.47</v>
      </c>
      <c r="AF518" s="14" t="n">
        <v>0.41</v>
      </c>
      <c r="AG518" s="14" t="n">
        <v>0.355</v>
      </c>
      <c r="AH518" s="14" t="n">
        <v>0.32</v>
      </c>
      <c r="AI518" s="14" t="n">
        <v>0.29</v>
      </c>
      <c r="AJ518" s="14" t="n">
        <v>0.27</v>
      </c>
      <c r="AK518" s="14" t="n">
        <v>0.25</v>
      </c>
      <c r="AL518" s="14" t="n">
        <v>0.24</v>
      </c>
      <c r="AM518" s="14" t="n">
        <v>0.23</v>
      </c>
      <c r="AN518" s="14" t="n">
        <v>0.22</v>
      </c>
      <c r="AO518" s="14" t="n">
        <v>0.205</v>
      </c>
    </row>
    <row r="519" customFormat="false" ht="12" hidden="false" customHeight="false" outlineLevel="0" collapsed="false">
      <c r="A519" s="19" t="n">
        <f aca="false">A518</f>
        <v>34700</v>
      </c>
      <c r="B519" s="13" t="n">
        <v>34739</v>
      </c>
      <c r="C519" s="20" t="n">
        <f aca="false">B519-A519</f>
        <v>39</v>
      </c>
      <c r="AD519" s="14" t="n">
        <v>0.58</v>
      </c>
      <c r="AE519" s="14" t="n">
        <v>0.47</v>
      </c>
      <c r="AF519" s="14" t="n">
        <v>0.41</v>
      </c>
      <c r="AG519" s="14" t="n">
        <v>0.355</v>
      </c>
      <c r="AH519" s="14" t="n">
        <v>0.32</v>
      </c>
      <c r="AI519" s="14" t="n">
        <v>0.29</v>
      </c>
      <c r="AJ519" s="14" t="n">
        <v>0.27</v>
      </c>
      <c r="AK519" s="14" t="n">
        <v>0.25</v>
      </c>
      <c r="AL519" s="14" t="n">
        <v>0.24</v>
      </c>
      <c r="AM519" s="14" t="n">
        <v>0.23</v>
      </c>
      <c r="AN519" s="14" t="n">
        <v>0.22</v>
      </c>
      <c r="AO519" s="14" t="n">
        <v>0.205</v>
      </c>
    </row>
    <row r="520" customFormat="false" ht="12" hidden="false" customHeight="false" outlineLevel="0" collapsed="false">
      <c r="A520" s="19" t="n">
        <f aca="false">A519</f>
        <v>34700</v>
      </c>
      <c r="B520" s="13" t="n">
        <v>34740</v>
      </c>
      <c r="C520" s="20" t="n">
        <f aca="false">B520-A520</f>
        <v>40</v>
      </c>
      <c r="AD520" s="14" t="n">
        <v>0.58</v>
      </c>
      <c r="AE520" s="14" t="n">
        <v>0.47</v>
      </c>
      <c r="AF520" s="14" t="n">
        <v>0.41</v>
      </c>
      <c r="AG520" s="14" t="n">
        <v>0.355</v>
      </c>
      <c r="AH520" s="14" t="n">
        <v>0.32</v>
      </c>
      <c r="AI520" s="14" t="n">
        <v>0.29</v>
      </c>
      <c r="AJ520" s="14" t="n">
        <v>0.27</v>
      </c>
      <c r="AK520" s="14" t="n">
        <v>0.25</v>
      </c>
      <c r="AL520" s="14" t="n">
        <v>0.24</v>
      </c>
      <c r="AM520" s="14" t="n">
        <v>0.23</v>
      </c>
      <c r="AN520" s="14" t="n">
        <v>0.22</v>
      </c>
      <c r="AO520" s="14" t="n">
        <v>0.205</v>
      </c>
    </row>
    <row r="521" customFormat="false" ht="12" hidden="false" customHeight="false" outlineLevel="0" collapsed="false">
      <c r="A521" s="19" t="n">
        <f aca="false">A520</f>
        <v>34700</v>
      </c>
      <c r="B521" s="13" t="n">
        <v>34743</v>
      </c>
      <c r="C521" s="20" t="n">
        <f aca="false">B521-A521</f>
        <v>43</v>
      </c>
      <c r="AD521" s="14" t="n">
        <v>0.58</v>
      </c>
      <c r="AE521" s="14" t="n">
        <v>0.47</v>
      </c>
      <c r="AF521" s="14" t="n">
        <v>0.41</v>
      </c>
      <c r="AG521" s="14" t="n">
        <v>0.355</v>
      </c>
      <c r="AH521" s="14" t="n">
        <v>0.32</v>
      </c>
      <c r="AI521" s="14" t="n">
        <v>0.29</v>
      </c>
      <c r="AJ521" s="14" t="n">
        <v>0.27</v>
      </c>
      <c r="AK521" s="14" t="n">
        <v>0.25</v>
      </c>
      <c r="AL521" s="14" t="n">
        <v>0.24</v>
      </c>
      <c r="AM521" s="14" t="n">
        <v>0.23</v>
      </c>
      <c r="AN521" s="14" t="n">
        <v>0.22</v>
      </c>
      <c r="AO521" s="14" t="n">
        <v>0.205</v>
      </c>
    </row>
    <row r="522" customFormat="false" ht="12" hidden="false" customHeight="false" outlineLevel="0" collapsed="false">
      <c r="A522" s="19" t="n">
        <f aca="false">A521</f>
        <v>34700</v>
      </c>
      <c r="B522" s="13" t="n">
        <v>34744</v>
      </c>
      <c r="C522" s="20" t="n">
        <f aca="false">B522-A522</f>
        <v>44</v>
      </c>
      <c r="AD522" s="14" t="n">
        <v>0.58</v>
      </c>
      <c r="AE522" s="14" t="n">
        <v>0.47</v>
      </c>
      <c r="AF522" s="14" t="n">
        <v>0.41</v>
      </c>
      <c r="AG522" s="14" t="n">
        <v>0.355</v>
      </c>
      <c r="AH522" s="14" t="n">
        <v>0.32</v>
      </c>
      <c r="AI522" s="14" t="n">
        <v>0.29</v>
      </c>
      <c r="AJ522" s="14" t="n">
        <v>0.27</v>
      </c>
      <c r="AK522" s="14" t="n">
        <v>0.25</v>
      </c>
      <c r="AL522" s="14" t="n">
        <v>0.24</v>
      </c>
      <c r="AM522" s="14" t="n">
        <v>0.23</v>
      </c>
      <c r="AN522" s="14" t="n">
        <v>0.22</v>
      </c>
      <c r="AO522" s="14" t="n">
        <v>0.205</v>
      </c>
    </row>
    <row r="523" customFormat="false" ht="12" hidden="false" customHeight="false" outlineLevel="0" collapsed="false">
      <c r="A523" s="19" t="n">
        <f aca="false">A522</f>
        <v>34700</v>
      </c>
      <c r="B523" s="13" t="n">
        <v>34745</v>
      </c>
      <c r="C523" s="20" t="n">
        <f aca="false">B523-A523</f>
        <v>45</v>
      </c>
      <c r="AD523" s="14" t="n">
        <v>0.58</v>
      </c>
      <c r="AE523" s="14" t="n">
        <v>0.47</v>
      </c>
      <c r="AF523" s="14" t="n">
        <v>0.41</v>
      </c>
      <c r="AG523" s="14" t="n">
        <v>0.355</v>
      </c>
      <c r="AH523" s="14" t="n">
        <v>0.32</v>
      </c>
      <c r="AI523" s="14" t="n">
        <v>0.29</v>
      </c>
      <c r="AJ523" s="14" t="n">
        <v>0.27</v>
      </c>
      <c r="AK523" s="14" t="n">
        <v>0.25</v>
      </c>
      <c r="AL523" s="14" t="n">
        <v>0.24</v>
      </c>
      <c r="AM523" s="14" t="n">
        <v>0.23</v>
      </c>
      <c r="AN523" s="14" t="n">
        <v>0.22</v>
      </c>
      <c r="AO523" s="14" t="n">
        <v>0.205</v>
      </c>
    </row>
    <row r="524" customFormat="false" ht="12" hidden="false" customHeight="false" outlineLevel="0" collapsed="false">
      <c r="A524" s="19" t="n">
        <f aca="false">A523</f>
        <v>34700</v>
      </c>
      <c r="B524" s="13" t="n">
        <v>34746</v>
      </c>
      <c r="C524" s="20" t="n">
        <f aca="false">B524-A524</f>
        <v>46</v>
      </c>
      <c r="AD524" s="14" t="n">
        <v>0.58</v>
      </c>
      <c r="AE524" s="14" t="n">
        <v>0.47</v>
      </c>
      <c r="AF524" s="14" t="n">
        <v>0.41</v>
      </c>
      <c r="AG524" s="14" t="n">
        <v>0.355</v>
      </c>
      <c r="AH524" s="14" t="n">
        <v>0.32</v>
      </c>
      <c r="AI524" s="14" t="n">
        <v>0.29</v>
      </c>
      <c r="AJ524" s="14" t="n">
        <v>0.27</v>
      </c>
      <c r="AK524" s="14" t="n">
        <v>0.25</v>
      </c>
      <c r="AL524" s="14" t="n">
        <v>0.24</v>
      </c>
      <c r="AM524" s="14" t="n">
        <v>0.23</v>
      </c>
      <c r="AN524" s="14" t="n">
        <v>0.22</v>
      </c>
      <c r="AO524" s="14" t="n">
        <v>0.205</v>
      </c>
    </row>
    <row r="525" customFormat="false" ht="12" hidden="false" customHeight="false" outlineLevel="0" collapsed="false">
      <c r="A525" s="19" t="n">
        <f aca="false">A524</f>
        <v>34700</v>
      </c>
      <c r="B525" s="13" t="n">
        <v>34747</v>
      </c>
      <c r="C525" s="20" t="n">
        <f aca="false">B525-A525</f>
        <v>47</v>
      </c>
      <c r="AD525" s="14" t="n">
        <v>0.58</v>
      </c>
      <c r="AE525" s="14" t="n">
        <v>0.47</v>
      </c>
      <c r="AF525" s="14" t="n">
        <v>0.41</v>
      </c>
      <c r="AG525" s="14" t="n">
        <v>0.355</v>
      </c>
      <c r="AH525" s="14" t="n">
        <v>0.32</v>
      </c>
      <c r="AI525" s="14" t="n">
        <v>0.29</v>
      </c>
      <c r="AJ525" s="14" t="n">
        <v>0.27</v>
      </c>
      <c r="AK525" s="14" t="n">
        <v>0.25</v>
      </c>
      <c r="AL525" s="14" t="n">
        <v>0.24</v>
      </c>
      <c r="AM525" s="14" t="n">
        <v>0.23</v>
      </c>
      <c r="AN525" s="14" t="n">
        <v>0.22</v>
      </c>
      <c r="AO525" s="14" t="n">
        <v>0.205</v>
      </c>
    </row>
    <row r="526" customFormat="false" ht="12" hidden="false" customHeight="false" outlineLevel="0" collapsed="false">
      <c r="A526" s="19" t="n">
        <f aca="false">A525</f>
        <v>34700</v>
      </c>
      <c r="B526" s="13" t="n">
        <v>34751</v>
      </c>
      <c r="C526" s="20" t="n">
        <f aca="false">B526-A526</f>
        <v>51</v>
      </c>
      <c r="AD526" s="14" t="n">
        <v>0.58</v>
      </c>
      <c r="AE526" s="14" t="n">
        <v>0.47</v>
      </c>
      <c r="AF526" s="14" t="n">
        <v>0.41</v>
      </c>
      <c r="AG526" s="14" t="n">
        <v>0.355</v>
      </c>
      <c r="AH526" s="14" t="n">
        <v>0.32</v>
      </c>
      <c r="AI526" s="14" t="n">
        <v>0.29</v>
      </c>
      <c r="AJ526" s="14" t="n">
        <v>0.27</v>
      </c>
      <c r="AK526" s="14" t="n">
        <v>0.25</v>
      </c>
      <c r="AL526" s="14" t="n">
        <v>0.24</v>
      </c>
      <c r="AM526" s="14" t="n">
        <v>0.23</v>
      </c>
      <c r="AN526" s="14" t="n">
        <v>0.22</v>
      </c>
      <c r="AO526" s="14" t="n">
        <v>0.205</v>
      </c>
    </row>
    <row r="527" customFormat="false" ht="12" hidden="false" customHeight="false" outlineLevel="0" collapsed="false">
      <c r="A527" s="19" t="n">
        <f aca="false">A526</f>
        <v>34700</v>
      </c>
      <c r="B527" s="13" t="n">
        <v>34752</v>
      </c>
      <c r="C527" s="20" t="n">
        <f aca="false">B527-A527</f>
        <v>52</v>
      </c>
      <c r="AD527" s="14" t="n">
        <v>0.58</v>
      </c>
      <c r="AE527" s="14" t="n">
        <v>0.47</v>
      </c>
      <c r="AF527" s="14" t="n">
        <v>0.41</v>
      </c>
      <c r="AG527" s="14" t="n">
        <v>0.355</v>
      </c>
      <c r="AH527" s="14" t="n">
        <v>0.32</v>
      </c>
      <c r="AI527" s="14" t="n">
        <v>0.29</v>
      </c>
      <c r="AJ527" s="14" t="n">
        <v>0.27</v>
      </c>
      <c r="AK527" s="14" t="n">
        <v>0.25</v>
      </c>
      <c r="AL527" s="14" t="n">
        <v>0.24</v>
      </c>
      <c r="AM527" s="14" t="n">
        <v>0.23</v>
      </c>
      <c r="AN527" s="14" t="n">
        <v>0.22</v>
      </c>
      <c r="AO527" s="14" t="n">
        <v>0.205</v>
      </c>
    </row>
    <row r="528" customFormat="false" ht="12" hidden="false" customHeight="false" outlineLevel="0" collapsed="false">
      <c r="A528" s="19" t="n">
        <f aca="false">A527</f>
        <v>34700</v>
      </c>
      <c r="B528" s="13" t="n">
        <v>34753</v>
      </c>
      <c r="C528" s="20" t="n">
        <f aca="false">B528-A528</f>
        <v>53</v>
      </c>
      <c r="AD528" s="14" t="n">
        <v>0.58</v>
      </c>
      <c r="AE528" s="14" t="n">
        <v>0.47</v>
      </c>
      <c r="AF528" s="14" t="n">
        <v>0.41</v>
      </c>
      <c r="AG528" s="14" t="n">
        <v>0.355</v>
      </c>
      <c r="AH528" s="14" t="n">
        <v>0.32</v>
      </c>
      <c r="AI528" s="14" t="n">
        <v>0.29</v>
      </c>
      <c r="AJ528" s="14" t="n">
        <v>0.27</v>
      </c>
      <c r="AK528" s="14" t="n">
        <v>0.25</v>
      </c>
      <c r="AL528" s="14" t="n">
        <v>0.24</v>
      </c>
      <c r="AM528" s="14" t="n">
        <v>0.23</v>
      </c>
      <c r="AN528" s="14" t="n">
        <v>0.22</v>
      </c>
      <c r="AO528" s="14" t="n">
        <v>0.205</v>
      </c>
    </row>
    <row r="529" customFormat="false" ht="12" hidden="false" customHeight="false" outlineLevel="0" collapsed="false">
      <c r="A529" s="19" t="n">
        <f aca="false">A528</f>
        <v>34700</v>
      </c>
      <c r="B529" s="13" t="n">
        <v>34754</v>
      </c>
      <c r="C529" s="20" t="n">
        <f aca="false">B529-A529</f>
        <v>54</v>
      </c>
      <c r="AD529" s="14" t="n">
        <v>0.58</v>
      </c>
      <c r="AE529" s="14" t="n">
        <v>0.47</v>
      </c>
      <c r="AF529" s="14" t="n">
        <v>0.41</v>
      </c>
      <c r="AG529" s="14" t="n">
        <v>0.355</v>
      </c>
      <c r="AH529" s="14" t="n">
        <v>0.32</v>
      </c>
      <c r="AI529" s="14" t="n">
        <v>0.29</v>
      </c>
      <c r="AJ529" s="14" t="n">
        <v>0.27</v>
      </c>
      <c r="AK529" s="14" t="n">
        <v>0.25</v>
      </c>
      <c r="AL529" s="14" t="n">
        <v>0.24</v>
      </c>
      <c r="AM529" s="14" t="n">
        <v>0.23</v>
      </c>
      <c r="AN529" s="14" t="n">
        <v>0.22</v>
      </c>
      <c r="AO529" s="14" t="n">
        <v>0.205</v>
      </c>
    </row>
    <row r="530" customFormat="false" ht="12" hidden="false" customHeight="false" outlineLevel="0" collapsed="false">
      <c r="A530" s="19" t="n">
        <f aca="false">A529</f>
        <v>34700</v>
      </c>
      <c r="B530" s="13" t="n">
        <v>34757</v>
      </c>
      <c r="C530" s="20" t="n">
        <f aca="false">B530-A530</f>
        <v>57</v>
      </c>
      <c r="AD530" s="14" t="n">
        <v>0.58</v>
      </c>
      <c r="AE530" s="14" t="n">
        <v>0.47</v>
      </c>
      <c r="AF530" s="14" t="n">
        <v>0.41</v>
      </c>
      <c r="AG530" s="14" t="n">
        <v>0.355</v>
      </c>
      <c r="AH530" s="14" t="n">
        <v>0.32</v>
      </c>
      <c r="AI530" s="14" t="n">
        <v>0.29</v>
      </c>
      <c r="AJ530" s="14" t="n">
        <v>0.27</v>
      </c>
      <c r="AK530" s="14" t="n">
        <v>0.25</v>
      </c>
      <c r="AL530" s="14" t="n">
        <v>0.24</v>
      </c>
      <c r="AM530" s="14" t="n">
        <v>0.23</v>
      </c>
      <c r="AN530" s="14" t="n">
        <v>0.22</v>
      </c>
      <c r="AO530" s="14" t="n">
        <v>0.205</v>
      </c>
    </row>
    <row r="531" customFormat="false" ht="12" hidden="false" customHeight="false" outlineLevel="0" collapsed="false">
      <c r="A531" s="19" t="n">
        <f aca="false">A530</f>
        <v>34700</v>
      </c>
      <c r="B531" s="13" t="n">
        <v>34758</v>
      </c>
      <c r="C531" s="20" t="n">
        <f aca="false">B531-A531</f>
        <v>58</v>
      </c>
      <c r="AD531" s="14" t="n">
        <v>0.58</v>
      </c>
      <c r="AE531" s="14" t="n">
        <v>0.47</v>
      </c>
      <c r="AF531" s="14" t="n">
        <v>0.41</v>
      </c>
      <c r="AG531" s="14" t="n">
        <v>0.355</v>
      </c>
      <c r="AH531" s="14" t="n">
        <v>0.32</v>
      </c>
      <c r="AI531" s="14" t="n">
        <v>0.29</v>
      </c>
      <c r="AJ531" s="14" t="n">
        <v>0.27</v>
      </c>
      <c r="AK531" s="14" t="n">
        <v>0.25</v>
      </c>
      <c r="AL531" s="14" t="n">
        <v>0.24</v>
      </c>
      <c r="AM531" s="14" t="n">
        <v>0.23</v>
      </c>
      <c r="AN531" s="14" t="n">
        <v>0.22</v>
      </c>
      <c r="AO531" s="14" t="n">
        <v>0.205</v>
      </c>
    </row>
    <row r="532" customFormat="false" ht="12" hidden="false" customHeight="false" outlineLevel="0" collapsed="false">
      <c r="A532" s="19" t="n">
        <f aca="false">A531</f>
        <v>34700</v>
      </c>
      <c r="B532" s="13" t="n">
        <v>34759</v>
      </c>
      <c r="C532" s="20" t="n">
        <f aca="false">B532-A532</f>
        <v>59</v>
      </c>
      <c r="AE532" s="14" t="n">
        <v>0.47</v>
      </c>
      <c r="AF532" s="14" t="n">
        <v>0.41</v>
      </c>
      <c r="AG532" s="14" t="n">
        <v>0.355</v>
      </c>
      <c r="AH532" s="14" t="n">
        <v>0.32</v>
      </c>
      <c r="AI532" s="14" t="n">
        <v>0.29</v>
      </c>
      <c r="AJ532" s="14" t="n">
        <v>0.27</v>
      </c>
      <c r="AK532" s="14" t="n">
        <v>0.25</v>
      </c>
      <c r="AL532" s="14" t="n">
        <v>0.24</v>
      </c>
      <c r="AM532" s="14" t="n">
        <v>0.23</v>
      </c>
      <c r="AN532" s="14" t="n">
        <v>0.22</v>
      </c>
      <c r="AO532" s="14" t="n">
        <v>0.205</v>
      </c>
      <c r="AP532" s="14" t="n">
        <v>0.2</v>
      </c>
    </row>
    <row r="533" customFormat="false" ht="12" hidden="false" customHeight="false" outlineLevel="0" collapsed="false">
      <c r="A533" s="19" t="n">
        <f aca="false">A532</f>
        <v>34700</v>
      </c>
      <c r="B533" s="13" t="n">
        <v>34760</v>
      </c>
      <c r="C533" s="20" t="n">
        <f aca="false">B533-A533</f>
        <v>60</v>
      </c>
      <c r="AE533" s="14" t="n">
        <v>0.47</v>
      </c>
      <c r="AF533" s="14" t="n">
        <v>0.41</v>
      </c>
      <c r="AG533" s="14" t="n">
        <v>0.355</v>
      </c>
      <c r="AH533" s="14" t="n">
        <v>0.32</v>
      </c>
      <c r="AI533" s="14" t="n">
        <v>0.29</v>
      </c>
      <c r="AJ533" s="14" t="n">
        <v>0.27</v>
      </c>
      <c r="AK533" s="14" t="n">
        <v>0.25</v>
      </c>
      <c r="AL533" s="14" t="n">
        <v>0.24</v>
      </c>
      <c r="AM533" s="14" t="n">
        <v>0.23</v>
      </c>
      <c r="AN533" s="14" t="n">
        <v>0.22</v>
      </c>
      <c r="AO533" s="14" t="n">
        <v>0.205</v>
      </c>
      <c r="AP533" s="14" t="n">
        <v>0.2</v>
      </c>
    </row>
    <row r="534" customFormat="false" ht="12" hidden="false" customHeight="false" outlineLevel="0" collapsed="false">
      <c r="A534" s="19" t="n">
        <f aca="false">A533</f>
        <v>34700</v>
      </c>
      <c r="B534" s="13" t="n">
        <v>34761</v>
      </c>
      <c r="C534" s="20" t="n">
        <f aca="false">B534-A534</f>
        <v>61</v>
      </c>
      <c r="AE534" s="14" t="n">
        <v>0.47</v>
      </c>
      <c r="AF534" s="14" t="n">
        <v>0.41</v>
      </c>
      <c r="AG534" s="14" t="n">
        <v>0.355</v>
      </c>
      <c r="AH534" s="14" t="n">
        <v>0.32</v>
      </c>
      <c r="AI534" s="14" t="n">
        <v>0.29</v>
      </c>
      <c r="AJ534" s="14" t="n">
        <v>0.27</v>
      </c>
      <c r="AK534" s="14" t="n">
        <v>0.25</v>
      </c>
      <c r="AL534" s="14" t="n">
        <v>0.24</v>
      </c>
      <c r="AM534" s="14" t="n">
        <v>0.23</v>
      </c>
      <c r="AN534" s="14" t="n">
        <v>0.22</v>
      </c>
      <c r="AO534" s="14" t="n">
        <v>0.205</v>
      </c>
      <c r="AP534" s="14" t="n">
        <v>0.2</v>
      </c>
    </row>
    <row r="535" customFormat="false" ht="12" hidden="false" customHeight="false" outlineLevel="0" collapsed="false">
      <c r="A535" s="19" t="n">
        <f aca="false">A534</f>
        <v>34700</v>
      </c>
      <c r="B535" s="13" t="n">
        <v>34764</v>
      </c>
      <c r="C535" s="20" t="n">
        <f aca="false">B535-A535</f>
        <v>64</v>
      </c>
      <c r="AE535" s="14" t="n">
        <v>0.47</v>
      </c>
      <c r="AF535" s="14" t="n">
        <v>0.41</v>
      </c>
      <c r="AG535" s="14" t="n">
        <v>0.355</v>
      </c>
      <c r="AH535" s="14" t="n">
        <v>0.32</v>
      </c>
      <c r="AI535" s="14" t="n">
        <v>0.29</v>
      </c>
      <c r="AJ535" s="14" t="n">
        <v>0.27</v>
      </c>
      <c r="AK535" s="14" t="n">
        <v>0.25</v>
      </c>
      <c r="AL535" s="14" t="n">
        <v>0.24</v>
      </c>
      <c r="AM535" s="14" t="n">
        <v>0.23</v>
      </c>
      <c r="AN535" s="14" t="n">
        <v>0.22</v>
      </c>
      <c r="AO535" s="14" t="n">
        <v>0.205</v>
      </c>
      <c r="AP535" s="14" t="n">
        <v>0.2</v>
      </c>
    </row>
    <row r="536" customFormat="false" ht="12" hidden="false" customHeight="false" outlineLevel="0" collapsed="false">
      <c r="A536" s="19" t="n">
        <f aca="false">A535</f>
        <v>34700</v>
      </c>
      <c r="B536" s="13" t="n">
        <v>34765</v>
      </c>
      <c r="C536" s="20" t="n">
        <f aca="false">B536-A536</f>
        <v>65</v>
      </c>
      <c r="AE536" s="14" t="n">
        <v>0.47</v>
      </c>
      <c r="AF536" s="14" t="n">
        <v>0.41</v>
      </c>
      <c r="AG536" s="14" t="n">
        <v>0.355</v>
      </c>
      <c r="AH536" s="14" t="n">
        <v>0.32</v>
      </c>
      <c r="AI536" s="14" t="n">
        <v>0.29</v>
      </c>
      <c r="AJ536" s="14" t="n">
        <v>0.27</v>
      </c>
      <c r="AK536" s="14" t="n">
        <v>0.25</v>
      </c>
      <c r="AL536" s="14" t="n">
        <v>0.24</v>
      </c>
      <c r="AM536" s="14" t="n">
        <v>0.23</v>
      </c>
      <c r="AN536" s="14" t="n">
        <v>0.22</v>
      </c>
      <c r="AO536" s="14" t="n">
        <v>0.205</v>
      </c>
      <c r="AP536" s="14" t="n">
        <v>0.2</v>
      </c>
    </row>
    <row r="537" customFormat="false" ht="12" hidden="false" customHeight="false" outlineLevel="0" collapsed="false">
      <c r="A537" s="19" t="n">
        <f aca="false">A536</f>
        <v>34700</v>
      </c>
      <c r="B537" s="13" t="n">
        <v>34766</v>
      </c>
      <c r="C537" s="20" t="n">
        <f aca="false">B537-A537</f>
        <v>66</v>
      </c>
      <c r="AE537" s="14" t="n">
        <v>0.47</v>
      </c>
      <c r="AF537" s="14" t="n">
        <v>0.41</v>
      </c>
      <c r="AG537" s="14" t="n">
        <v>0.355</v>
      </c>
      <c r="AH537" s="14" t="n">
        <v>0.32</v>
      </c>
      <c r="AI537" s="14" t="n">
        <v>0.29</v>
      </c>
      <c r="AJ537" s="14" t="n">
        <v>0.27</v>
      </c>
      <c r="AK537" s="14" t="n">
        <v>0.25</v>
      </c>
      <c r="AL537" s="14" t="n">
        <v>0.24</v>
      </c>
      <c r="AM537" s="14" t="n">
        <v>0.23</v>
      </c>
      <c r="AN537" s="14" t="n">
        <v>0.22</v>
      </c>
      <c r="AO537" s="14" t="n">
        <v>0.205</v>
      </c>
      <c r="AP537" s="14" t="n">
        <v>0.2</v>
      </c>
    </row>
    <row r="538" customFormat="false" ht="12" hidden="false" customHeight="false" outlineLevel="0" collapsed="false">
      <c r="A538" s="19" t="n">
        <f aca="false">A537</f>
        <v>34700</v>
      </c>
      <c r="B538" s="13" t="n">
        <v>34767</v>
      </c>
      <c r="C538" s="20" t="n">
        <f aca="false">B538-A538</f>
        <v>67</v>
      </c>
      <c r="AE538" s="14" t="n">
        <v>0.47</v>
      </c>
      <c r="AF538" s="14" t="n">
        <v>0.41</v>
      </c>
      <c r="AG538" s="14" t="n">
        <v>0.355</v>
      </c>
      <c r="AH538" s="14" t="n">
        <v>0.32</v>
      </c>
      <c r="AI538" s="14" t="n">
        <v>0.29</v>
      </c>
      <c r="AJ538" s="14" t="n">
        <v>0.27</v>
      </c>
      <c r="AK538" s="14" t="n">
        <v>0.25</v>
      </c>
      <c r="AL538" s="14" t="n">
        <v>0.24</v>
      </c>
      <c r="AM538" s="14" t="n">
        <v>0.23</v>
      </c>
      <c r="AN538" s="14" t="n">
        <v>0.22</v>
      </c>
      <c r="AO538" s="14" t="n">
        <v>0.205</v>
      </c>
      <c r="AP538" s="14" t="n">
        <v>0.2</v>
      </c>
    </row>
    <row r="539" customFormat="false" ht="12" hidden="false" customHeight="false" outlineLevel="0" collapsed="false">
      <c r="A539" s="19" t="n">
        <f aca="false">A538</f>
        <v>34700</v>
      </c>
      <c r="B539" s="13" t="n">
        <v>34768</v>
      </c>
      <c r="C539" s="20" t="n">
        <f aca="false">B539-A539</f>
        <v>68</v>
      </c>
      <c r="AE539" s="14" t="n">
        <v>0.47</v>
      </c>
      <c r="AF539" s="14" t="n">
        <v>0.41</v>
      </c>
      <c r="AG539" s="14" t="n">
        <v>0.355</v>
      </c>
      <c r="AH539" s="14" t="n">
        <v>0.32</v>
      </c>
      <c r="AI539" s="14" t="n">
        <v>0.29</v>
      </c>
      <c r="AJ539" s="14" t="n">
        <v>0.27</v>
      </c>
      <c r="AK539" s="14" t="n">
        <v>0.25</v>
      </c>
      <c r="AL539" s="14" t="n">
        <v>0.24</v>
      </c>
      <c r="AM539" s="14" t="n">
        <v>0.23</v>
      </c>
      <c r="AN539" s="14" t="n">
        <v>0.22</v>
      </c>
      <c r="AO539" s="14" t="n">
        <v>0.205</v>
      </c>
      <c r="AP539" s="14" t="n">
        <v>0.2</v>
      </c>
    </row>
    <row r="540" customFormat="false" ht="12" hidden="false" customHeight="false" outlineLevel="0" collapsed="false">
      <c r="A540" s="19" t="n">
        <f aca="false">A539</f>
        <v>34700</v>
      </c>
      <c r="B540" s="13" t="n">
        <v>34771</v>
      </c>
      <c r="C540" s="20" t="n">
        <f aca="false">B540-A540</f>
        <v>71</v>
      </c>
      <c r="AE540" s="14" t="n">
        <v>0.47</v>
      </c>
      <c r="AF540" s="14" t="n">
        <v>0.41</v>
      </c>
      <c r="AG540" s="14" t="n">
        <v>0.355</v>
      </c>
      <c r="AH540" s="14" t="n">
        <v>0.32</v>
      </c>
      <c r="AI540" s="14" t="n">
        <v>0.29</v>
      </c>
      <c r="AJ540" s="14" t="n">
        <v>0.27</v>
      </c>
      <c r="AK540" s="14" t="n">
        <v>0.25</v>
      </c>
      <c r="AL540" s="14" t="n">
        <v>0.24</v>
      </c>
      <c r="AM540" s="14" t="n">
        <v>0.23</v>
      </c>
      <c r="AN540" s="14" t="n">
        <v>0.22</v>
      </c>
      <c r="AO540" s="14" t="n">
        <v>0.205</v>
      </c>
      <c r="AP540" s="14" t="n">
        <v>0.2</v>
      </c>
    </row>
    <row r="541" customFormat="false" ht="12" hidden="false" customHeight="false" outlineLevel="0" collapsed="false">
      <c r="A541" s="19" t="n">
        <f aca="false">A540</f>
        <v>34700</v>
      </c>
      <c r="B541" s="13" t="n">
        <v>34772</v>
      </c>
      <c r="C541" s="20" t="n">
        <f aca="false">B541-A541</f>
        <v>72</v>
      </c>
      <c r="AE541" s="14" t="n">
        <v>0.47</v>
      </c>
      <c r="AF541" s="14" t="n">
        <v>0.41</v>
      </c>
      <c r="AG541" s="14" t="n">
        <v>0.355</v>
      </c>
      <c r="AH541" s="14" t="n">
        <v>0.32</v>
      </c>
      <c r="AI541" s="14" t="n">
        <v>0.29</v>
      </c>
      <c r="AJ541" s="14" t="n">
        <v>0.27</v>
      </c>
      <c r="AK541" s="14" t="n">
        <v>0.25</v>
      </c>
      <c r="AL541" s="14" t="n">
        <v>0.24</v>
      </c>
      <c r="AM541" s="14" t="n">
        <v>0.23</v>
      </c>
      <c r="AN541" s="14" t="n">
        <v>0.22</v>
      </c>
      <c r="AO541" s="14" t="n">
        <v>0.205</v>
      </c>
      <c r="AP541" s="14" t="n">
        <v>0.2</v>
      </c>
    </row>
    <row r="542" customFormat="false" ht="12" hidden="false" customHeight="false" outlineLevel="0" collapsed="false">
      <c r="A542" s="19" t="n">
        <f aca="false">A541</f>
        <v>34700</v>
      </c>
      <c r="B542" s="13" t="n">
        <v>34773</v>
      </c>
      <c r="C542" s="20" t="n">
        <f aca="false">B542-A542</f>
        <v>73</v>
      </c>
      <c r="AE542" s="14" t="n">
        <v>0.47</v>
      </c>
      <c r="AF542" s="14" t="n">
        <v>0.41</v>
      </c>
      <c r="AG542" s="14" t="n">
        <v>0.355</v>
      </c>
      <c r="AH542" s="14" t="n">
        <v>0.32</v>
      </c>
      <c r="AI542" s="14" t="n">
        <v>0.29</v>
      </c>
      <c r="AJ542" s="14" t="n">
        <v>0.27</v>
      </c>
      <c r="AK542" s="14" t="n">
        <v>0.25</v>
      </c>
      <c r="AL542" s="14" t="n">
        <v>0.24</v>
      </c>
      <c r="AM542" s="14" t="n">
        <v>0.23</v>
      </c>
      <c r="AN542" s="14" t="n">
        <v>0.22</v>
      </c>
      <c r="AO542" s="14" t="n">
        <v>0.205</v>
      </c>
      <c r="AP542" s="14" t="n">
        <v>0.2</v>
      </c>
    </row>
    <row r="543" customFormat="false" ht="12" hidden="false" customHeight="false" outlineLevel="0" collapsed="false">
      <c r="A543" s="19" t="n">
        <f aca="false">A542</f>
        <v>34700</v>
      </c>
      <c r="B543" s="13" t="n">
        <v>34774</v>
      </c>
      <c r="C543" s="20" t="n">
        <f aca="false">B543-A543</f>
        <v>74</v>
      </c>
      <c r="AE543" s="14" t="n">
        <v>0.47</v>
      </c>
      <c r="AF543" s="14" t="n">
        <v>0.41</v>
      </c>
      <c r="AG543" s="14" t="n">
        <v>0.355</v>
      </c>
      <c r="AH543" s="14" t="n">
        <v>0.32</v>
      </c>
      <c r="AI543" s="14" t="n">
        <v>0.29</v>
      </c>
      <c r="AJ543" s="14" t="n">
        <v>0.27</v>
      </c>
      <c r="AK543" s="14" t="n">
        <v>0.25</v>
      </c>
      <c r="AL543" s="14" t="n">
        <v>0.24</v>
      </c>
      <c r="AM543" s="14" t="n">
        <v>0.23</v>
      </c>
      <c r="AN543" s="14" t="n">
        <v>0.22</v>
      </c>
      <c r="AO543" s="14" t="n">
        <v>0.205</v>
      </c>
      <c r="AP543" s="14" t="n">
        <v>0.2</v>
      </c>
    </row>
    <row r="544" customFormat="false" ht="12" hidden="false" customHeight="false" outlineLevel="0" collapsed="false">
      <c r="A544" s="19" t="n">
        <f aca="false">A543</f>
        <v>34700</v>
      </c>
      <c r="B544" s="13" t="n">
        <v>34775</v>
      </c>
      <c r="C544" s="20" t="n">
        <f aca="false">B544-A544</f>
        <v>75</v>
      </c>
      <c r="AE544" s="14" t="n">
        <v>0.47</v>
      </c>
      <c r="AF544" s="14" t="n">
        <v>0.41</v>
      </c>
      <c r="AG544" s="14" t="n">
        <v>0.355</v>
      </c>
      <c r="AH544" s="14" t="n">
        <v>0.32</v>
      </c>
      <c r="AI544" s="14" t="n">
        <v>0.29</v>
      </c>
      <c r="AJ544" s="14" t="n">
        <v>0.27</v>
      </c>
      <c r="AK544" s="14" t="n">
        <v>0.25</v>
      </c>
      <c r="AL544" s="14" t="n">
        <v>0.24</v>
      </c>
      <c r="AM544" s="14" t="n">
        <v>0.23</v>
      </c>
      <c r="AN544" s="14" t="n">
        <v>0.22</v>
      </c>
      <c r="AO544" s="14" t="n">
        <v>0.205</v>
      </c>
      <c r="AP544" s="14" t="n">
        <v>0.2</v>
      </c>
    </row>
    <row r="545" customFormat="false" ht="12" hidden="false" customHeight="false" outlineLevel="0" collapsed="false">
      <c r="A545" s="19" t="n">
        <f aca="false">A544</f>
        <v>34700</v>
      </c>
      <c r="B545" s="13" t="n">
        <v>34778</v>
      </c>
      <c r="C545" s="20" t="n">
        <f aca="false">B545-A545</f>
        <v>78</v>
      </c>
      <c r="AE545" s="14" t="n">
        <v>0.47</v>
      </c>
      <c r="AF545" s="14" t="n">
        <v>0.41</v>
      </c>
      <c r="AG545" s="14" t="n">
        <v>0.355</v>
      </c>
      <c r="AH545" s="14" t="n">
        <v>0.32</v>
      </c>
      <c r="AI545" s="14" t="n">
        <v>0.29</v>
      </c>
      <c r="AJ545" s="14" t="n">
        <v>0.27</v>
      </c>
      <c r="AK545" s="14" t="n">
        <v>0.25</v>
      </c>
      <c r="AL545" s="14" t="n">
        <v>0.24</v>
      </c>
      <c r="AM545" s="14" t="n">
        <v>0.23</v>
      </c>
      <c r="AN545" s="14" t="n">
        <v>0.22</v>
      </c>
      <c r="AO545" s="14" t="n">
        <v>0.205</v>
      </c>
      <c r="AP545" s="14" t="n">
        <v>0.2</v>
      </c>
    </row>
    <row r="546" customFormat="false" ht="12" hidden="false" customHeight="false" outlineLevel="0" collapsed="false">
      <c r="A546" s="19" t="n">
        <f aca="false">A545</f>
        <v>34700</v>
      </c>
      <c r="B546" s="13" t="n">
        <v>34779</v>
      </c>
      <c r="C546" s="20" t="n">
        <f aca="false">B546-A546</f>
        <v>79</v>
      </c>
      <c r="AE546" s="14" t="n">
        <v>0.47</v>
      </c>
      <c r="AF546" s="14" t="n">
        <v>0.41</v>
      </c>
      <c r="AG546" s="14" t="n">
        <v>0.355</v>
      </c>
      <c r="AH546" s="14" t="n">
        <v>0.32</v>
      </c>
      <c r="AI546" s="14" t="n">
        <v>0.29</v>
      </c>
      <c r="AJ546" s="14" t="n">
        <v>0.27</v>
      </c>
      <c r="AK546" s="14" t="n">
        <v>0.25</v>
      </c>
      <c r="AL546" s="14" t="n">
        <v>0.24</v>
      </c>
      <c r="AM546" s="14" t="n">
        <v>0.23</v>
      </c>
      <c r="AN546" s="14" t="n">
        <v>0.22</v>
      </c>
      <c r="AO546" s="14" t="n">
        <v>0.205</v>
      </c>
      <c r="AP546" s="14" t="n">
        <v>0.2</v>
      </c>
    </row>
    <row r="547" customFormat="false" ht="12" hidden="false" customHeight="false" outlineLevel="0" collapsed="false">
      <c r="A547" s="19" t="n">
        <f aca="false">A546</f>
        <v>34700</v>
      </c>
      <c r="B547" s="13" t="n">
        <v>34780</v>
      </c>
      <c r="C547" s="20" t="n">
        <f aca="false">B547-A547</f>
        <v>80</v>
      </c>
      <c r="AE547" s="14" t="n">
        <v>0.47</v>
      </c>
      <c r="AF547" s="14" t="n">
        <v>0.41</v>
      </c>
      <c r="AG547" s="14" t="n">
        <v>0.355</v>
      </c>
      <c r="AH547" s="14" t="n">
        <v>0.32</v>
      </c>
      <c r="AI547" s="14" t="n">
        <v>0.29</v>
      </c>
      <c r="AJ547" s="14" t="n">
        <v>0.27</v>
      </c>
      <c r="AK547" s="14" t="n">
        <v>0.25</v>
      </c>
      <c r="AL547" s="14" t="n">
        <v>0.24</v>
      </c>
      <c r="AM547" s="14" t="n">
        <v>0.23</v>
      </c>
      <c r="AN547" s="14" t="n">
        <v>0.22</v>
      </c>
      <c r="AO547" s="14" t="n">
        <v>0.205</v>
      </c>
      <c r="AP547" s="14" t="n">
        <v>0.2</v>
      </c>
    </row>
    <row r="548" customFormat="false" ht="12" hidden="false" customHeight="false" outlineLevel="0" collapsed="false">
      <c r="A548" s="19" t="n">
        <f aca="false">A547</f>
        <v>34700</v>
      </c>
      <c r="B548" s="13" t="n">
        <v>34781</v>
      </c>
      <c r="C548" s="20" t="n">
        <f aca="false">B548-A548</f>
        <v>81</v>
      </c>
      <c r="AE548" s="14" t="n">
        <v>0.47</v>
      </c>
      <c r="AF548" s="14" t="n">
        <v>0.41</v>
      </c>
      <c r="AG548" s="14" t="n">
        <v>0.355</v>
      </c>
      <c r="AH548" s="14" t="n">
        <v>0.32</v>
      </c>
      <c r="AI548" s="14" t="n">
        <v>0.29</v>
      </c>
      <c r="AJ548" s="14" t="n">
        <v>0.27</v>
      </c>
      <c r="AK548" s="14" t="n">
        <v>0.25</v>
      </c>
      <c r="AL548" s="14" t="n">
        <v>0.24</v>
      </c>
      <c r="AM548" s="14" t="n">
        <v>0.23</v>
      </c>
      <c r="AN548" s="14" t="n">
        <v>0.22</v>
      </c>
      <c r="AO548" s="14" t="n">
        <v>0.205</v>
      </c>
      <c r="AP548" s="14" t="n">
        <v>0.2</v>
      </c>
    </row>
    <row r="549" customFormat="false" ht="12" hidden="false" customHeight="false" outlineLevel="0" collapsed="false">
      <c r="A549" s="19" t="n">
        <f aca="false">A548</f>
        <v>34700</v>
      </c>
      <c r="B549" s="13" t="n">
        <v>34782</v>
      </c>
      <c r="C549" s="20" t="n">
        <f aca="false">B549-A549</f>
        <v>82</v>
      </c>
      <c r="AE549" s="14" t="n">
        <v>0.47</v>
      </c>
      <c r="AF549" s="14" t="n">
        <v>0.41</v>
      </c>
      <c r="AG549" s="14" t="n">
        <v>0.355</v>
      </c>
      <c r="AH549" s="14" t="n">
        <v>0.32</v>
      </c>
      <c r="AI549" s="14" t="n">
        <v>0.29</v>
      </c>
      <c r="AJ549" s="14" t="n">
        <v>0.27</v>
      </c>
      <c r="AK549" s="14" t="n">
        <v>0.25</v>
      </c>
      <c r="AL549" s="14" t="n">
        <v>0.24</v>
      </c>
      <c r="AM549" s="14" t="n">
        <v>0.23</v>
      </c>
      <c r="AN549" s="14" t="n">
        <v>0.22</v>
      </c>
      <c r="AO549" s="14" t="n">
        <v>0.205</v>
      </c>
      <c r="AP549" s="14" t="n">
        <v>0.2</v>
      </c>
    </row>
    <row r="550" customFormat="false" ht="12" hidden="false" customHeight="false" outlineLevel="0" collapsed="false">
      <c r="A550" s="19" t="n">
        <f aca="false">A549</f>
        <v>34700</v>
      </c>
      <c r="B550" s="13" t="n">
        <v>34785</v>
      </c>
      <c r="C550" s="20" t="n">
        <f aca="false">B550-A550</f>
        <v>85</v>
      </c>
      <c r="AE550" s="14" t="n">
        <v>0.47</v>
      </c>
      <c r="AF550" s="14" t="n">
        <v>0.41</v>
      </c>
      <c r="AG550" s="14" t="n">
        <v>0.355</v>
      </c>
      <c r="AH550" s="14" t="n">
        <v>0.32</v>
      </c>
      <c r="AI550" s="14" t="n">
        <v>0.29</v>
      </c>
      <c r="AJ550" s="14" t="n">
        <v>0.27</v>
      </c>
      <c r="AK550" s="14" t="n">
        <v>0.25</v>
      </c>
      <c r="AL550" s="14" t="n">
        <v>0.24</v>
      </c>
      <c r="AM550" s="14" t="n">
        <v>0.23</v>
      </c>
      <c r="AN550" s="14" t="n">
        <v>0.22</v>
      </c>
      <c r="AO550" s="14" t="n">
        <v>0.205</v>
      </c>
      <c r="AP550" s="14" t="n">
        <v>0.2</v>
      </c>
    </row>
    <row r="551" customFormat="false" ht="12" hidden="false" customHeight="false" outlineLevel="0" collapsed="false">
      <c r="A551" s="19" t="n">
        <f aca="false">A550</f>
        <v>34700</v>
      </c>
      <c r="B551" s="13" t="n">
        <v>34786</v>
      </c>
      <c r="C551" s="20" t="n">
        <f aca="false">B551-A551</f>
        <v>86</v>
      </c>
      <c r="AE551" s="14" t="n">
        <v>0.47</v>
      </c>
      <c r="AF551" s="14" t="n">
        <v>0.41</v>
      </c>
      <c r="AG551" s="14" t="n">
        <v>0.355</v>
      </c>
      <c r="AH551" s="14" t="n">
        <v>0.32</v>
      </c>
      <c r="AI551" s="14" t="n">
        <v>0.29</v>
      </c>
      <c r="AJ551" s="14" t="n">
        <v>0.27</v>
      </c>
      <c r="AK551" s="14" t="n">
        <v>0.25</v>
      </c>
      <c r="AL551" s="14" t="n">
        <v>0.24</v>
      </c>
      <c r="AM551" s="14" t="n">
        <v>0.23</v>
      </c>
      <c r="AN551" s="14" t="n">
        <v>0.22</v>
      </c>
      <c r="AO551" s="14" t="n">
        <v>0.205</v>
      </c>
      <c r="AP551" s="14" t="n">
        <v>0.2</v>
      </c>
    </row>
    <row r="552" customFormat="false" ht="12" hidden="false" customHeight="false" outlineLevel="0" collapsed="false">
      <c r="A552" s="19" t="n">
        <f aca="false">A551</f>
        <v>34700</v>
      </c>
      <c r="B552" s="13" t="n">
        <v>34787</v>
      </c>
      <c r="C552" s="20" t="n">
        <f aca="false">B552-A552</f>
        <v>87</v>
      </c>
      <c r="AE552" s="14" t="n">
        <v>0.47</v>
      </c>
      <c r="AF552" s="14" t="n">
        <v>0.41</v>
      </c>
      <c r="AG552" s="14" t="n">
        <v>0.355</v>
      </c>
      <c r="AH552" s="14" t="n">
        <v>0.32</v>
      </c>
      <c r="AI552" s="14" t="n">
        <v>0.29</v>
      </c>
      <c r="AJ552" s="14" t="n">
        <v>0.27</v>
      </c>
      <c r="AK552" s="14" t="n">
        <v>0.25</v>
      </c>
      <c r="AL552" s="14" t="n">
        <v>0.24</v>
      </c>
      <c r="AM552" s="14" t="n">
        <v>0.23</v>
      </c>
      <c r="AN552" s="14" t="n">
        <v>0.22</v>
      </c>
      <c r="AO552" s="14" t="n">
        <v>0.205</v>
      </c>
      <c r="AP552" s="14" t="n">
        <v>0.2</v>
      </c>
    </row>
    <row r="553" customFormat="false" ht="12" hidden="false" customHeight="false" outlineLevel="0" collapsed="false">
      <c r="A553" s="19" t="n">
        <f aca="false">A552</f>
        <v>34700</v>
      </c>
      <c r="B553" s="13" t="n">
        <v>34788</v>
      </c>
      <c r="C553" s="20" t="n">
        <f aca="false">B553-A553</f>
        <v>88</v>
      </c>
      <c r="AE553" s="14" t="n">
        <v>0.47</v>
      </c>
      <c r="AF553" s="14" t="n">
        <v>0.41</v>
      </c>
      <c r="AG553" s="14" t="n">
        <v>0.355</v>
      </c>
      <c r="AH553" s="14" t="n">
        <v>0.32</v>
      </c>
      <c r="AI553" s="14" t="n">
        <v>0.29</v>
      </c>
      <c r="AJ553" s="14" t="n">
        <v>0.27</v>
      </c>
      <c r="AK553" s="14" t="n">
        <v>0.25</v>
      </c>
      <c r="AL553" s="14" t="n">
        <v>0.24</v>
      </c>
      <c r="AM553" s="14" t="n">
        <v>0.23</v>
      </c>
      <c r="AN553" s="14" t="n">
        <v>0.22</v>
      </c>
      <c r="AO553" s="14" t="n">
        <v>0.205</v>
      </c>
      <c r="AP553" s="14" t="n">
        <v>0.2</v>
      </c>
    </row>
    <row r="554" customFormat="false" ht="12" hidden="false" customHeight="false" outlineLevel="0" collapsed="false">
      <c r="A554" s="19" t="n">
        <f aca="false">A553</f>
        <v>34700</v>
      </c>
      <c r="B554" s="13" t="n">
        <v>34789</v>
      </c>
      <c r="C554" s="20" t="n">
        <f aca="false">B554-A554</f>
        <v>89</v>
      </c>
      <c r="AE554" s="14" t="n">
        <v>0.47</v>
      </c>
      <c r="AF554" s="14" t="n">
        <v>0.41</v>
      </c>
      <c r="AG554" s="14" t="n">
        <v>0.355</v>
      </c>
      <c r="AH554" s="14" t="n">
        <v>0.32</v>
      </c>
      <c r="AI554" s="14" t="n">
        <v>0.29</v>
      </c>
      <c r="AJ554" s="14" t="n">
        <v>0.27</v>
      </c>
      <c r="AK554" s="14" t="n">
        <v>0.25</v>
      </c>
      <c r="AL554" s="14" t="n">
        <v>0.24</v>
      </c>
      <c r="AM554" s="14" t="n">
        <v>0.23</v>
      </c>
      <c r="AN554" s="14" t="n">
        <v>0.22</v>
      </c>
      <c r="AO554" s="14" t="n">
        <v>0.205</v>
      </c>
      <c r="AP554" s="14" t="n">
        <v>0.2</v>
      </c>
    </row>
    <row r="555" customFormat="false" ht="12" hidden="false" customHeight="false" outlineLevel="0" collapsed="false">
      <c r="A555" s="19" t="n">
        <f aca="false">A554</f>
        <v>34700</v>
      </c>
      <c r="B555" s="13" t="n">
        <v>34792</v>
      </c>
      <c r="C555" s="20" t="n">
        <f aca="false">B555-A555</f>
        <v>92</v>
      </c>
      <c r="AF555" s="14" t="n">
        <v>0.41</v>
      </c>
      <c r="AG555" s="14" t="n">
        <v>0.355</v>
      </c>
      <c r="AH555" s="14" t="n">
        <v>0.32</v>
      </c>
      <c r="AI555" s="14" t="n">
        <v>0.29</v>
      </c>
      <c r="AJ555" s="14" t="n">
        <v>0.27</v>
      </c>
      <c r="AK555" s="14" t="n">
        <v>0.25</v>
      </c>
      <c r="AL555" s="14" t="n">
        <v>0.24</v>
      </c>
      <c r="AM555" s="14" t="n">
        <v>0.23</v>
      </c>
      <c r="AN555" s="14" t="n">
        <v>0.22</v>
      </c>
      <c r="AO555" s="14" t="n">
        <v>0.205</v>
      </c>
      <c r="AP555" s="14" t="n">
        <v>0.2</v>
      </c>
      <c r="AQ555" s="14" t="n">
        <v>0.2</v>
      </c>
    </row>
    <row r="556" customFormat="false" ht="12" hidden="false" customHeight="false" outlineLevel="0" collapsed="false">
      <c r="A556" s="19" t="n">
        <f aca="false">A555</f>
        <v>34700</v>
      </c>
      <c r="B556" s="13" t="n">
        <v>34793</v>
      </c>
      <c r="C556" s="20" t="n">
        <f aca="false">B556-A556</f>
        <v>93</v>
      </c>
      <c r="AF556" s="14" t="n">
        <v>0.41</v>
      </c>
      <c r="AG556" s="14" t="n">
        <v>0.355</v>
      </c>
      <c r="AH556" s="14" t="n">
        <v>0.32</v>
      </c>
      <c r="AI556" s="14" t="n">
        <v>0.29</v>
      </c>
      <c r="AJ556" s="14" t="n">
        <v>0.27</v>
      </c>
      <c r="AK556" s="14" t="n">
        <v>0.25</v>
      </c>
      <c r="AL556" s="14" t="n">
        <v>0.24</v>
      </c>
      <c r="AM556" s="14" t="n">
        <v>0.23</v>
      </c>
      <c r="AN556" s="14" t="n">
        <v>0.22</v>
      </c>
      <c r="AO556" s="14" t="n">
        <v>0.205</v>
      </c>
      <c r="AP556" s="14" t="n">
        <v>0.2</v>
      </c>
      <c r="AQ556" s="14" t="n">
        <v>0.2</v>
      </c>
    </row>
    <row r="557" customFormat="false" ht="12" hidden="false" customHeight="false" outlineLevel="0" collapsed="false">
      <c r="A557" s="19" t="n">
        <f aca="false">A556</f>
        <v>34700</v>
      </c>
      <c r="B557" s="13" t="n">
        <v>34794</v>
      </c>
      <c r="C557" s="20" t="n">
        <f aca="false">B557-A557</f>
        <v>94</v>
      </c>
      <c r="AF557" s="14" t="n">
        <v>0.41</v>
      </c>
      <c r="AG557" s="14" t="n">
        <v>0.355</v>
      </c>
      <c r="AH557" s="14" t="n">
        <v>0.32</v>
      </c>
      <c r="AI557" s="14" t="n">
        <v>0.29</v>
      </c>
      <c r="AJ557" s="14" t="n">
        <v>0.27</v>
      </c>
      <c r="AK557" s="14" t="n">
        <v>0.25</v>
      </c>
      <c r="AL557" s="14" t="n">
        <v>0.24</v>
      </c>
      <c r="AM557" s="14" t="n">
        <v>0.23</v>
      </c>
      <c r="AN557" s="14" t="n">
        <v>0.22</v>
      </c>
      <c r="AO557" s="14" t="n">
        <v>0.205</v>
      </c>
      <c r="AP557" s="14" t="n">
        <v>0.2</v>
      </c>
      <c r="AQ557" s="14" t="n">
        <v>0.2</v>
      </c>
    </row>
    <row r="558" customFormat="false" ht="12" hidden="false" customHeight="false" outlineLevel="0" collapsed="false">
      <c r="A558" s="19" t="n">
        <f aca="false">A557</f>
        <v>34700</v>
      </c>
      <c r="B558" s="13" t="n">
        <v>34795</v>
      </c>
      <c r="C558" s="20" t="n">
        <f aca="false">B558-A558</f>
        <v>95</v>
      </c>
      <c r="AF558" s="14" t="n">
        <v>0.41</v>
      </c>
      <c r="AG558" s="14" t="n">
        <v>0.355</v>
      </c>
      <c r="AH558" s="14" t="n">
        <v>0.32</v>
      </c>
      <c r="AI558" s="14" t="n">
        <v>0.29</v>
      </c>
      <c r="AJ558" s="14" t="n">
        <v>0.27</v>
      </c>
      <c r="AK558" s="14" t="n">
        <v>0.25</v>
      </c>
      <c r="AL558" s="14" t="n">
        <v>0.24</v>
      </c>
      <c r="AM558" s="14" t="n">
        <v>0.23</v>
      </c>
      <c r="AN558" s="14" t="n">
        <v>0.22</v>
      </c>
      <c r="AO558" s="14" t="n">
        <v>0.205</v>
      </c>
      <c r="AP558" s="14" t="n">
        <v>0.2</v>
      </c>
      <c r="AQ558" s="14" t="n">
        <v>0.2</v>
      </c>
    </row>
    <row r="559" customFormat="false" ht="12" hidden="false" customHeight="false" outlineLevel="0" collapsed="false">
      <c r="A559" s="19" t="n">
        <f aca="false">A558</f>
        <v>34700</v>
      </c>
      <c r="B559" s="13" t="n">
        <v>34796</v>
      </c>
      <c r="C559" s="20" t="n">
        <f aca="false">B559-A559</f>
        <v>96</v>
      </c>
      <c r="AF559" s="14" t="n">
        <v>0.41</v>
      </c>
      <c r="AG559" s="14" t="n">
        <v>0.355</v>
      </c>
      <c r="AH559" s="14" t="n">
        <v>0.32</v>
      </c>
      <c r="AI559" s="14" t="n">
        <v>0.29</v>
      </c>
      <c r="AJ559" s="14" t="n">
        <v>0.27</v>
      </c>
      <c r="AK559" s="14" t="n">
        <v>0.25</v>
      </c>
      <c r="AL559" s="14" t="n">
        <v>0.24</v>
      </c>
      <c r="AM559" s="14" t="n">
        <v>0.23</v>
      </c>
      <c r="AN559" s="14" t="n">
        <v>0.22</v>
      </c>
      <c r="AO559" s="14" t="n">
        <v>0.205</v>
      </c>
      <c r="AP559" s="14" t="n">
        <v>0.2</v>
      </c>
      <c r="AQ559" s="14" t="n">
        <v>0.2</v>
      </c>
    </row>
    <row r="560" customFormat="false" ht="12" hidden="false" customHeight="false" outlineLevel="0" collapsed="false">
      <c r="A560" s="19" t="n">
        <f aca="false">A559</f>
        <v>34700</v>
      </c>
      <c r="B560" s="13" t="n">
        <v>34799</v>
      </c>
      <c r="C560" s="20" t="n">
        <f aca="false">B560-A560</f>
        <v>99</v>
      </c>
      <c r="AF560" s="14" t="n">
        <v>0.41</v>
      </c>
      <c r="AG560" s="14" t="n">
        <v>0.355</v>
      </c>
      <c r="AH560" s="14" t="n">
        <v>0.32</v>
      </c>
      <c r="AI560" s="14" t="n">
        <v>0.29</v>
      </c>
      <c r="AJ560" s="14" t="n">
        <v>0.27</v>
      </c>
      <c r="AK560" s="14" t="n">
        <v>0.25</v>
      </c>
      <c r="AL560" s="14" t="n">
        <v>0.24</v>
      </c>
      <c r="AM560" s="14" t="n">
        <v>0.23</v>
      </c>
      <c r="AN560" s="14" t="n">
        <v>0.22</v>
      </c>
      <c r="AO560" s="14" t="n">
        <v>0.205</v>
      </c>
      <c r="AP560" s="14" t="n">
        <v>0.2</v>
      </c>
      <c r="AQ560" s="14" t="n">
        <v>0.2</v>
      </c>
    </row>
    <row r="561" customFormat="false" ht="12" hidden="false" customHeight="false" outlineLevel="0" collapsed="false">
      <c r="A561" s="19" t="n">
        <f aca="false">A560</f>
        <v>34700</v>
      </c>
      <c r="B561" s="13" t="n">
        <v>34800</v>
      </c>
      <c r="C561" s="20" t="n">
        <f aca="false">B561-A561</f>
        <v>100</v>
      </c>
      <c r="AF561" s="14" t="n">
        <v>0.41</v>
      </c>
      <c r="AG561" s="14" t="n">
        <v>0.355</v>
      </c>
      <c r="AH561" s="14" t="n">
        <v>0.32</v>
      </c>
      <c r="AI561" s="14" t="n">
        <v>0.29</v>
      </c>
      <c r="AJ561" s="14" t="n">
        <v>0.27</v>
      </c>
      <c r="AK561" s="14" t="n">
        <v>0.25</v>
      </c>
      <c r="AL561" s="14" t="n">
        <v>0.24</v>
      </c>
      <c r="AM561" s="14" t="n">
        <v>0.23</v>
      </c>
      <c r="AN561" s="14" t="n">
        <v>0.22</v>
      </c>
      <c r="AO561" s="14" t="n">
        <v>0.205</v>
      </c>
      <c r="AP561" s="14" t="n">
        <v>0.2</v>
      </c>
      <c r="AQ561" s="14" t="n">
        <v>0.2</v>
      </c>
    </row>
    <row r="562" customFormat="false" ht="12" hidden="false" customHeight="false" outlineLevel="0" collapsed="false">
      <c r="A562" s="19" t="n">
        <f aca="false">A561</f>
        <v>34700</v>
      </c>
      <c r="B562" s="13" t="n">
        <v>34801</v>
      </c>
      <c r="C562" s="20" t="n">
        <f aca="false">B562-A562</f>
        <v>101</v>
      </c>
      <c r="AF562" s="14" t="n">
        <v>0.41</v>
      </c>
      <c r="AG562" s="14" t="n">
        <v>0.355</v>
      </c>
      <c r="AH562" s="14" t="n">
        <v>0.32</v>
      </c>
      <c r="AI562" s="14" t="n">
        <v>0.29</v>
      </c>
      <c r="AJ562" s="14" t="n">
        <v>0.27</v>
      </c>
      <c r="AK562" s="14" t="n">
        <v>0.25</v>
      </c>
      <c r="AL562" s="14" t="n">
        <v>0.24</v>
      </c>
      <c r="AM562" s="14" t="n">
        <v>0.23</v>
      </c>
      <c r="AN562" s="14" t="n">
        <v>0.22</v>
      </c>
      <c r="AO562" s="14" t="n">
        <v>0.205</v>
      </c>
      <c r="AP562" s="14" t="n">
        <v>0.2</v>
      </c>
      <c r="AQ562" s="14" t="n">
        <v>0.2</v>
      </c>
    </row>
    <row r="563" customFormat="false" ht="12" hidden="false" customHeight="false" outlineLevel="0" collapsed="false">
      <c r="A563" s="19" t="n">
        <f aca="false">A562</f>
        <v>34700</v>
      </c>
      <c r="B563" s="13" t="n">
        <v>34802</v>
      </c>
      <c r="C563" s="20" t="n">
        <f aca="false">B563-A563</f>
        <v>102</v>
      </c>
      <c r="AF563" s="14" t="n">
        <v>0.41</v>
      </c>
      <c r="AG563" s="14" t="n">
        <v>0.355</v>
      </c>
      <c r="AH563" s="14" t="n">
        <v>0.32</v>
      </c>
      <c r="AI563" s="14" t="n">
        <v>0.29</v>
      </c>
      <c r="AJ563" s="14" t="n">
        <v>0.27</v>
      </c>
      <c r="AK563" s="14" t="n">
        <v>0.25</v>
      </c>
      <c r="AL563" s="14" t="n">
        <v>0.24</v>
      </c>
      <c r="AM563" s="14" t="n">
        <v>0.23</v>
      </c>
      <c r="AN563" s="14" t="n">
        <v>0.22</v>
      </c>
      <c r="AO563" s="14" t="n">
        <v>0.205</v>
      </c>
      <c r="AP563" s="14" t="n">
        <v>0.2</v>
      </c>
      <c r="AQ563" s="14" t="n">
        <v>0.2</v>
      </c>
    </row>
    <row r="564" customFormat="false" ht="12" hidden="false" customHeight="false" outlineLevel="0" collapsed="false">
      <c r="A564" s="19" t="n">
        <f aca="false">A563</f>
        <v>34700</v>
      </c>
      <c r="B564" s="13" t="n">
        <v>34806</v>
      </c>
      <c r="C564" s="20" t="n">
        <f aca="false">B564-A564</f>
        <v>106</v>
      </c>
      <c r="AF564" s="14" t="n">
        <v>0.41</v>
      </c>
      <c r="AG564" s="14" t="n">
        <v>0.355</v>
      </c>
      <c r="AH564" s="14" t="n">
        <v>0.32</v>
      </c>
      <c r="AI564" s="14" t="n">
        <v>0.29</v>
      </c>
      <c r="AJ564" s="14" t="n">
        <v>0.27</v>
      </c>
      <c r="AK564" s="14" t="n">
        <v>0.25</v>
      </c>
      <c r="AL564" s="14" t="n">
        <v>0.24</v>
      </c>
      <c r="AM564" s="14" t="n">
        <v>0.23</v>
      </c>
      <c r="AN564" s="14" t="n">
        <v>0.22</v>
      </c>
      <c r="AO564" s="14" t="n">
        <v>0.205</v>
      </c>
      <c r="AP564" s="14" t="n">
        <v>0.2</v>
      </c>
      <c r="AQ564" s="14" t="n">
        <v>0.2</v>
      </c>
    </row>
    <row r="565" customFormat="false" ht="12" hidden="false" customHeight="false" outlineLevel="0" collapsed="false">
      <c r="A565" s="19" t="n">
        <f aca="false">A564</f>
        <v>34700</v>
      </c>
      <c r="B565" s="13" t="n">
        <v>34807</v>
      </c>
      <c r="C565" s="20" t="n">
        <f aca="false">B565-A565</f>
        <v>107</v>
      </c>
      <c r="AF565" s="14" t="n">
        <v>0.41</v>
      </c>
      <c r="AG565" s="14" t="n">
        <v>0.355</v>
      </c>
      <c r="AH565" s="14" t="n">
        <v>0.32</v>
      </c>
      <c r="AI565" s="14" t="n">
        <v>0.29</v>
      </c>
      <c r="AJ565" s="14" t="n">
        <v>0.27</v>
      </c>
      <c r="AK565" s="14" t="n">
        <v>0.25</v>
      </c>
      <c r="AL565" s="14" t="n">
        <v>0.24</v>
      </c>
      <c r="AM565" s="14" t="n">
        <v>0.23</v>
      </c>
      <c r="AN565" s="14" t="n">
        <v>0.22</v>
      </c>
      <c r="AO565" s="14" t="n">
        <v>0.205</v>
      </c>
      <c r="AP565" s="14" t="n">
        <v>0.2</v>
      </c>
      <c r="AQ565" s="14" t="n">
        <v>0.2</v>
      </c>
    </row>
    <row r="566" customFormat="false" ht="12" hidden="false" customHeight="false" outlineLevel="0" collapsed="false">
      <c r="A566" s="19" t="n">
        <f aca="false">A565</f>
        <v>34700</v>
      </c>
      <c r="B566" s="13" t="n">
        <v>34808</v>
      </c>
      <c r="C566" s="20" t="n">
        <f aca="false">B566-A566</f>
        <v>108</v>
      </c>
      <c r="AF566" s="14" t="n">
        <v>0.41</v>
      </c>
      <c r="AG566" s="14" t="n">
        <v>0.355</v>
      </c>
      <c r="AH566" s="14" t="n">
        <v>0.32</v>
      </c>
      <c r="AI566" s="14" t="n">
        <v>0.29</v>
      </c>
      <c r="AJ566" s="14" t="n">
        <v>0.27</v>
      </c>
      <c r="AK566" s="14" t="n">
        <v>0.25</v>
      </c>
      <c r="AL566" s="14" t="n">
        <v>0.24</v>
      </c>
      <c r="AM566" s="14" t="n">
        <v>0.23</v>
      </c>
      <c r="AN566" s="14" t="n">
        <v>0.22</v>
      </c>
      <c r="AO566" s="14" t="n">
        <v>0.205</v>
      </c>
      <c r="AP566" s="14" t="n">
        <v>0.2</v>
      </c>
      <c r="AQ566" s="14" t="n">
        <v>0.2</v>
      </c>
    </row>
    <row r="567" customFormat="false" ht="12" hidden="false" customHeight="false" outlineLevel="0" collapsed="false">
      <c r="A567" s="19" t="n">
        <f aca="false">A566</f>
        <v>34700</v>
      </c>
      <c r="B567" s="13" t="n">
        <v>34809</v>
      </c>
      <c r="C567" s="20" t="n">
        <f aca="false">B567-A567</f>
        <v>109</v>
      </c>
      <c r="AF567" s="14" t="n">
        <v>0.41</v>
      </c>
      <c r="AG567" s="14" t="n">
        <v>0.355</v>
      </c>
      <c r="AH567" s="14" t="n">
        <v>0.32</v>
      </c>
      <c r="AI567" s="14" t="n">
        <v>0.29</v>
      </c>
      <c r="AJ567" s="14" t="n">
        <v>0.27</v>
      </c>
      <c r="AK567" s="14" t="n">
        <v>0.25</v>
      </c>
      <c r="AL567" s="14" t="n">
        <v>0.24</v>
      </c>
      <c r="AM567" s="14" t="n">
        <v>0.23</v>
      </c>
      <c r="AN567" s="14" t="n">
        <v>0.22</v>
      </c>
      <c r="AO567" s="14" t="n">
        <v>0.205</v>
      </c>
      <c r="AP567" s="14" t="n">
        <v>0.2</v>
      </c>
      <c r="AQ567" s="14" t="n">
        <v>0.2</v>
      </c>
    </row>
    <row r="568" customFormat="false" ht="12" hidden="false" customHeight="false" outlineLevel="0" collapsed="false">
      <c r="A568" s="19" t="n">
        <f aca="false">A567</f>
        <v>34700</v>
      </c>
      <c r="B568" s="13" t="n">
        <v>34810</v>
      </c>
      <c r="C568" s="20" t="n">
        <f aca="false">B568-A568</f>
        <v>110</v>
      </c>
      <c r="AF568" s="14" t="n">
        <v>0.41</v>
      </c>
      <c r="AG568" s="14" t="n">
        <v>0.355</v>
      </c>
      <c r="AH568" s="14" t="n">
        <v>0.32</v>
      </c>
      <c r="AI568" s="14" t="n">
        <v>0.29</v>
      </c>
      <c r="AJ568" s="14" t="n">
        <v>0.27</v>
      </c>
      <c r="AK568" s="14" t="n">
        <v>0.25</v>
      </c>
      <c r="AL568" s="14" t="n">
        <v>0.24</v>
      </c>
      <c r="AM568" s="14" t="n">
        <v>0.23</v>
      </c>
      <c r="AN568" s="14" t="n">
        <v>0.22</v>
      </c>
      <c r="AO568" s="14" t="n">
        <v>0.205</v>
      </c>
      <c r="AP568" s="14" t="n">
        <v>0.2</v>
      </c>
      <c r="AQ568" s="14" t="n">
        <v>0.2</v>
      </c>
    </row>
    <row r="569" customFormat="false" ht="12" hidden="false" customHeight="false" outlineLevel="0" collapsed="false">
      <c r="A569" s="19" t="n">
        <f aca="false">A568</f>
        <v>34700</v>
      </c>
      <c r="B569" s="13" t="n">
        <v>34813</v>
      </c>
      <c r="C569" s="20" t="n">
        <f aca="false">B569-A569</f>
        <v>113</v>
      </c>
      <c r="AF569" s="14" t="n">
        <v>0.41</v>
      </c>
      <c r="AG569" s="14" t="n">
        <v>0.355</v>
      </c>
      <c r="AH569" s="14" t="n">
        <v>0.32</v>
      </c>
      <c r="AI569" s="14" t="n">
        <v>0.29</v>
      </c>
      <c r="AJ569" s="14" t="n">
        <v>0.27</v>
      </c>
      <c r="AK569" s="14" t="n">
        <v>0.25</v>
      </c>
      <c r="AL569" s="14" t="n">
        <v>0.24</v>
      </c>
      <c r="AM569" s="14" t="n">
        <v>0.23</v>
      </c>
      <c r="AN569" s="14" t="n">
        <v>0.22</v>
      </c>
      <c r="AO569" s="14" t="n">
        <v>0.205</v>
      </c>
      <c r="AP569" s="14" t="n">
        <v>0.2</v>
      </c>
      <c r="AQ569" s="14" t="n">
        <v>0.2</v>
      </c>
    </row>
    <row r="570" customFormat="false" ht="12" hidden="false" customHeight="false" outlineLevel="0" collapsed="false">
      <c r="A570" s="19" t="n">
        <f aca="false">A569</f>
        <v>34700</v>
      </c>
      <c r="B570" s="13" t="n">
        <v>34814</v>
      </c>
      <c r="C570" s="20" t="n">
        <f aca="false">B570-A570</f>
        <v>114</v>
      </c>
      <c r="AF570" s="14" t="n">
        <v>0.41</v>
      </c>
      <c r="AG570" s="14" t="n">
        <v>0.355</v>
      </c>
      <c r="AH570" s="14" t="n">
        <v>0.32</v>
      </c>
      <c r="AI570" s="14" t="n">
        <v>0.29</v>
      </c>
      <c r="AJ570" s="14" t="n">
        <v>0.27</v>
      </c>
      <c r="AK570" s="14" t="n">
        <v>0.25</v>
      </c>
      <c r="AL570" s="14" t="n">
        <v>0.24</v>
      </c>
      <c r="AM570" s="14" t="n">
        <v>0.23</v>
      </c>
      <c r="AN570" s="14" t="n">
        <v>0.22</v>
      </c>
      <c r="AO570" s="14" t="n">
        <v>0.205</v>
      </c>
      <c r="AP570" s="14" t="n">
        <v>0.2</v>
      </c>
      <c r="AQ570" s="14" t="n">
        <v>0.2</v>
      </c>
    </row>
    <row r="571" customFormat="false" ht="12" hidden="false" customHeight="false" outlineLevel="0" collapsed="false">
      <c r="A571" s="19" t="n">
        <f aca="false">A570</f>
        <v>34700</v>
      </c>
      <c r="B571" s="13" t="n">
        <v>34815</v>
      </c>
      <c r="C571" s="20" t="n">
        <f aca="false">B571-A571</f>
        <v>115</v>
      </c>
      <c r="AF571" s="14" t="n">
        <v>0.41</v>
      </c>
      <c r="AG571" s="14" t="n">
        <v>0.355</v>
      </c>
      <c r="AH571" s="14" t="n">
        <v>0.32</v>
      </c>
      <c r="AI571" s="14" t="n">
        <v>0.29</v>
      </c>
      <c r="AJ571" s="14" t="n">
        <v>0.27</v>
      </c>
      <c r="AK571" s="14" t="n">
        <v>0.25</v>
      </c>
      <c r="AL571" s="14" t="n">
        <v>0.24</v>
      </c>
      <c r="AM571" s="14" t="n">
        <v>0.23</v>
      </c>
      <c r="AN571" s="14" t="n">
        <v>0.22</v>
      </c>
      <c r="AO571" s="14" t="n">
        <v>0.205</v>
      </c>
      <c r="AP571" s="14" t="n">
        <v>0.2</v>
      </c>
      <c r="AQ571" s="14" t="n">
        <v>0.2</v>
      </c>
    </row>
    <row r="572" customFormat="false" ht="12" hidden="false" customHeight="false" outlineLevel="0" collapsed="false">
      <c r="A572" s="19" t="n">
        <f aca="false">A571</f>
        <v>34700</v>
      </c>
      <c r="B572" s="13" t="n">
        <v>34816</v>
      </c>
      <c r="C572" s="20" t="n">
        <f aca="false">B572-A572</f>
        <v>116</v>
      </c>
      <c r="AF572" s="14" t="n">
        <v>0.41</v>
      </c>
      <c r="AG572" s="14" t="n">
        <v>0.355</v>
      </c>
      <c r="AH572" s="14" t="n">
        <v>0.32</v>
      </c>
      <c r="AI572" s="14" t="n">
        <v>0.29</v>
      </c>
      <c r="AJ572" s="14" t="n">
        <v>0.27</v>
      </c>
      <c r="AK572" s="14" t="n">
        <v>0.25</v>
      </c>
      <c r="AL572" s="14" t="n">
        <v>0.24</v>
      </c>
      <c r="AM572" s="14" t="n">
        <v>0.23</v>
      </c>
      <c r="AN572" s="14" t="n">
        <v>0.22</v>
      </c>
      <c r="AO572" s="14" t="n">
        <v>0.205</v>
      </c>
      <c r="AP572" s="14" t="n">
        <v>0.2</v>
      </c>
      <c r="AQ572" s="14" t="n">
        <v>0.2</v>
      </c>
    </row>
    <row r="573" customFormat="false" ht="12" hidden="false" customHeight="false" outlineLevel="0" collapsed="false">
      <c r="A573" s="19" t="n">
        <f aca="false">A572</f>
        <v>34700</v>
      </c>
      <c r="B573" s="13" t="n">
        <v>34817</v>
      </c>
      <c r="C573" s="20" t="n">
        <f aca="false">B573-A573</f>
        <v>117</v>
      </c>
      <c r="AF573" s="14" t="n">
        <v>0.41</v>
      </c>
      <c r="AG573" s="14" t="n">
        <v>0.355</v>
      </c>
      <c r="AH573" s="14" t="n">
        <v>0.32</v>
      </c>
      <c r="AI573" s="14" t="n">
        <v>0.29</v>
      </c>
      <c r="AJ573" s="14" t="n">
        <v>0.27</v>
      </c>
      <c r="AK573" s="14" t="n">
        <v>0.25</v>
      </c>
      <c r="AL573" s="14" t="n">
        <v>0.24</v>
      </c>
      <c r="AM573" s="14" t="n">
        <v>0.23</v>
      </c>
      <c r="AN573" s="14" t="n">
        <v>0.22</v>
      </c>
      <c r="AO573" s="14" t="n">
        <v>0.205</v>
      </c>
      <c r="AP573" s="14" t="n">
        <v>0.2</v>
      </c>
      <c r="AQ573" s="14" t="n">
        <v>0.2</v>
      </c>
    </row>
    <row r="574" customFormat="false" ht="12" hidden="false" customHeight="false" outlineLevel="0" collapsed="false">
      <c r="A574" s="19" t="n">
        <f aca="false">A573</f>
        <v>34700</v>
      </c>
      <c r="B574" s="13" t="n">
        <v>34820</v>
      </c>
      <c r="C574" s="20" t="n">
        <f aca="false">B574-A574</f>
        <v>120</v>
      </c>
      <c r="AG574" s="14" t="n">
        <v>0.355</v>
      </c>
      <c r="AH574" s="14" t="n">
        <v>0.32</v>
      </c>
      <c r="AI574" s="14" t="n">
        <v>0.29</v>
      </c>
      <c r="AJ574" s="14" t="n">
        <v>0.27</v>
      </c>
      <c r="AK574" s="14" t="n">
        <v>0.26</v>
      </c>
      <c r="AL574" s="14" t="n">
        <v>0.25</v>
      </c>
      <c r="AM574" s="14" t="n">
        <v>0.24</v>
      </c>
      <c r="AN574" s="14" t="n">
        <v>0.23</v>
      </c>
      <c r="AO574" s="14" t="n">
        <v>0.22</v>
      </c>
      <c r="AP574" s="14" t="n">
        <v>0.215</v>
      </c>
      <c r="AQ574" s="14" t="n">
        <v>0.21</v>
      </c>
      <c r="AR574" s="14" t="n">
        <v>0.205</v>
      </c>
    </row>
    <row r="575" customFormat="false" ht="12" hidden="false" customHeight="false" outlineLevel="0" collapsed="false">
      <c r="A575" s="19" t="n">
        <f aca="false">A574</f>
        <v>34700</v>
      </c>
      <c r="B575" s="13" t="n">
        <v>34821</v>
      </c>
      <c r="C575" s="20" t="n">
        <f aca="false">B575-A575</f>
        <v>121</v>
      </c>
      <c r="AG575" s="14" t="n">
        <v>0.355</v>
      </c>
      <c r="AH575" s="14" t="n">
        <v>0.32</v>
      </c>
      <c r="AI575" s="14" t="n">
        <v>0.29</v>
      </c>
      <c r="AJ575" s="14" t="n">
        <v>0.27</v>
      </c>
      <c r="AK575" s="14" t="n">
        <v>0.26</v>
      </c>
      <c r="AL575" s="14" t="n">
        <v>0.25</v>
      </c>
      <c r="AM575" s="14" t="n">
        <v>0.24</v>
      </c>
      <c r="AN575" s="14" t="n">
        <v>0.23</v>
      </c>
      <c r="AO575" s="14" t="n">
        <v>0.22</v>
      </c>
      <c r="AP575" s="14" t="n">
        <v>0.215</v>
      </c>
      <c r="AQ575" s="14" t="n">
        <v>0.21</v>
      </c>
      <c r="AR575" s="14" t="n">
        <v>0.205</v>
      </c>
    </row>
    <row r="576" customFormat="false" ht="12" hidden="false" customHeight="false" outlineLevel="0" collapsed="false">
      <c r="A576" s="19" t="n">
        <f aca="false">A575</f>
        <v>34700</v>
      </c>
      <c r="B576" s="13" t="n">
        <v>34822</v>
      </c>
      <c r="C576" s="20" t="n">
        <f aca="false">B576-A576</f>
        <v>122</v>
      </c>
      <c r="AG576" s="14" t="n">
        <v>0.355</v>
      </c>
      <c r="AH576" s="14" t="n">
        <v>0.32</v>
      </c>
      <c r="AI576" s="14" t="n">
        <v>0.29</v>
      </c>
      <c r="AJ576" s="14" t="n">
        <v>0.27</v>
      </c>
      <c r="AK576" s="14" t="n">
        <v>0.26</v>
      </c>
      <c r="AL576" s="14" t="n">
        <v>0.25</v>
      </c>
      <c r="AM576" s="14" t="n">
        <v>0.24</v>
      </c>
      <c r="AN576" s="14" t="n">
        <v>0.23</v>
      </c>
      <c r="AO576" s="14" t="n">
        <v>0.22</v>
      </c>
      <c r="AP576" s="14" t="n">
        <v>0.215</v>
      </c>
      <c r="AQ576" s="14" t="n">
        <v>0.21</v>
      </c>
      <c r="AR576" s="14" t="n">
        <v>0.205</v>
      </c>
    </row>
    <row r="577" customFormat="false" ht="12" hidden="false" customHeight="false" outlineLevel="0" collapsed="false">
      <c r="A577" s="19" t="n">
        <f aca="false">A576</f>
        <v>34700</v>
      </c>
      <c r="B577" s="13" t="n">
        <v>34823</v>
      </c>
      <c r="C577" s="20" t="n">
        <f aca="false">B577-A577</f>
        <v>123</v>
      </c>
      <c r="AG577" s="14" t="n">
        <v>0.355</v>
      </c>
      <c r="AH577" s="14" t="n">
        <v>0.32</v>
      </c>
      <c r="AI577" s="14" t="n">
        <v>0.29</v>
      </c>
      <c r="AJ577" s="14" t="n">
        <v>0.27</v>
      </c>
      <c r="AK577" s="14" t="n">
        <v>0.26</v>
      </c>
      <c r="AL577" s="14" t="n">
        <v>0.25</v>
      </c>
      <c r="AM577" s="14" t="n">
        <v>0.24</v>
      </c>
      <c r="AN577" s="14" t="n">
        <v>0.23</v>
      </c>
      <c r="AO577" s="14" t="n">
        <v>0.22</v>
      </c>
      <c r="AP577" s="14" t="n">
        <v>0.215</v>
      </c>
      <c r="AQ577" s="14" t="n">
        <v>0.21</v>
      </c>
      <c r="AR577" s="14" t="n">
        <v>0.205</v>
      </c>
    </row>
    <row r="578" customFormat="false" ht="12" hidden="false" customHeight="false" outlineLevel="0" collapsed="false">
      <c r="A578" s="19" t="n">
        <f aca="false">A577</f>
        <v>34700</v>
      </c>
      <c r="B578" s="13" t="n">
        <v>34824</v>
      </c>
      <c r="C578" s="20" t="n">
        <f aca="false">B578-A578</f>
        <v>124</v>
      </c>
      <c r="AG578" s="14" t="n">
        <v>0.355</v>
      </c>
      <c r="AH578" s="14" t="n">
        <v>0.32</v>
      </c>
      <c r="AI578" s="14" t="n">
        <v>0.29</v>
      </c>
      <c r="AJ578" s="14" t="n">
        <v>0.27</v>
      </c>
      <c r="AK578" s="14" t="n">
        <v>0.26</v>
      </c>
      <c r="AL578" s="14" t="n">
        <v>0.25</v>
      </c>
      <c r="AM578" s="14" t="n">
        <v>0.24</v>
      </c>
      <c r="AN578" s="14" t="n">
        <v>0.23</v>
      </c>
      <c r="AO578" s="14" t="n">
        <v>0.22</v>
      </c>
      <c r="AP578" s="14" t="n">
        <v>0.215</v>
      </c>
      <c r="AQ578" s="14" t="n">
        <v>0.21</v>
      </c>
      <c r="AR578" s="14" t="n">
        <v>0.205</v>
      </c>
    </row>
    <row r="579" customFormat="false" ht="12" hidden="false" customHeight="false" outlineLevel="0" collapsed="false">
      <c r="A579" s="19" t="n">
        <f aca="false">A578</f>
        <v>34700</v>
      </c>
      <c r="B579" s="13" t="n">
        <v>34827</v>
      </c>
      <c r="C579" s="20" t="n">
        <f aca="false">B579-A579</f>
        <v>127</v>
      </c>
      <c r="AG579" s="14" t="n">
        <v>0.355</v>
      </c>
      <c r="AH579" s="14" t="n">
        <v>0.32</v>
      </c>
      <c r="AI579" s="14" t="n">
        <v>0.29</v>
      </c>
      <c r="AJ579" s="14" t="n">
        <v>0.27</v>
      </c>
      <c r="AK579" s="14" t="n">
        <v>0.26</v>
      </c>
      <c r="AL579" s="14" t="n">
        <v>0.25</v>
      </c>
      <c r="AM579" s="14" t="n">
        <v>0.24</v>
      </c>
      <c r="AN579" s="14" t="n">
        <v>0.23</v>
      </c>
      <c r="AO579" s="14" t="n">
        <v>0.22</v>
      </c>
      <c r="AP579" s="14" t="n">
        <v>0.215</v>
      </c>
      <c r="AQ579" s="14" t="n">
        <v>0.21</v>
      </c>
      <c r="AR579" s="14" t="n">
        <v>0.205</v>
      </c>
    </row>
    <row r="580" customFormat="false" ht="12" hidden="false" customHeight="false" outlineLevel="0" collapsed="false">
      <c r="A580" s="19" t="n">
        <f aca="false">A579</f>
        <v>34700</v>
      </c>
      <c r="B580" s="13" t="n">
        <v>34828</v>
      </c>
      <c r="C580" s="20" t="n">
        <f aca="false">B580-A580</f>
        <v>128</v>
      </c>
      <c r="AG580" s="14" t="n">
        <v>0.355</v>
      </c>
      <c r="AH580" s="14" t="n">
        <v>0.32</v>
      </c>
      <c r="AI580" s="14" t="n">
        <v>0.29</v>
      </c>
      <c r="AJ580" s="14" t="n">
        <v>0.27</v>
      </c>
      <c r="AK580" s="14" t="n">
        <v>0.26</v>
      </c>
      <c r="AL580" s="14" t="n">
        <v>0.25</v>
      </c>
      <c r="AM580" s="14" t="n">
        <v>0.24</v>
      </c>
      <c r="AN580" s="14" t="n">
        <v>0.23</v>
      </c>
      <c r="AO580" s="14" t="n">
        <v>0.22</v>
      </c>
      <c r="AP580" s="14" t="n">
        <v>0.215</v>
      </c>
      <c r="AQ580" s="14" t="n">
        <v>0.21</v>
      </c>
      <c r="AR580" s="14" t="n">
        <v>0.205</v>
      </c>
    </row>
    <row r="581" customFormat="false" ht="12" hidden="false" customHeight="false" outlineLevel="0" collapsed="false">
      <c r="A581" s="19" t="n">
        <f aca="false">A580</f>
        <v>34700</v>
      </c>
      <c r="B581" s="13" t="n">
        <v>34829</v>
      </c>
      <c r="C581" s="20" t="n">
        <f aca="false">B581-A581</f>
        <v>129</v>
      </c>
      <c r="AG581" s="14" t="n">
        <v>0.355</v>
      </c>
      <c r="AH581" s="14" t="n">
        <v>0.32</v>
      </c>
      <c r="AI581" s="14" t="n">
        <v>0.29</v>
      </c>
      <c r="AJ581" s="14" t="n">
        <v>0.27</v>
      </c>
      <c r="AK581" s="14" t="n">
        <v>0.26</v>
      </c>
      <c r="AL581" s="14" t="n">
        <v>0.25</v>
      </c>
      <c r="AM581" s="14" t="n">
        <v>0.24</v>
      </c>
      <c r="AN581" s="14" t="n">
        <v>0.23</v>
      </c>
      <c r="AO581" s="14" t="n">
        <v>0.22</v>
      </c>
      <c r="AP581" s="14" t="n">
        <v>0.215</v>
      </c>
      <c r="AQ581" s="14" t="n">
        <v>0.21</v>
      </c>
      <c r="AR581" s="14" t="n">
        <v>0.205</v>
      </c>
    </row>
    <row r="582" customFormat="false" ht="12" hidden="false" customHeight="false" outlineLevel="0" collapsed="false">
      <c r="A582" s="19" t="n">
        <f aca="false">A581</f>
        <v>34700</v>
      </c>
      <c r="B582" s="13" t="n">
        <v>34830</v>
      </c>
      <c r="C582" s="20" t="n">
        <f aca="false">B582-A582</f>
        <v>130</v>
      </c>
      <c r="AG582" s="14" t="n">
        <v>0.355</v>
      </c>
      <c r="AH582" s="14" t="n">
        <v>0.32</v>
      </c>
      <c r="AI582" s="14" t="n">
        <v>0.29</v>
      </c>
      <c r="AJ582" s="14" t="n">
        <v>0.27</v>
      </c>
      <c r="AK582" s="14" t="n">
        <v>0.26</v>
      </c>
      <c r="AL582" s="14" t="n">
        <v>0.25</v>
      </c>
      <c r="AM582" s="14" t="n">
        <v>0.24</v>
      </c>
      <c r="AN582" s="14" t="n">
        <v>0.23</v>
      </c>
      <c r="AO582" s="14" t="n">
        <v>0.22</v>
      </c>
      <c r="AP582" s="14" t="n">
        <v>0.215</v>
      </c>
      <c r="AQ582" s="14" t="n">
        <v>0.21</v>
      </c>
      <c r="AR582" s="14" t="n">
        <v>0.205</v>
      </c>
    </row>
    <row r="583" customFormat="false" ht="12" hidden="false" customHeight="false" outlineLevel="0" collapsed="false">
      <c r="A583" s="19" t="n">
        <f aca="false">A582</f>
        <v>34700</v>
      </c>
      <c r="B583" s="13" t="n">
        <v>34831</v>
      </c>
      <c r="C583" s="20" t="n">
        <f aca="false">B583-A583</f>
        <v>131</v>
      </c>
      <c r="AG583" s="14" t="n">
        <v>0.355</v>
      </c>
      <c r="AH583" s="14" t="n">
        <v>0.32</v>
      </c>
      <c r="AI583" s="14" t="n">
        <v>0.29</v>
      </c>
      <c r="AJ583" s="14" t="n">
        <v>0.27</v>
      </c>
      <c r="AK583" s="14" t="n">
        <v>0.26</v>
      </c>
      <c r="AL583" s="14" t="n">
        <v>0.25</v>
      </c>
      <c r="AM583" s="14" t="n">
        <v>0.24</v>
      </c>
      <c r="AN583" s="14" t="n">
        <v>0.23</v>
      </c>
      <c r="AO583" s="14" t="n">
        <v>0.22</v>
      </c>
      <c r="AP583" s="14" t="n">
        <v>0.215</v>
      </c>
      <c r="AQ583" s="14" t="n">
        <v>0.21</v>
      </c>
      <c r="AR583" s="14" t="n">
        <v>0.205</v>
      </c>
    </row>
    <row r="584" customFormat="false" ht="12" hidden="false" customHeight="false" outlineLevel="0" collapsed="false">
      <c r="A584" s="19" t="n">
        <f aca="false">A583</f>
        <v>34700</v>
      </c>
      <c r="B584" s="13" t="n">
        <v>34834</v>
      </c>
      <c r="C584" s="20" t="n">
        <f aca="false">B584-A584</f>
        <v>134</v>
      </c>
      <c r="AG584" s="14" t="n">
        <v>0.355</v>
      </c>
      <c r="AH584" s="14" t="n">
        <v>0.32</v>
      </c>
      <c r="AI584" s="14" t="n">
        <v>0.29</v>
      </c>
      <c r="AJ584" s="14" t="n">
        <v>0.27</v>
      </c>
      <c r="AK584" s="14" t="n">
        <v>0.26</v>
      </c>
      <c r="AL584" s="14" t="n">
        <v>0.25</v>
      </c>
      <c r="AM584" s="14" t="n">
        <v>0.24</v>
      </c>
      <c r="AN584" s="14" t="n">
        <v>0.23</v>
      </c>
      <c r="AO584" s="14" t="n">
        <v>0.22</v>
      </c>
      <c r="AP584" s="14" t="n">
        <v>0.215</v>
      </c>
      <c r="AQ584" s="14" t="n">
        <v>0.21</v>
      </c>
      <c r="AR584" s="14" t="n">
        <v>0.205</v>
      </c>
    </row>
    <row r="585" customFormat="false" ht="12" hidden="false" customHeight="false" outlineLevel="0" collapsed="false">
      <c r="A585" s="19" t="n">
        <f aca="false">A584</f>
        <v>34700</v>
      </c>
      <c r="B585" s="13" t="n">
        <v>34835</v>
      </c>
      <c r="C585" s="20" t="n">
        <f aca="false">B585-A585</f>
        <v>135</v>
      </c>
      <c r="AG585" s="14" t="n">
        <v>0.355</v>
      </c>
      <c r="AH585" s="14" t="n">
        <v>0.32</v>
      </c>
      <c r="AI585" s="14" t="n">
        <v>0.29</v>
      </c>
      <c r="AJ585" s="14" t="n">
        <v>0.27</v>
      </c>
      <c r="AK585" s="14" t="n">
        <v>0.26</v>
      </c>
      <c r="AL585" s="14" t="n">
        <v>0.25</v>
      </c>
      <c r="AM585" s="14" t="n">
        <v>0.24</v>
      </c>
      <c r="AN585" s="14" t="n">
        <v>0.23</v>
      </c>
      <c r="AO585" s="14" t="n">
        <v>0.22</v>
      </c>
      <c r="AP585" s="14" t="n">
        <v>0.215</v>
      </c>
      <c r="AQ585" s="14" t="n">
        <v>0.21</v>
      </c>
      <c r="AR585" s="14" t="n">
        <v>0.205</v>
      </c>
    </row>
    <row r="586" customFormat="false" ht="12" hidden="false" customHeight="false" outlineLevel="0" collapsed="false">
      <c r="A586" s="19" t="n">
        <f aca="false">A585</f>
        <v>34700</v>
      </c>
      <c r="B586" s="13" t="n">
        <v>34836</v>
      </c>
      <c r="C586" s="20" t="n">
        <f aca="false">B586-A586</f>
        <v>136</v>
      </c>
      <c r="AG586" s="14" t="n">
        <v>0.355</v>
      </c>
      <c r="AH586" s="14" t="n">
        <v>0.32</v>
      </c>
      <c r="AI586" s="14" t="n">
        <v>0.29</v>
      </c>
      <c r="AJ586" s="14" t="n">
        <v>0.27</v>
      </c>
      <c r="AK586" s="14" t="n">
        <v>0.26</v>
      </c>
      <c r="AL586" s="14" t="n">
        <v>0.25</v>
      </c>
      <c r="AM586" s="14" t="n">
        <v>0.24</v>
      </c>
      <c r="AN586" s="14" t="n">
        <v>0.23</v>
      </c>
      <c r="AO586" s="14" t="n">
        <v>0.22</v>
      </c>
      <c r="AP586" s="14" t="n">
        <v>0.215</v>
      </c>
      <c r="AQ586" s="14" t="n">
        <v>0.21</v>
      </c>
      <c r="AR586" s="14" t="n">
        <v>0.205</v>
      </c>
    </row>
    <row r="587" customFormat="false" ht="12" hidden="false" customHeight="false" outlineLevel="0" collapsed="false">
      <c r="A587" s="19" t="n">
        <f aca="false">A586</f>
        <v>34700</v>
      </c>
      <c r="B587" s="13" t="n">
        <v>34837</v>
      </c>
      <c r="C587" s="20" t="n">
        <f aca="false">B587-A587</f>
        <v>137</v>
      </c>
      <c r="AG587" s="14" t="n">
        <v>0.355</v>
      </c>
      <c r="AH587" s="14" t="n">
        <v>0.32</v>
      </c>
      <c r="AI587" s="14" t="n">
        <v>0.29</v>
      </c>
      <c r="AJ587" s="14" t="n">
        <v>0.27</v>
      </c>
      <c r="AK587" s="14" t="n">
        <v>0.26</v>
      </c>
      <c r="AL587" s="14" t="n">
        <v>0.25</v>
      </c>
      <c r="AM587" s="14" t="n">
        <v>0.24</v>
      </c>
      <c r="AN587" s="14" t="n">
        <v>0.23</v>
      </c>
      <c r="AO587" s="14" t="n">
        <v>0.22</v>
      </c>
      <c r="AP587" s="14" t="n">
        <v>0.215</v>
      </c>
      <c r="AQ587" s="14" t="n">
        <v>0.21</v>
      </c>
      <c r="AR587" s="14" t="n">
        <v>0.205</v>
      </c>
    </row>
    <row r="588" customFormat="false" ht="12" hidden="false" customHeight="false" outlineLevel="0" collapsed="false">
      <c r="A588" s="19" t="n">
        <f aca="false">A587</f>
        <v>34700</v>
      </c>
      <c r="B588" s="13" t="n">
        <v>34838</v>
      </c>
      <c r="C588" s="20" t="n">
        <f aca="false">B588-A588</f>
        <v>138</v>
      </c>
      <c r="AG588" s="14" t="n">
        <v>0.355</v>
      </c>
      <c r="AH588" s="14" t="n">
        <v>0.32</v>
      </c>
      <c r="AI588" s="14" t="n">
        <v>0.29</v>
      </c>
      <c r="AJ588" s="14" t="n">
        <v>0.27</v>
      </c>
      <c r="AK588" s="14" t="n">
        <v>0.26</v>
      </c>
      <c r="AL588" s="14" t="n">
        <v>0.25</v>
      </c>
      <c r="AM588" s="14" t="n">
        <v>0.24</v>
      </c>
      <c r="AN588" s="14" t="n">
        <v>0.23</v>
      </c>
      <c r="AO588" s="14" t="n">
        <v>0.22</v>
      </c>
      <c r="AP588" s="14" t="n">
        <v>0.215</v>
      </c>
      <c r="AQ588" s="14" t="n">
        <v>0.21</v>
      </c>
      <c r="AR588" s="14" t="n">
        <v>0.205</v>
      </c>
    </row>
    <row r="589" customFormat="false" ht="12" hidden="false" customHeight="false" outlineLevel="0" collapsed="false">
      <c r="A589" s="19" t="n">
        <f aca="false">A588</f>
        <v>34700</v>
      </c>
      <c r="B589" s="13" t="n">
        <v>34841</v>
      </c>
      <c r="C589" s="20" t="n">
        <f aca="false">B589-A589</f>
        <v>141</v>
      </c>
      <c r="AG589" s="14" t="n">
        <v>0.355</v>
      </c>
      <c r="AH589" s="14" t="n">
        <v>0.32</v>
      </c>
      <c r="AI589" s="14" t="n">
        <v>0.29</v>
      </c>
      <c r="AJ589" s="14" t="n">
        <v>0.27</v>
      </c>
      <c r="AK589" s="14" t="n">
        <v>0.26</v>
      </c>
      <c r="AL589" s="14" t="n">
        <v>0.25</v>
      </c>
      <c r="AM589" s="14" t="n">
        <v>0.24</v>
      </c>
      <c r="AN589" s="14" t="n">
        <v>0.23</v>
      </c>
      <c r="AO589" s="14" t="n">
        <v>0.22</v>
      </c>
      <c r="AP589" s="14" t="n">
        <v>0.215</v>
      </c>
      <c r="AQ589" s="14" t="n">
        <v>0.21</v>
      </c>
      <c r="AR589" s="14" t="n">
        <v>0.205</v>
      </c>
    </row>
    <row r="590" customFormat="false" ht="12" hidden="false" customHeight="false" outlineLevel="0" collapsed="false">
      <c r="A590" s="19" t="n">
        <f aca="false">A589</f>
        <v>34700</v>
      </c>
      <c r="B590" s="13" t="n">
        <v>34842</v>
      </c>
      <c r="C590" s="20" t="n">
        <f aca="false">B590-A590</f>
        <v>142</v>
      </c>
      <c r="AG590" s="14" t="n">
        <v>0.355</v>
      </c>
      <c r="AH590" s="14" t="n">
        <v>0.32</v>
      </c>
      <c r="AI590" s="14" t="n">
        <v>0.29</v>
      </c>
      <c r="AJ590" s="14" t="n">
        <v>0.27</v>
      </c>
      <c r="AK590" s="14" t="n">
        <v>0.26</v>
      </c>
      <c r="AL590" s="14" t="n">
        <v>0.25</v>
      </c>
      <c r="AM590" s="14" t="n">
        <v>0.24</v>
      </c>
      <c r="AN590" s="14" t="n">
        <v>0.23</v>
      </c>
      <c r="AO590" s="14" t="n">
        <v>0.22</v>
      </c>
      <c r="AP590" s="14" t="n">
        <v>0.215</v>
      </c>
      <c r="AQ590" s="14" t="n">
        <v>0.21</v>
      </c>
      <c r="AR590" s="14" t="n">
        <v>0.205</v>
      </c>
    </row>
    <row r="591" customFormat="false" ht="12" hidden="false" customHeight="false" outlineLevel="0" collapsed="false">
      <c r="A591" s="19" t="n">
        <f aca="false">A590</f>
        <v>34700</v>
      </c>
      <c r="B591" s="13" t="n">
        <v>34843</v>
      </c>
      <c r="C591" s="20" t="n">
        <f aca="false">B591-A591</f>
        <v>143</v>
      </c>
      <c r="AG591" s="14" t="n">
        <v>0.355</v>
      </c>
      <c r="AH591" s="14" t="n">
        <v>0.32</v>
      </c>
      <c r="AI591" s="14" t="n">
        <v>0.29</v>
      </c>
      <c r="AJ591" s="14" t="n">
        <v>0.27</v>
      </c>
      <c r="AK591" s="14" t="n">
        <v>0.26</v>
      </c>
      <c r="AL591" s="14" t="n">
        <v>0.25</v>
      </c>
      <c r="AM591" s="14" t="n">
        <v>0.24</v>
      </c>
      <c r="AN591" s="14" t="n">
        <v>0.23</v>
      </c>
      <c r="AO591" s="14" t="n">
        <v>0.22</v>
      </c>
      <c r="AP591" s="14" t="n">
        <v>0.215</v>
      </c>
      <c r="AQ591" s="14" t="n">
        <v>0.21</v>
      </c>
      <c r="AR591" s="14" t="n">
        <v>0.205</v>
      </c>
    </row>
    <row r="592" customFormat="false" ht="12" hidden="false" customHeight="false" outlineLevel="0" collapsed="false">
      <c r="A592" s="19" t="n">
        <f aca="false">A591</f>
        <v>34700</v>
      </c>
      <c r="B592" s="13" t="n">
        <v>34844</v>
      </c>
      <c r="C592" s="20" t="n">
        <f aca="false">B592-A592</f>
        <v>144</v>
      </c>
      <c r="AG592" s="14" t="n">
        <v>0.355</v>
      </c>
      <c r="AH592" s="14" t="n">
        <v>0.32</v>
      </c>
      <c r="AI592" s="14" t="n">
        <v>0.29</v>
      </c>
      <c r="AJ592" s="14" t="n">
        <v>0.27</v>
      </c>
      <c r="AK592" s="14" t="n">
        <v>0.26</v>
      </c>
      <c r="AL592" s="14" t="n">
        <v>0.25</v>
      </c>
      <c r="AM592" s="14" t="n">
        <v>0.24</v>
      </c>
      <c r="AN592" s="14" t="n">
        <v>0.23</v>
      </c>
      <c r="AO592" s="14" t="n">
        <v>0.22</v>
      </c>
      <c r="AP592" s="14" t="n">
        <v>0.215</v>
      </c>
      <c r="AQ592" s="14" t="n">
        <v>0.21</v>
      </c>
      <c r="AR592" s="14" t="n">
        <v>0.205</v>
      </c>
    </row>
    <row r="593" customFormat="false" ht="12" hidden="false" customHeight="false" outlineLevel="0" collapsed="false">
      <c r="A593" s="19" t="n">
        <f aca="false">A592</f>
        <v>34700</v>
      </c>
      <c r="B593" s="13" t="n">
        <v>34845</v>
      </c>
      <c r="C593" s="20" t="n">
        <f aca="false">B593-A593</f>
        <v>145</v>
      </c>
      <c r="AG593" s="14" t="n">
        <v>0.355</v>
      </c>
      <c r="AH593" s="14" t="n">
        <v>0.32</v>
      </c>
      <c r="AI593" s="14" t="n">
        <v>0.29</v>
      </c>
      <c r="AJ593" s="14" t="n">
        <v>0.27</v>
      </c>
      <c r="AK593" s="14" t="n">
        <v>0.26</v>
      </c>
      <c r="AL593" s="14" t="n">
        <v>0.25</v>
      </c>
      <c r="AM593" s="14" t="n">
        <v>0.24</v>
      </c>
      <c r="AN593" s="14" t="n">
        <v>0.23</v>
      </c>
      <c r="AO593" s="14" t="n">
        <v>0.22</v>
      </c>
      <c r="AP593" s="14" t="n">
        <v>0.215</v>
      </c>
      <c r="AQ593" s="14" t="n">
        <v>0.21</v>
      </c>
      <c r="AR593" s="14" t="n">
        <v>0.205</v>
      </c>
    </row>
    <row r="594" customFormat="false" ht="12" hidden="false" customHeight="false" outlineLevel="0" collapsed="false">
      <c r="A594" s="19" t="n">
        <f aca="false">A593</f>
        <v>34700</v>
      </c>
      <c r="B594" s="13" t="n">
        <v>34849</v>
      </c>
      <c r="C594" s="20" t="n">
        <f aca="false">B594-A594</f>
        <v>149</v>
      </c>
      <c r="AG594" s="14" t="n">
        <v>0.355</v>
      </c>
      <c r="AH594" s="14" t="n">
        <v>0.32</v>
      </c>
      <c r="AI594" s="14" t="n">
        <v>0.29</v>
      </c>
      <c r="AJ594" s="14" t="n">
        <v>0.27</v>
      </c>
      <c r="AK594" s="14" t="n">
        <v>0.26</v>
      </c>
      <c r="AL594" s="14" t="n">
        <v>0.25</v>
      </c>
      <c r="AM594" s="14" t="n">
        <v>0.24</v>
      </c>
      <c r="AN594" s="14" t="n">
        <v>0.23</v>
      </c>
      <c r="AO594" s="14" t="n">
        <v>0.22</v>
      </c>
      <c r="AP594" s="14" t="n">
        <v>0.215</v>
      </c>
      <c r="AQ594" s="14" t="n">
        <v>0.21</v>
      </c>
      <c r="AR594" s="14" t="n">
        <v>0.205</v>
      </c>
    </row>
    <row r="595" customFormat="false" ht="12" hidden="false" customHeight="false" outlineLevel="0" collapsed="false">
      <c r="A595" s="19" t="n">
        <f aca="false">A594</f>
        <v>34700</v>
      </c>
      <c r="B595" s="13" t="n">
        <v>34850</v>
      </c>
      <c r="C595" s="20" t="n">
        <f aca="false">B595-A595</f>
        <v>150</v>
      </c>
      <c r="AG595" s="14" t="n">
        <v>0.355</v>
      </c>
      <c r="AH595" s="14" t="n">
        <v>0.32</v>
      </c>
      <c r="AI595" s="14" t="n">
        <v>0.29</v>
      </c>
      <c r="AJ595" s="14" t="n">
        <v>0.27</v>
      </c>
      <c r="AK595" s="14" t="n">
        <v>0.26</v>
      </c>
      <c r="AL595" s="14" t="n">
        <v>0.25</v>
      </c>
      <c r="AM595" s="14" t="n">
        <v>0.24</v>
      </c>
      <c r="AN595" s="14" t="n">
        <v>0.23</v>
      </c>
      <c r="AO595" s="14" t="n">
        <v>0.22</v>
      </c>
      <c r="AP595" s="14" t="n">
        <v>0.215</v>
      </c>
      <c r="AQ595" s="14" t="n">
        <v>0.21</v>
      </c>
      <c r="AR595" s="14" t="n">
        <v>0.205</v>
      </c>
    </row>
    <row r="596" customFormat="false" ht="12" hidden="false" customHeight="false" outlineLevel="0" collapsed="false">
      <c r="A596" s="19" t="n">
        <f aca="false">A595</f>
        <v>34700</v>
      </c>
      <c r="B596" s="13" t="n">
        <v>34851</v>
      </c>
      <c r="C596" s="20" t="n">
        <f aca="false">B596-A596</f>
        <v>151</v>
      </c>
      <c r="AH596" s="14" t="n">
        <v>0.32</v>
      </c>
      <c r="AI596" s="14" t="n">
        <v>0.29</v>
      </c>
      <c r="AJ596" s="14" t="n">
        <v>0.27</v>
      </c>
      <c r="AK596" s="14" t="n">
        <v>0.26</v>
      </c>
      <c r="AL596" s="14" t="n">
        <v>0.25</v>
      </c>
      <c r="AM596" s="14" t="n">
        <v>0.24</v>
      </c>
      <c r="AN596" s="14" t="n">
        <v>0.23</v>
      </c>
      <c r="AO596" s="14" t="n">
        <v>0.22</v>
      </c>
      <c r="AP596" s="14" t="n">
        <v>0.215</v>
      </c>
      <c r="AQ596" s="14" t="n">
        <v>0.21</v>
      </c>
      <c r="AR596" s="14" t="n">
        <v>0.205</v>
      </c>
      <c r="AS596" s="14" t="n">
        <v>0.2</v>
      </c>
    </row>
    <row r="597" customFormat="false" ht="12" hidden="false" customHeight="false" outlineLevel="0" collapsed="false">
      <c r="A597" s="19" t="n">
        <f aca="false">A596</f>
        <v>34700</v>
      </c>
      <c r="B597" s="13" t="n">
        <v>34852</v>
      </c>
      <c r="C597" s="20" t="n">
        <f aca="false">B597-A597</f>
        <v>152</v>
      </c>
      <c r="AH597" s="14" t="n">
        <v>0.32</v>
      </c>
      <c r="AI597" s="14" t="n">
        <v>0.29</v>
      </c>
      <c r="AJ597" s="14" t="n">
        <v>0.27</v>
      </c>
      <c r="AK597" s="14" t="n">
        <v>0.26</v>
      </c>
      <c r="AL597" s="14" t="n">
        <v>0.25</v>
      </c>
      <c r="AM597" s="14" t="n">
        <v>0.24</v>
      </c>
      <c r="AN597" s="14" t="n">
        <v>0.23</v>
      </c>
      <c r="AO597" s="14" t="n">
        <v>0.22</v>
      </c>
      <c r="AP597" s="14" t="n">
        <v>0.215</v>
      </c>
      <c r="AQ597" s="14" t="n">
        <v>0.21</v>
      </c>
      <c r="AR597" s="14" t="n">
        <v>0.205</v>
      </c>
      <c r="AS597" s="14" t="n">
        <v>0.2</v>
      </c>
    </row>
    <row r="598" customFormat="false" ht="12" hidden="false" customHeight="false" outlineLevel="0" collapsed="false">
      <c r="A598" s="19" t="n">
        <f aca="false">A597</f>
        <v>34700</v>
      </c>
      <c r="B598" s="13" t="n">
        <v>34855</v>
      </c>
      <c r="C598" s="20" t="n">
        <f aca="false">B598-A598</f>
        <v>155</v>
      </c>
      <c r="AH598" s="14" t="n">
        <v>0.32</v>
      </c>
      <c r="AI598" s="14" t="n">
        <v>0.29</v>
      </c>
      <c r="AJ598" s="14" t="n">
        <v>0.27</v>
      </c>
      <c r="AK598" s="14" t="n">
        <v>0.26</v>
      </c>
      <c r="AL598" s="14" t="n">
        <v>0.25</v>
      </c>
      <c r="AM598" s="14" t="n">
        <v>0.24</v>
      </c>
      <c r="AN598" s="14" t="n">
        <v>0.23</v>
      </c>
      <c r="AO598" s="14" t="n">
        <v>0.22</v>
      </c>
      <c r="AP598" s="14" t="n">
        <v>0.215</v>
      </c>
      <c r="AQ598" s="14" t="n">
        <v>0.21</v>
      </c>
      <c r="AR598" s="14" t="n">
        <v>0.205</v>
      </c>
      <c r="AS598" s="14" t="n">
        <v>0.2</v>
      </c>
    </row>
    <row r="599" customFormat="false" ht="12" hidden="false" customHeight="false" outlineLevel="0" collapsed="false">
      <c r="A599" s="19" t="n">
        <f aca="false">A598</f>
        <v>34700</v>
      </c>
      <c r="B599" s="13" t="n">
        <v>34856</v>
      </c>
      <c r="C599" s="20" t="n">
        <f aca="false">B599-A599</f>
        <v>156</v>
      </c>
      <c r="AH599" s="14" t="n">
        <v>0.32</v>
      </c>
      <c r="AI599" s="14" t="n">
        <v>0.29</v>
      </c>
      <c r="AJ599" s="14" t="n">
        <v>0.27</v>
      </c>
      <c r="AK599" s="14" t="n">
        <v>0.26</v>
      </c>
      <c r="AL599" s="14" t="n">
        <v>0.25</v>
      </c>
      <c r="AM599" s="14" t="n">
        <v>0.24</v>
      </c>
      <c r="AN599" s="14" t="n">
        <v>0.23</v>
      </c>
      <c r="AO599" s="14" t="n">
        <v>0.22</v>
      </c>
      <c r="AP599" s="14" t="n">
        <v>0.215</v>
      </c>
      <c r="AQ599" s="14" t="n">
        <v>0.21</v>
      </c>
      <c r="AR599" s="14" t="n">
        <v>0.205</v>
      </c>
      <c r="AS599" s="14" t="n">
        <v>0.2</v>
      </c>
    </row>
    <row r="600" customFormat="false" ht="12" hidden="false" customHeight="false" outlineLevel="0" collapsed="false">
      <c r="A600" s="19" t="n">
        <f aca="false">A599</f>
        <v>34700</v>
      </c>
      <c r="B600" s="13" t="n">
        <v>34857</v>
      </c>
      <c r="C600" s="20" t="n">
        <f aca="false">B600-A600</f>
        <v>157</v>
      </c>
      <c r="AH600" s="14" t="n">
        <v>0.32</v>
      </c>
      <c r="AI600" s="14" t="n">
        <v>0.29</v>
      </c>
      <c r="AJ600" s="14" t="n">
        <v>0.27</v>
      </c>
      <c r="AK600" s="14" t="n">
        <v>0.26</v>
      </c>
      <c r="AL600" s="14" t="n">
        <v>0.25</v>
      </c>
      <c r="AM600" s="14" t="n">
        <v>0.24</v>
      </c>
      <c r="AN600" s="14" t="n">
        <v>0.23</v>
      </c>
      <c r="AO600" s="14" t="n">
        <v>0.22</v>
      </c>
      <c r="AP600" s="14" t="n">
        <v>0.215</v>
      </c>
      <c r="AQ600" s="14" t="n">
        <v>0.21</v>
      </c>
      <c r="AR600" s="14" t="n">
        <v>0.205</v>
      </c>
      <c r="AS600" s="14" t="n">
        <v>0.2</v>
      </c>
    </row>
    <row r="601" customFormat="false" ht="12" hidden="false" customHeight="false" outlineLevel="0" collapsed="false">
      <c r="A601" s="19" t="n">
        <f aca="false">A600</f>
        <v>34700</v>
      </c>
      <c r="B601" s="13" t="n">
        <v>34858</v>
      </c>
      <c r="C601" s="20" t="n">
        <f aca="false">B601-A601</f>
        <v>158</v>
      </c>
      <c r="AH601" s="14" t="n">
        <v>0.32</v>
      </c>
      <c r="AI601" s="14" t="n">
        <v>0.3</v>
      </c>
      <c r="AJ601" s="14" t="n">
        <v>0.28</v>
      </c>
      <c r="AK601" s="14" t="n">
        <v>0.27</v>
      </c>
      <c r="AL601" s="14" t="n">
        <v>0.26</v>
      </c>
      <c r="AM601" s="14" t="n">
        <v>0.25</v>
      </c>
      <c r="AN601" s="14" t="n">
        <v>0.24</v>
      </c>
      <c r="AO601" s="14" t="n">
        <v>0.235</v>
      </c>
      <c r="AP601" s="14" t="n">
        <v>0.23</v>
      </c>
      <c r="AQ601" s="14" t="n">
        <v>0.225</v>
      </c>
      <c r="AR601" s="14" t="n">
        <v>0.22</v>
      </c>
      <c r="AS601" s="14" t="n">
        <v>0.215</v>
      </c>
    </row>
    <row r="602" customFormat="false" ht="12" hidden="false" customHeight="false" outlineLevel="0" collapsed="false">
      <c r="A602" s="19" t="n">
        <f aca="false">A601</f>
        <v>34700</v>
      </c>
      <c r="B602" s="13" t="n">
        <v>34859</v>
      </c>
      <c r="C602" s="20" t="n">
        <f aca="false">B602-A602</f>
        <v>159</v>
      </c>
      <c r="AH602" s="14" t="n">
        <v>0.32</v>
      </c>
      <c r="AI602" s="14" t="n">
        <v>0.3</v>
      </c>
      <c r="AJ602" s="14" t="n">
        <v>0.28</v>
      </c>
      <c r="AK602" s="14" t="n">
        <v>0.27</v>
      </c>
      <c r="AL602" s="14" t="n">
        <v>0.26</v>
      </c>
      <c r="AM602" s="14" t="n">
        <v>0.25</v>
      </c>
      <c r="AN602" s="14" t="n">
        <v>0.24</v>
      </c>
      <c r="AO602" s="14" t="n">
        <v>0.235</v>
      </c>
      <c r="AP602" s="14" t="n">
        <v>0.23</v>
      </c>
      <c r="AQ602" s="14" t="n">
        <v>0.225</v>
      </c>
      <c r="AR602" s="14" t="n">
        <v>0.22</v>
      </c>
      <c r="AS602" s="14" t="n">
        <v>0.215</v>
      </c>
    </row>
    <row r="603" customFormat="false" ht="12" hidden="false" customHeight="false" outlineLevel="0" collapsed="false">
      <c r="A603" s="19" t="n">
        <f aca="false">A602</f>
        <v>34700</v>
      </c>
      <c r="B603" s="13" t="n">
        <v>34862</v>
      </c>
      <c r="C603" s="20" t="n">
        <f aca="false">B603-A603</f>
        <v>162</v>
      </c>
      <c r="AH603" s="14" t="n">
        <v>0.32</v>
      </c>
      <c r="AI603" s="14" t="n">
        <v>0.3</v>
      </c>
      <c r="AJ603" s="14" t="n">
        <v>0.28</v>
      </c>
      <c r="AK603" s="14" t="n">
        <v>0.27</v>
      </c>
      <c r="AL603" s="14" t="n">
        <v>0.26</v>
      </c>
      <c r="AM603" s="14" t="n">
        <v>0.25</v>
      </c>
      <c r="AN603" s="14" t="n">
        <v>0.24</v>
      </c>
      <c r="AO603" s="14" t="n">
        <v>0.235</v>
      </c>
      <c r="AP603" s="14" t="n">
        <v>0.23</v>
      </c>
      <c r="AQ603" s="14" t="n">
        <v>0.225</v>
      </c>
      <c r="AR603" s="14" t="n">
        <v>0.22</v>
      </c>
      <c r="AS603" s="14" t="n">
        <v>0.215</v>
      </c>
    </row>
    <row r="604" customFormat="false" ht="12" hidden="false" customHeight="false" outlineLevel="0" collapsed="false">
      <c r="A604" s="19" t="n">
        <f aca="false">A603</f>
        <v>34700</v>
      </c>
      <c r="B604" s="13" t="n">
        <v>34863</v>
      </c>
      <c r="C604" s="20" t="n">
        <f aca="false">B604-A604</f>
        <v>163</v>
      </c>
      <c r="AH604" s="14" t="n">
        <v>0.32</v>
      </c>
      <c r="AI604" s="14" t="n">
        <v>0.3</v>
      </c>
      <c r="AJ604" s="14" t="n">
        <v>0.28</v>
      </c>
      <c r="AK604" s="14" t="n">
        <v>0.27</v>
      </c>
      <c r="AL604" s="14" t="n">
        <v>0.26</v>
      </c>
      <c r="AM604" s="14" t="n">
        <v>0.25</v>
      </c>
      <c r="AN604" s="14" t="n">
        <v>0.24</v>
      </c>
      <c r="AO604" s="14" t="n">
        <v>0.235</v>
      </c>
      <c r="AP604" s="14" t="n">
        <v>0.23</v>
      </c>
      <c r="AQ604" s="14" t="n">
        <v>0.225</v>
      </c>
      <c r="AR604" s="14" t="n">
        <v>0.22</v>
      </c>
      <c r="AS604" s="14" t="n">
        <v>0.215</v>
      </c>
    </row>
    <row r="605" customFormat="false" ht="12" hidden="false" customHeight="false" outlineLevel="0" collapsed="false">
      <c r="A605" s="19" t="n">
        <f aca="false">A604</f>
        <v>34700</v>
      </c>
      <c r="B605" s="13" t="n">
        <v>34864</v>
      </c>
      <c r="C605" s="20" t="n">
        <f aca="false">B605-A605</f>
        <v>164</v>
      </c>
      <c r="AH605" s="14" t="n">
        <v>0.32</v>
      </c>
      <c r="AI605" s="14" t="n">
        <v>0.3</v>
      </c>
      <c r="AJ605" s="14" t="n">
        <v>0.28</v>
      </c>
      <c r="AK605" s="14" t="n">
        <v>0.27</v>
      </c>
      <c r="AL605" s="14" t="n">
        <v>0.26</v>
      </c>
      <c r="AM605" s="14" t="n">
        <v>0.25</v>
      </c>
      <c r="AN605" s="14" t="n">
        <v>0.24</v>
      </c>
      <c r="AO605" s="14" t="n">
        <v>0.235</v>
      </c>
      <c r="AP605" s="14" t="n">
        <v>0.23</v>
      </c>
      <c r="AQ605" s="14" t="n">
        <v>0.225</v>
      </c>
      <c r="AR605" s="14" t="n">
        <v>0.22</v>
      </c>
      <c r="AS605" s="14" t="n">
        <v>0.215</v>
      </c>
    </row>
    <row r="606" customFormat="false" ht="12" hidden="false" customHeight="false" outlineLevel="0" collapsed="false">
      <c r="A606" s="19" t="n">
        <f aca="false">A605</f>
        <v>34700</v>
      </c>
      <c r="B606" s="13" t="n">
        <v>34865</v>
      </c>
      <c r="C606" s="20" t="n">
        <f aca="false">B606-A606</f>
        <v>165</v>
      </c>
      <c r="AH606" s="14" t="n">
        <v>0.32</v>
      </c>
      <c r="AI606" s="14" t="n">
        <v>0.31</v>
      </c>
      <c r="AJ606" s="14" t="n">
        <v>0.29</v>
      </c>
      <c r="AK606" s="14" t="n">
        <v>0.28</v>
      </c>
      <c r="AL606" s="14" t="n">
        <v>0.27</v>
      </c>
      <c r="AM606" s="14" t="n">
        <v>0.26</v>
      </c>
      <c r="AN606" s="14" t="n">
        <v>0.25</v>
      </c>
      <c r="AO606" s="14" t="n">
        <v>0.245</v>
      </c>
      <c r="AP606" s="14" t="n">
        <v>0.24</v>
      </c>
      <c r="AQ606" s="14" t="n">
        <v>0.233</v>
      </c>
      <c r="AR606" s="14" t="n">
        <v>0.227</v>
      </c>
      <c r="AS606" s="14" t="n">
        <v>0.22</v>
      </c>
    </row>
    <row r="607" customFormat="false" ht="12" hidden="false" customHeight="false" outlineLevel="0" collapsed="false">
      <c r="A607" s="19" t="n">
        <f aca="false">A606</f>
        <v>34700</v>
      </c>
      <c r="B607" s="13" t="n">
        <v>34866</v>
      </c>
      <c r="C607" s="20" t="n">
        <f aca="false">B607-A607</f>
        <v>166</v>
      </c>
      <c r="AH607" s="14" t="n">
        <v>0.32</v>
      </c>
      <c r="AI607" s="14" t="n">
        <v>0.31</v>
      </c>
      <c r="AJ607" s="14" t="n">
        <v>0.29</v>
      </c>
      <c r="AK607" s="14" t="n">
        <v>0.28</v>
      </c>
      <c r="AL607" s="14" t="n">
        <v>0.27</v>
      </c>
      <c r="AM607" s="14" t="n">
        <v>0.26</v>
      </c>
      <c r="AN607" s="14" t="n">
        <v>0.25</v>
      </c>
      <c r="AO607" s="14" t="n">
        <v>0.245</v>
      </c>
      <c r="AP607" s="14" t="n">
        <v>0.24</v>
      </c>
      <c r="AQ607" s="14" t="n">
        <v>0.233</v>
      </c>
      <c r="AR607" s="14" t="n">
        <v>0.227</v>
      </c>
      <c r="AS607" s="14" t="n">
        <v>0.22</v>
      </c>
    </row>
    <row r="608" customFormat="false" ht="12" hidden="false" customHeight="false" outlineLevel="0" collapsed="false">
      <c r="A608" s="19" t="n">
        <f aca="false">A607</f>
        <v>34700</v>
      </c>
      <c r="B608" s="13" t="n">
        <v>34869</v>
      </c>
      <c r="C608" s="20" t="n">
        <f aca="false">B608-A608</f>
        <v>169</v>
      </c>
      <c r="AH608" s="14" t="n">
        <v>0.32</v>
      </c>
      <c r="AI608" s="14" t="n">
        <v>0.31</v>
      </c>
      <c r="AJ608" s="14" t="n">
        <v>0.29</v>
      </c>
      <c r="AK608" s="14" t="n">
        <v>0.28</v>
      </c>
      <c r="AL608" s="14" t="n">
        <v>0.27</v>
      </c>
      <c r="AM608" s="14" t="n">
        <v>0.26</v>
      </c>
      <c r="AN608" s="14" t="n">
        <v>0.25</v>
      </c>
      <c r="AO608" s="14" t="n">
        <v>0.245</v>
      </c>
      <c r="AP608" s="14" t="n">
        <v>0.24</v>
      </c>
      <c r="AQ608" s="14" t="n">
        <v>0.233</v>
      </c>
      <c r="AR608" s="14" t="n">
        <v>0.227</v>
      </c>
      <c r="AS608" s="14" t="n">
        <v>0.22</v>
      </c>
    </row>
    <row r="609" customFormat="false" ht="12" hidden="false" customHeight="false" outlineLevel="0" collapsed="false">
      <c r="A609" s="19" t="n">
        <f aca="false">A608</f>
        <v>34700</v>
      </c>
      <c r="B609" s="13" t="n">
        <v>34870</v>
      </c>
      <c r="C609" s="20" t="n">
        <f aca="false">B609-A609</f>
        <v>170</v>
      </c>
      <c r="AH609" s="14" t="n">
        <v>0.35</v>
      </c>
      <c r="AI609" s="14" t="n">
        <v>0.32</v>
      </c>
      <c r="AJ609" s="14" t="n">
        <v>0.3</v>
      </c>
      <c r="AK609" s="14" t="n">
        <v>0.29</v>
      </c>
      <c r="AL609" s="14" t="n">
        <v>0.275</v>
      </c>
      <c r="AM609" s="14" t="n">
        <v>0.265</v>
      </c>
      <c r="AN609" s="14" t="n">
        <v>0.255</v>
      </c>
      <c r="AO609" s="14" t="n">
        <v>0.25</v>
      </c>
      <c r="AP609" s="14" t="n">
        <v>0.245</v>
      </c>
      <c r="AQ609" s="14" t="n">
        <v>0.238</v>
      </c>
      <c r="AR609" s="14" t="n">
        <v>0.232</v>
      </c>
      <c r="AS609" s="14" t="n">
        <v>0.225</v>
      </c>
    </row>
    <row r="610" customFormat="false" ht="12" hidden="false" customHeight="false" outlineLevel="0" collapsed="false">
      <c r="A610" s="19" t="n">
        <f aca="false">A609</f>
        <v>34700</v>
      </c>
      <c r="B610" s="13" t="n">
        <v>34871</v>
      </c>
      <c r="C610" s="20" t="n">
        <f aca="false">B610-A610</f>
        <v>171</v>
      </c>
      <c r="AH610" s="14" t="n">
        <v>0.35</v>
      </c>
      <c r="AI610" s="14" t="n">
        <v>0.32</v>
      </c>
      <c r="AJ610" s="14" t="n">
        <v>0.3</v>
      </c>
      <c r="AK610" s="14" t="n">
        <v>0.29</v>
      </c>
      <c r="AL610" s="14" t="n">
        <v>0.275</v>
      </c>
      <c r="AM610" s="14" t="n">
        <v>0.265</v>
      </c>
      <c r="AN610" s="14" t="n">
        <v>0.255</v>
      </c>
      <c r="AO610" s="14" t="n">
        <v>0.25</v>
      </c>
      <c r="AP610" s="14" t="n">
        <v>0.245</v>
      </c>
      <c r="AQ610" s="14" t="n">
        <v>0.238</v>
      </c>
      <c r="AR610" s="14" t="n">
        <v>0.232</v>
      </c>
      <c r="AS610" s="14" t="n">
        <v>0.225</v>
      </c>
    </row>
    <row r="611" customFormat="false" ht="12" hidden="false" customHeight="false" outlineLevel="0" collapsed="false">
      <c r="A611" s="19" t="n">
        <f aca="false">A610</f>
        <v>34700</v>
      </c>
      <c r="B611" s="13" t="n">
        <v>34872</v>
      </c>
      <c r="C611" s="20" t="n">
        <f aca="false">B611-A611</f>
        <v>172</v>
      </c>
      <c r="AH611" s="14" t="n">
        <v>0.35</v>
      </c>
      <c r="AI611" s="14" t="n">
        <v>0.32</v>
      </c>
      <c r="AJ611" s="14" t="n">
        <v>0.3</v>
      </c>
      <c r="AK611" s="14" t="n">
        <v>0.29</v>
      </c>
      <c r="AL611" s="14" t="n">
        <v>0.275</v>
      </c>
      <c r="AM611" s="14" t="n">
        <v>0.265</v>
      </c>
      <c r="AN611" s="14" t="n">
        <v>0.255</v>
      </c>
      <c r="AO611" s="14" t="n">
        <v>0.25</v>
      </c>
      <c r="AP611" s="14" t="n">
        <v>0.245</v>
      </c>
      <c r="AQ611" s="14" t="n">
        <v>0.238</v>
      </c>
      <c r="AR611" s="14" t="n">
        <v>0.232</v>
      </c>
      <c r="AS611" s="14" t="n">
        <v>0.225</v>
      </c>
    </row>
    <row r="612" customFormat="false" ht="12" hidden="false" customHeight="false" outlineLevel="0" collapsed="false">
      <c r="A612" s="19" t="n">
        <f aca="false">A611</f>
        <v>34700</v>
      </c>
      <c r="B612" s="13" t="n">
        <v>34873</v>
      </c>
      <c r="C612" s="20" t="n">
        <f aca="false">B612-A612</f>
        <v>173</v>
      </c>
      <c r="AH612" s="14" t="n">
        <v>0.35</v>
      </c>
      <c r="AI612" s="14" t="n">
        <v>0.34</v>
      </c>
      <c r="AJ612" s="14" t="n">
        <v>0.32</v>
      </c>
      <c r="AK612" s="14" t="n">
        <v>0.305</v>
      </c>
      <c r="AL612" s="14" t="n">
        <v>0.29</v>
      </c>
      <c r="AM612" s="14" t="n">
        <v>0.275</v>
      </c>
      <c r="AN612" s="14" t="n">
        <v>0.265</v>
      </c>
      <c r="AO612" s="14" t="n">
        <v>0.255</v>
      </c>
      <c r="AP612" s="14" t="n">
        <v>0.25</v>
      </c>
      <c r="AQ612" s="14" t="n">
        <v>0.242</v>
      </c>
      <c r="AR612" s="14" t="n">
        <v>0.238</v>
      </c>
      <c r="AS612" s="14" t="n">
        <v>0.23</v>
      </c>
    </row>
    <row r="613" customFormat="false" ht="12" hidden="false" customHeight="false" outlineLevel="0" collapsed="false">
      <c r="A613" s="19" t="n">
        <f aca="false">A612</f>
        <v>34700</v>
      </c>
      <c r="B613" s="13" t="n">
        <v>34876</v>
      </c>
      <c r="C613" s="20" t="n">
        <f aca="false">B613-A613</f>
        <v>176</v>
      </c>
      <c r="AH613" s="14" t="n">
        <v>0.35</v>
      </c>
      <c r="AI613" s="14" t="n">
        <v>0.34</v>
      </c>
      <c r="AJ613" s="14" t="n">
        <v>0.32</v>
      </c>
      <c r="AK613" s="14" t="n">
        <v>0.305</v>
      </c>
      <c r="AL613" s="14" t="n">
        <v>0.29</v>
      </c>
      <c r="AM613" s="14" t="n">
        <v>0.275</v>
      </c>
      <c r="AN613" s="14" t="n">
        <v>0.265</v>
      </c>
      <c r="AO613" s="14" t="n">
        <v>0.255</v>
      </c>
      <c r="AP613" s="14" t="n">
        <v>0.25</v>
      </c>
      <c r="AQ613" s="14" t="n">
        <v>0.242</v>
      </c>
      <c r="AR613" s="14" t="n">
        <v>0.238</v>
      </c>
      <c r="AS613" s="14" t="n">
        <v>0.23</v>
      </c>
    </row>
    <row r="614" customFormat="false" ht="12" hidden="false" customHeight="false" outlineLevel="0" collapsed="false">
      <c r="A614" s="19" t="n">
        <f aca="false">A613</f>
        <v>34700</v>
      </c>
      <c r="B614" s="13" t="n">
        <v>34877</v>
      </c>
      <c r="C614" s="20" t="n">
        <f aca="false">B614-A614</f>
        <v>177</v>
      </c>
      <c r="AH614" s="14" t="n">
        <v>0.35</v>
      </c>
      <c r="AI614" s="14" t="n">
        <v>0.34</v>
      </c>
      <c r="AJ614" s="14" t="n">
        <v>0.32</v>
      </c>
      <c r="AK614" s="14" t="n">
        <v>0.305</v>
      </c>
      <c r="AL614" s="14" t="n">
        <v>0.29</v>
      </c>
      <c r="AM614" s="14" t="n">
        <v>0.275</v>
      </c>
      <c r="AN614" s="14" t="n">
        <v>0.265</v>
      </c>
      <c r="AO614" s="14" t="n">
        <v>0.255</v>
      </c>
      <c r="AP614" s="14" t="n">
        <v>0.25</v>
      </c>
      <c r="AQ614" s="14" t="n">
        <v>0.242</v>
      </c>
      <c r="AR614" s="14" t="n">
        <v>0.238</v>
      </c>
      <c r="AS614" s="14" t="n">
        <v>0.23</v>
      </c>
    </row>
    <row r="615" customFormat="false" ht="12" hidden="false" customHeight="false" outlineLevel="0" collapsed="false">
      <c r="A615" s="19" t="n">
        <f aca="false">A614</f>
        <v>34700</v>
      </c>
      <c r="B615" s="13" t="n">
        <v>34878</v>
      </c>
      <c r="C615" s="20" t="n">
        <f aca="false">B615-A615</f>
        <v>178</v>
      </c>
      <c r="AH615" s="14" t="n">
        <v>0.35</v>
      </c>
      <c r="AI615" s="14" t="n">
        <v>0.34</v>
      </c>
      <c r="AJ615" s="14" t="n">
        <v>0.32</v>
      </c>
      <c r="AK615" s="14" t="n">
        <v>0.305</v>
      </c>
      <c r="AL615" s="14" t="n">
        <v>0.29</v>
      </c>
      <c r="AM615" s="14" t="n">
        <v>0.275</v>
      </c>
      <c r="AN615" s="14" t="n">
        <v>0.265</v>
      </c>
      <c r="AO615" s="14" t="n">
        <v>0.255</v>
      </c>
      <c r="AP615" s="14" t="n">
        <v>0.25</v>
      </c>
      <c r="AQ615" s="14" t="n">
        <v>0.242</v>
      </c>
      <c r="AR615" s="14" t="n">
        <v>0.238</v>
      </c>
      <c r="AS615" s="14" t="n">
        <v>0.23</v>
      </c>
    </row>
    <row r="616" customFormat="false" ht="12" hidden="false" customHeight="false" outlineLevel="0" collapsed="false">
      <c r="A616" s="19" t="n">
        <f aca="false">A615</f>
        <v>34700</v>
      </c>
      <c r="B616" s="13" t="n">
        <v>34879</v>
      </c>
      <c r="C616" s="20" t="n">
        <f aca="false">B616-A616</f>
        <v>179</v>
      </c>
      <c r="AH616" s="14" t="n">
        <v>0.35</v>
      </c>
      <c r="AI616" s="14" t="n">
        <v>0.34</v>
      </c>
      <c r="AJ616" s="14" t="n">
        <v>0.32</v>
      </c>
      <c r="AK616" s="14" t="n">
        <v>0.305</v>
      </c>
      <c r="AL616" s="14" t="n">
        <v>0.29</v>
      </c>
      <c r="AM616" s="14" t="n">
        <v>0.275</v>
      </c>
      <c r="AN616" s="14" t="n">
        <v>0.265</v>
      </c>
      <c r="AO616" s="14" t="n">
        <v>0.255</v>
      </c>
      <c r="AP616" s="14" t="n">
        <v>0.25</v>
      </c>
      <c r="AQ616" s="14" t="n">
        <v>0.242</v>
      </c>
      <c r="AR616" s="14" t="n">
        <v>0.238</v>
      </c>
      <c r="AS616" s="14" t="n">
        <v>0.23</v>
      </c>
    </row>
    <row r="617" customFormat="false" ht="12" hidden="false" customHeight="false" outlineLevel="0" collapsed="false">
      <c r="A617" s="19" t="n">
        <f aca="false">A616</f>
        <v>34700</v>
      </c>
      <c r="B617" s="13" t="n">
        <v>34880</v>
      </c>
      <c r="C617" s="20" t="n">
        <f aca="false">B617-A617</f>
        <v>180</v>
      </c>
      <c r="AH617" s="14" t="n">
        <v>0.35</v>
      </c>
      <c r="AI617" s="14" t="n">
        <v>0.34</v>
      </c>
      <c r="AJ617" s="14" t="n">
        <v>0.32</v>
      </c>
      <c r="AK617" s="14" t="n">
        <v>0.305</v>
      </c>
      <c r="AL617" s="14" t="n">
        <v>0.29</v>
      </c>
      <c r="AM617" s="14" t="n">
        <v>0.275</v>
      </c>
      <c r="AN617" s="14" t="n">
        <v>0.265</v>
      </c>
      <c r="AO617" s="14" t="n">
        <v>0.255</v>
      </c>
      <c r="AP617" s="14" t="n">
        <v>0.25</v>
      </c>
      <c r="AQ617" s="14" t="n">
        <v>0.242</v>
      </c>
      <c r="AR617" s="14" t="n">
        <v>0.238</v>
      </c>
      <c r="AS617" s="14" t="n">
        <v>0.23</v>
      </c>
    </row>
    <row r="618" customFormat="false" ht="12" hidden="false" customHeight="false" outlineLevel="0" collapsed="false">
      <c r="A618" s="19" t="n">
        <f aca="false">A617</f>
        <v>34700</v>
      </c>
      <c r="B618" s="13" t="n">
        <v>34885</v>
      </c>
      <c r="C618" s="20" t="n">
        <f aca="false">B618-A618</f>
        <v>185</v>
      </c>
      <c r="AI618" s="14" t="n">
        <v>0.34</v>
      </c>
      <c r="AJ618" s="14" t="n">
        <v>0.32</v>
      </c>
      <c r="AK618" s="14" t="n">
        <v>0.305</v>
      </c>
      <c r="AL618" s="14" t="n">
        <v>0.29</v>
      </c>
      <c r="AM618" s="14" t="n">
        <v>0.275</v>
      </c>
      <c r="AN618" s="14" t="n">
        <v>0.265</v>
      </c>
      <c r="AO618" s="14" t="n">
        <v>0.255</v>
      </c>
      <c r="AP618" s="14" t="n">
        <v>0.25</v>
      </c>
      <c r="AQ618" s="14" t="n">
        <v>0.242</v>
      </c>
      <c r="AR618" s="14" t="n">
        <v>0.238</v>
      </c>
      <c r="AS618" s="14" t="n">
        <v>0.23</v>
      </c>
      <c r="AT618" s="14" t="n">
        <v>0.222</v>
      </c>
    </row>
    <row r="619" customFormat="false" ht="12" hidden="false" customHeight="false" outlineLevel="0" collapsed="false">
      <c r="A619" s="19" t="n">
        <f aca="false">A618</f>
        <v>34700</v>
      </c>
      <c r="B619" s="13" t="n">
        <v>34886</v>
      </c>
      <c r="C619" s="20" t="n">
        <f aca="false">B619-A619</f>
        <v>186</v>
      </c>
      <c r="AI619" s="14" t="n">
        <v>0.34</v>
      </c>
      <c r="AJ619" s="14" t="n">
        <v>0.325</v>
      </c>
      <c r="AK619" s="14" t="n">
        <v>0.31</v>
      </c>
      <c r="AL619" s="14" t="n">
        <v>0.295</v>
      </c>
      <c r="AM619" s="14" t="n">
        <v>0.28</v>
      </c>
      <c r="AN619" s="14" t="n">
        <v>0.27</v>
      </c>
      <c r="AO619" s="14" t="n">
        <v>0.26</v>
      </c>
      <c r="AP619" s="14" t="n">
        <v>0.255</v>
      </c>
      <c r="AQ619" s="14" t="n">
        <v>0.247</v>
      </c>
      <c r="AR619" s="14" t="n">
        <v>0.242</v>
      </c>
      <c r="AS619" s="14" t="n">
        <v>0.235</v>
      </c>
      <c r="AT619" s="14" t="n">
        <v>0.227</v>
      </c>
    </row>
    <row r="620" customFormat="false" ht="12" hidden="false" customHeight="false" outlineLevel="0" collapsed="false">
      <c r="A620" s="19" t="n">
        <f aca="false">A619</f>
        <v>34700</v>
      </c>
      <c r="B620" s="13" t="n">
        <v>34887</v>
      </c>
      <c r="C620" s="20" t="n">
        <f aca="false">B620-A620</f>
        <v>187</v>
      </c>
      <c r="AI620" s="14" t="n">
        <v>0.34</v>
      </c>
      <c r="AJ620" s="14" t="n">
        <v>0.325</v>
      </c>
      <c r="AK620" s="14" t="n">
        <v>0.31</v>
      </c>
      <c r="AL620" s="14" t="n">
        <v>0.295</v>
      </c>
      <c r="AM620" s="14" t="n">
        <v>0.28</v>
      </c>
      <c r="AN620" s="14" t="n">
        <v>0.27</v>
      </c>
      <c r="AO620" s="14" t="n">
        <v>0.26</v>
      </c>
      <c r="AP620" s="14" t="n">
        <v>0.255</v>
      </c>
      <c r="AQ620" s="14" t="n">
        <v>0.247</v>
      </c>
      <c r="AR620" s="14" t="n">
        <v>0.242</v>
      </c>
      <c r="AS620" s="14" t="n">
        <v>0.235</v>
      </c>
      <c r="AT620" s="14" t="n">
        <v>0.227</v>
      </c>
    </row>
    <row r="621" customFormat="false" ht="12" hidden="false" customHeight="false" outlineLevel="0" collapsed="false">
      <c r="A621" s="19" t="n">
        <f aca="false">A620</f>
        <v>34700</v>
      </c>
      <c r="B621" s="13" t="n">
        <v>34890</v>
      </c>
      <c r="C621" s="20" t="n">
        <f aca="false">B621-A621</f>
        <v>190</v>
      </c>
      <c r="AI621" s="14" t="n">
        <v>0.34</v>
      </c>
      <c r="AJ621" s="14" t="n">
        <v>0.325</v>
      </c>
      <c r="AK621" s="14" t="n">
        <v>0.31</v>
      </c>
      <c r="AL621" s="14" t="n">
        <v>0.295</v>
      </c>
      <c r="AM621" s="14" t="n">
        <v>0.28</v>
      </c>
      <c r="AN621" s="14" t="n">
        <v>0.27</v>
      </c>
      <c r="AO621" s="14" t="n">
        <v>0.26</v>
      </c>
      <c r="AP621" s="14" t="n">
        <v>0.255</v>
      </c>
      <c r="AQ621" s="14" t="n">
        <v>0.247</v>
      </c>
      <c r="AR621" s="14" t="n">
        <v>0.242</v>
      </c>
      <c r="AS621" s="14" t="n">
        <v>0.235</v>
      </c>
      <c r="AT621" s="14" t="n">
        <v>0.227</v>
      </c>
    </row>
    <row r="622" customFormat="false" ht="12" hidden="false" customHeight="false" outlineLevel="0" collapsed="false">
      <c r="A622" s="19" t="n">
        <f aca="false">A621</f>
        <v>34700</v>
      </c>
      <c r="B622" s="13" t="n">
        <v>34891</v>
      </c>
      <c r="C622" s="20" t="n">
        <f aca="false">B622-A622</f>
        <v>191</v>
      </c>
      <c r="AI622" s="14" t="n">
        <v>0.34</v>
      </c>
      <c r="AJ622" s="14" t="n">
        <v>0.325</v>
      </c>
      <c r="AK622" s="14" t="n">
        <v>0.31</v>
      </c>
      <c r="AL622" s="14" t="n">
        <v>0.295</v>
      </c>
      <c r="AM622" s="14" t="n">
        <v>0.28</v>
      </c>
      <c r="AN622" s="14" t="n">
        <v>0.27</v>
      </c>
      <c r="AO622" s="14" t="n">
        <v>0.26</v>
      </c>
      <c r="AP622" s="14" t="n">
        <v>0.255</v>
      </c>
      <c r="AQ622" s="14" t="n">
        <v>0.247</v>
      </c>
      <c r="AR622" s="14" t="n">
        <v>0.242</v>
      </c>
      <c r="AS622" s="14" t="n">
        <v>0.235</v>
      </c>
      <c r="AT622" s="14" t="n">
        <v>0.227</v>
      </c>
    </row>
    <row r="623" customFormat="false" ht="12" hidden="false" customHeight="false" outlineLevel="0" collapsed="false">
      <c r="A623" s="19" t="n">
        <f aca="false">A622</f>
        <v>34700</v>
      </c>
      <c r="B623" s="13" t="n">
        <v>34892</v>
      </c>
      <c r="C623" s="20" t="n">
        <f aca="false">B623-A623</f>
        <v>192</v>
      </c>
      <c r="AI623" s="14" t="n">
        <v>0.37</v>
      </c>
      <c r="AJ623" s="14" t="n">
        <v>0.35</v>
      </c>
      <c r="AK623" s="14" t="n">
        <v>0.325</v>
      </c>
      <c r="AL623" s="14" t="n">
        <v>0.305</v>
      </c>
      <c r="AM623" s="14" t="n">
        <v>0.29</v>
      </c>
      <c r="AN623" s="14" t="n">
        <v>0.28</v>
      </c>
      <c r="AO623" s="14" t="n">
        <v>0.27</v>
      </c>
      <c r="AP623" s="14" t="n">
        <v>0.26</v>
      </c>
      <c r="AQ623" s="14" t="n">
        <v>0.25</v>
      </c>
      <c r="AR623" s="14" t="n">
        <v>0.242</v>
      </c>
      <c r="AS623" s="14" t="n">
        <v>0.235</v>
      </c>
      <c r="AT623" s="14" t="n">
        <v>0.227</v>
      </c>
    </row>
    <row r="624" customFormat="false" ht="12" hidden="false" customHeight="false" outlineLevel="0" collapsed="false">
      <c r="A624" s="19" t="n">
        <f aca="false">A623</f>
        <v>34700</v>
      </c>
      <c r="B624" s="13" t="n">
        <v>34893</v>
      </c>
      <c r="C624" s="20" t="n">
        <f aca="false">B624-A624</f>
        <v>193</v>
      </c>
      <c r="AI624" s="14" t="n">
        <v>0.39</v>
      </c>
      <c r="AJ624" s="14" t="n">
        <v>0.36</v>
      </c>
      <c r="AK624" s="14" t="n">
        <v>0.34</v>
      </c>
      <c r="AL624" s="14" t="n">
        <v>0.32</v>
      </c>
      <c r="AM624" s="14" t="n">
        <v>0.305</v>
      </c>
      <c r="AN624" s="14" t="n">
        <v>0.29</v>
      </c>
      <c r="AO624" s="14" t="n">
        <v>0.28</v>
      </c>
      <c r="AP624" s="14" t="n">
        <v>0.27</v>
      </c>
      <c r="AQ624" s="14" t="n">
        <v>0.26</v>
      </c>
      <c r="AR624" s="14" t="n">
        <v>0.25</v>
      </c>
      <c r="AS624" s="14" t="n">
        <v>0.24</v>
      </c>
      <c r="AT624" s="14" t="n">
        <v>0.23</v>
      </c>
    </row>
    <row r="625" customFormat="false" ht="12" hidden="false" customHeight="false" outlineLevel="0" collapsed="false">
      <c r="A625" s="19" t="n">
        <f aca="false">A624</f>
        <v>34700</v>
      </c>
      <c r="B625" s="13" t="n">
        <v>34894</v>
      </c>
      <c r="C625" s="20" t="n">
        <f aca="false">B625-A625</f>
        <v>194</v>
      </c>
      <c r="AI625" s="14" t="n">
        <v>0.45</v>
      </c>
      <c r="AJ625" s="14" t="n">
        <v>0.38</v>
      </c>
      <c r="AK625" s="14" t="n">
        <v>0.36</v>
      </c>
      <c r="AL625" s="14" t="n">
        <v>0.335</v>
      </c>
      <c r="AM625" s="14" t="n">
        <v>0.32</v>
      </c>
      <c r="AN625" s="14" t="n">
        <v>0.3</v>
      </c>
      <c r="AO625" s="14" t="n">
        <v>0.29</v>
      </c>
      <c r="AP625" s="14" t="n">
        <v>0.28</v>
      </c>
      <c r="AQ625" s="14" t="n">
        <v>0.27</v>
      </c>
      <c r="AR625" s="14" t="n">
        <v>0.26</v>
      </c>
      <c r="AS625" s="14" t="n">
        <v>0.25</v>
      </c>
      <c r="AT625" s="14" t="n">
        <v>0.235</v>
      </c>
    </row>
    <row r="626" customFormat="false" ht="12" hidden="false" customHeight="false" outlineLevel="0" collapsed="false">
      <c r="A626" s="19" t="n">
        <f aca="false">A625</f>
        <v>34700</v>
      </c>
      <c r="B626" s="13" t="n">
        <v>34897</v>
      </c>
      <c r="C626" s="20" t="n">
        <f aca="false">B626-A626</f>
        <v>197</v>
      </c>
      <c r="AI626" s="14" t="n">
        <v>0.45</v>
      </c>
      <c r="AJ626" s="14" t="n">
        <v>0.38</v>
      </c>
      <c r="AK626" s="14" t="n">
        <v>0.36</v>
      </c>
      <c r="AL626" s="14" t="n">
        <v>0.335</v>
      </c>
      <c r="AM626" s="14" t="n">
        <v>0.32</v>
      </c>
      <c r="AN626" s="14" t="n">
        <v>0.3</v>
      </c>
      <c r="AO626" s="14" t="n">
        <v>0.29</v>
      </c>
      <c r="AP626" s="14" t="n">
        <v>0.28</v>
      </c>
      <c r="AQ626" s="14" t="n">
        <v>0.27</v>
      </c>
      <c r="AR626" s="14" t="n">
        <v>0.26</v>
      </c>
      <c r="AS626" s="14" t="n">
        <v>0.25</v>
      </c>
      <c r="AT626" s="14" t="n">
        <v>0.235</v>
      </c>
    </row>
    <row r="627" customFormat="false" ht="12" hidden="false" customHeight="false" outlineLevel="0" collapsed="false">
      <c r="A627" s="19" t="n">
        <f aca="false">A626</f>
        <v>34700</v>
      </c>
      <c r="B627" s="13" t="n">
        <v>34898</v>
      </c>
      <c r="C627" s="20" t="n">
        <f aca="false">B627-A627</f>
        <v>198</v>
      </c>
      <c r="AI627" s="14" t="n">
        <v>0.45</v>
      </c>
      <c r="AJ627" s="14" t="n">
        <v>0.38</v>
      </c>
      <c r="AK627" s="14" t="n">
        <v>0.36</v>
      </c>
      <c r="AL627" s="14" t="n">
        <v>0.335</v>
      </c>
      <c r="AM627" s="14" t="n">
        <v>0.32</v>
      </c>
      <c r="AN627" s="14" t="n">
        <v>0.3</v>
      </c>
      <c r="AO627" s="14" t="n">
        <v>0.29</v>
      </c>
      <c r="AP627" s="14" t="n">
        <v>0.28</v>
      </c>
      <c r="AQ627" s="14" t="n">
        <v>0.27</v>
      </c>
      <c r="AR627" s="14" t="n">
        <v>0.26</v>
      </c>
      <c r="AS627" s="14" t="n">
        <v>0.25</v>
      </c>
      <c r="AT627" s="14" t="n">
        <v>0.235</v>
      </c>
    </row>
    <row r="628" customFormat="false" ht="12" hidden="false" customHeight="false" outlineLevel="0" collapsed="false">
      <c r="A628" s="19" t="n">
        <f aca="false">A627</f>
        <v>34700</v>
      </c>
      <c r="B628" s="13" t="n">
        <v>34899</v>
      </c>
      <c r="C628" s="20" t="n">
        <f aca="false">B628-A628</f>
        <v>199</v>
      </c>
      <c r="AI628" s="14" t="n">
        <v>0.45</v>
      </c>
      <c r="AJ628" s="14" t="n">
        <v>0.38</v>
      </c>
      <c r="AK628" s="14" t="n">
        <v>0.36</v>
      </c>
      <c r="AL628" s="14" t="n">
        <v>0.335</v>
      </c>
      <c r="AM628" s="14" t="n">
        <v>0.32</v>
      </c>
      <c r="AN628" s="14" t="n">
        <v>0.3</v>
      </c>
      <c r="AO628" s="14" t="n">
        <v>0.29</v>
      </c>
      <c r="AP628" s="14" t="n">
        <v>0.28</v>
      </c>
      <c r="AQ628" s="14" t="n">
        <v>0.27</v>
      </c>
      <c r="AR628" s="14" t="n">
        <v>0.26</v>
      </c>
      <c r="AS628" s="14" t="n">
        <v>0.25</v>
      </c>
      <c r="AT628" s="14" t="n">
        <v>0.235</v>
      </c>
    </row>
    <row r="629" customFormat="false" ht="12" hidden="false" customHeight="false" outlineLevel="0" collapsed="false">
      <c r="A629" s="19" t="n">
        <f aca="false">A628</f>
        <v>34700</v>
      </c>
      <c r="B629" s="13" t="n">
        <v>34900</v>
      </c>
      <c r="C629" s="20" t="n">
        <f aca="false">B629-A629</f>
        <v>200</v>
      </c>
      <c r="AI629" s="14" t="n">
        <v>0.45</v>
      </c>
      <c r="AJ629" s="14" t="n">
        <v>0.38</v>
      </c>
      <c r="AK629" s="14" t="n">
        <v>0.36</v>
      </c>
      <c r="AL629" s="14" t="n">
        <v>0.335</v>
      </c>
      <c r="AM629" s="14" t="n">
        <v>0.32</v>
      </c>
      <c r="AN629" s="14" t="n">
        <v>0.3</v>
      </c>
      <c r="AO629" s="14" t="n">
        <v>0.29</v>
      </c>
      <c r="AP629" s="14" t="n">
        <v>0.28</v>
      </c>
      <c r="AQ629" s="14" t="n">
        <v>0.27</v>
      </c>
      <c r="AR629" s="14" t="n">
        <v>0.26</v>
      </c>
      <c r="AS629" s="14" t="n">
        <v>0.25</v>
      </c>
      <c r="AT629" s="14" t="n">
        <v>0.235</v>
      </c>
    </row>
    <row r="630" customFormat="false" ht="12" hidden="false" customHeight="false" outlineLevel="0" collapsed="false">
      <c r="A630" s="19" t="n">
        <f aca="false">A629</f>
        <v>34700</v>
      </c>
      <c r="B630" s="13" t="n">
        <v>34901</v>
      </c>
      <c r="C630" s="20" t="n">
        <f aca="false">B630-A630</f>
        <v>201</v>
      </c>
      <c r="AI630" s="14" t="n">
        <v>0.45</v>
      </c>
      <c r="AJ630" s="14" t="n">
        <v>0.38</v>
      </c>
      <c r="AK630" s="14" t="n">
        <v>0.36</v>
      </c>
      <c r="AL630" s="14" t="n">
        <v>0.335</v>
      </c>
      <c r="AM630" s="14" t="n">
        <v>0.32</v>
      </c>
      <c r="AN630" s="14" t="n">
        <v>0.3</v>
      </c>
      <c r="AO630" s="14" t="n">
        <v>0.29</v>
      </c>
      <c r="AP630" s="14" t="n">
        <v>0.28</v>
      </c>
      <c r="AQ630" s="14" t="n">
        <v>0.27</v>
      </c>
      <c r="AR630" s="14" t="n">
        <v>0.26</v>
      </c>
      <c r="AS630" s="14" t="n">
        <v>0.25</v>
      </c>
      <c r="AT630" s="14" t="n">
        <v>0.235</v>
      </c>
    </row>
    <row r="631" customFormat="false" ht="12" hidden="false" customHeight="false" outlineLevel="0" collapsed="false">
      <c r="A631" s="19" t="n">
        <f aca="false">A630</f>
        <v>34700</v>
      </c>
      <c r="B631" s="13" t="n">
        <v>34904</v>
      </c>
      <c r="C631" s="20" t="n">
        <f aca="false">B631-A631</f>
        <v>204</v>
      </c>
      <c r="AI631" s="14" t="n">
        <v>0.45</v>
      </c>
      <c r="AJ631" s="14" t="n">
        <v>0.38</v>
      </c>
      <c r="AK631" s="14" t="n">
        <v>0.36</v>
      </c>
      <c r="AL631" s="14" t="n">
        <v>0.335</v>
      </c>
      <c r="AM631" s="14" t="n">
        <v>0.32</v>
      </c>
      <c r="AN631" s="14" t="n">
        <v>0.3</v>
      </c>
      <c r="AO631" s="14" t="n">
        <v>0.29</v>
      </c>
      <c r="AP631" s="14" t="n">
        <v>0.28</v>
      </c>
      <c r="AQ631" s="14" t="n">
        <v>0.27</v>
      </c>
      <c r="AR631" s="14" t="n">
        <v>0.26</v>
      </c>
      <c r="AS631" s="14" t="n">
        <v>0.25</v>
      </c>
      <c r="AT631" s="14" t="n">
        <v>0.235</v>
      </c>
    </row>
    <row r="632" customFormat="false" ht="12" hidden="false" customHeight="false" outlineLevel="0" collapsed="false">
      <c r="A632" s="19" t="n">
        <f aca="false">A631</f>
        <v>34700</v>
      </c>
      <c r="B632" s="13" t="n">
        <v>34905</v>
      </c>
      <c r="C632" s="20" t="n">
        <f aca="false">B632-A632</f>
        <v>205</v>
      </c>
      <c r="AI632" s="14" t="n">
        <v>0.45</v>
      </c>
      <c r="AJ632" s="14" t="n">
        <v>0.38</v>
      </c>
      <c r="AK632" s="14" t="n">
        <v>0.36</v>
      </c>
      <c r="AL632" s="14" t="n">
        <v>0.335</v>
      </c>
      <c r="AM632" s="14" t="n">
        <v>0.32</v>
      </c>
      <c r="AN632" s="14" t="n">
        <v>0.3</v>
      </c>
      <c r="AO632" s="14" t="n">
        <v>0.29</v>
      </c>
      <c r="AP632" s="14" t="n">
        <v>0.28</v>
      </c>
      <c r="AQ632" s="14" t="n">
        <v>0.27</v>
      </c>
      <c r="AR632" s="14" t="n">
        <v>0.26</v>
      </c>
      <c r="AS632" s="14" t="n">
        <v>0.25</v>
      </c>
      <c r="AT632" s="14" t="n">
        <v>0.235</v>
      </c>
    </row>
    <row r="633" customFormat="false" ht="12" hidden="false" customHeight="false" outlineLevel="0" collapsed="false">
      <c r="A633" s="19" t="n">
        <f aca="false">A632</f>
        <v>34700</v>
      </c>
      <c r="B633" s="13" t="n">
        <v>34906</v>
      </c>
      <c r="C633" s="20" t="n">
        <f aca="false">B633-A633</f>
        <v>206</v>
      </c>
      <c r="AI633" s="14" t="n">
        <v>0.45</v>
      </c>
      <c r="AJ633" s="14" t="n">
        <v>0.38</v>
      </c>
      <c r="AK633" s="14" t="n">
        <v>0.36</v>
      </c>
      <c r="AL633" s="14" t="n">
        <v>0.335</v>
      </c>
      <c r="AM633" s="14" t="n">
        <v>0.32</v>
      </c>
      <c r="AN633" s="14" t="n">
        <v>0.3</v>
      </c>
      <c r="AO633" s="14" t="n">
        <v>0.29</v>
      </c>
      <c r="AP633" s="14" t="n">
        <v>0.28</v>
      </c>
      <c r="AQ633" s="14" t="n">
        <v>0.27</v>
      </c>
      <c r="AR633" s="14" t="n">
        <v>0.26</v>
      </c>
      <c r="AS633" s="14" t="n">
        <v>0.25</v>
      </c>
      <c r="AT633" s="14" t="n">
        <v>0.235</v>
      </c>
    </row>
    <row r="634" customFormat="false" ht="12" hidden="false" customHeight="false" outlineLevel="0" collapsed="false">
      <c r="A634" s="19" t="n">
        <f aca="false">A633</f>
        <v>34700</v>
      </c>
      <c r="B634" s="13" t="n">
        <v>34907</v>
      </c>
      <c r="C634" s="20" t="n">
        <f aca="false">B634-A634</f>
        <v>207</v>
      </c>
      <c r="AI634" s="14" t="n">
        <v>0.45</v>
      </c>
      <c r="AJ634" s="14" t="n">
        <v>0.38</v>
      </c>
      <c r="AK634" s="14" t="n">
        <v>0.36</v>
      </c>
      <c r="AL634" s="14" t="n">
        <v>0.335</v>
      </c>
      <c r="AM634" s="14" t="n">
        <v>0.32</v>
      </c>
      <c r="AN634" s="14" t="n">
        <v>0.3</v>
      </c>
      <c r="AO634" s="14" t="n">
        <v>0.29</v>
      </c>
      <c r="AP634" s="14" t="n">
        <v>0.28</v>
      </c>
      <c r="AQ634" s="14" t="n">
        <v>0.27</v>
      </c>
      <c r="AR634" s="14" t="n">
        <v>0.26</v>
      </c>
      <c r="AS634" s="14" t="n">
        <v>0.25</v>
      </c>
      <c r="AT634" s="14" t="n">
        <v>0.235</v>
      </c>
    </row>
    <row r="635" customFormat="false" ht="12" hidden="false" customHeight="false" outlineLevel="0" collapsed="false">
      <c r="A635" s="19" t="n">
        <f aca="false">A634</f>
        <v>34700</v>
      </c>
      <c r="B635" s="13" t="n">
        <v>34908</v>
      </c>
      <c r="C635" s="20" t="n">
        <f aca="false">B635-A635</f>
        <v>208</v>
      </c>
      <c r="AI635" s="14" t="n">
        <v>0.45</v>
      </c>
      <c r="AJ635" s="14" t="n">
        <v>0.38</v>
      </c>
      <c r="AK635" s="14" t="n">
        <v>0.36</v>
      </c>
      <c r="AL635" s="14" t="n">
        <v>0.335</v>
      </c>
      <c r="AM635" s="14" t="n">
        <v>0.32</v>
      </c>
      <c r="AN635" s="14" t="n">
        <v>0.3</v>
      </c>
      <c r="AO635" s="14" t="n">
        <v>0.29</v>
      </c>
      <c r="AP635" s="14" t="n">
        <v>0.28</v>
      </c>
      <c r="AQ635" s="14" t="n">
        <v>0.27</v>
      </c>
      <c r="AR635" s="14" t="n">
        <v>0.26</v>
      </c>
      <c r="AS635" s="14" t="n">
        <v>0.25</v>
      </c>
      <c r="AT635" s="14" t="n">
        <v>0.235</v>
      </c>
    </row>
    <row r="636" customFormat="false" ht="12" hidden="false" customHeight="false" outlineLevel="0" collapsed="false">
      <c r="A636" s="19" t="n">
        <f aca="false">A635</f>
        <v>34700</v>
      </c>
      <c r="B636" s="13" t="n">
        <v>34911</v>
      </c>
      <c r="C636" s="20" t="n">
        <f aca="false">B636-A636</f>
        <v>211</v>
      </c>
      <c r="AI636" s="14" t="n">
        <v>0.45</v>
      </c>
      <c r="AJ636" s="14" t="n">
        <v>0.38</v>
      </c>
      <c r="AK636" s="14" t="n">
        <v>0.36</v>
      </c>
      <c r="AL636" s="14" t="n">
        <v>0.335</v>
      </c>
      <c r="AM636" s="14" t="n">
        <v>0.32</v>
      </c>
      <c r="AN636" s="14" t="n">
        <v>0.3</v>
      </c>
      <c r="AO636" s="14" t="n">
        <v>0.29</v>
      </c>
      <c r="AP636" s="14" t="n">
        <v>0.28</v>
      </c>
      <c r="AQ636" s="14" t="n">
        <v>0.27</v>
      </c>
      <c r="AR636" s="14" t="n">
        <v>0.26</v>
      </c>
      <c r="AS636" s="14" t="n">
        <v>0.25</v>
      </c>
      <c r="AT636" s="14" t="n">
        <v>0.235</v>
      </c>
    </row>
    <row r="637" customFormat="false" ht="12" hidden="false" customHeight="false" outlineLevel="0" collapsed="false">
      <c r="A637" s="19" t="n">
        <f aca="false">A636</f>
        <v>34700</v>
      </c>
      <c r="B637" s="13" t="n">
        <v>34912</v>
      </c>
      <c r="C637" s="20" t="n">
        <f aca="false">B637-A637</f>
        <v>212</v>
      </c>
      <c r="AJ637" s="14" t="n">
        <v>0.38</v>
      </c>
      <c r="AK637" s="14" t="n">
        <v>0.36</v>
      </c>
      <c r="AL637" s="14" t="n">
        <v>0.335</v>
      </c>
      <c r="AM637" s="14" t="n">
        <v>0.32</v>
      </c>
      <c r="AN637" s="14" t="n">
        <v>0.3</v>
      </c>
      <c r="AO637" s="14" t="n">
        <v>0.29</v>
      </c>
      <c r="AP637" s="14" t="n">
        <v>0.28</v>
      </c>
      <c r="AQ637" s="14" t="n">
        <v>0.27</v>
      </c>
      <c r="AR637" s="14" t="n">
        <v>0.26</v>
      </c>
      <c r="AS637" s="14" t="n">
        <v>0.25</v>
      </c>
      <c r="AT637" s="14" t="n">
        <v>0.235</v>
      </c>
      <c r="AU637" s="14" t="n">
        <v>0.225</v>
      </c>
    </row>
    <row r="638" customFormat="false" ht="12" hidden="false" customHeight="false" outlineLevel="0" collapsed="false">
      <c r="A638" s="19" t="n">
        <f aca="false">A637</f>
        <v>34700</v>
      </c>
      <c r="B638" s="13" t="n">
        <v>34913</v>
      </c>
      <c r="C638" s="20" t="n">
        <f aca="false">B638-A638</f>
        <v>213</v>
      </c>
      <c r="AJ638" s="14" t="n">
        <v>0.42</v>
      </c>
      <c r="AK638" s="14" t="n">
        <v>0.38</v>
      </c>
      <c r="AL638" s="14" t="n">
        <v>0.355</v>
      </c>
      <c r="AM638" s="14" t="n">
        <v>0.33</v>
      </c>
      <c r="AN638" s="14" t="n">
        <v>0.31</v>
      </c>
      <c r="AO638" s="14" t="n">
        <v>0.3</v>
      </c>
      <c r="AP638" s="14" t="n">
        <v>0.29</v>
      </c>
      <c r="AQ638" s="14" t="n">
        <v>0.28</v>
      </c>
      <c r="AR638" s="14" t="n">
        <v>0.265</v>
      </c>
      <c r="AS638" s="14" t="n">
        <v>0.25</v>
      </c>
      <c r="AT638" s="14" t="n">
        <v>0.235</v>
      </c>
      <c r="AU638" s="14" t="n">
        <v>0.225</v>
      </c>
    </row>
    <row r="639" customFormat="false" ht="12" hidden="false" customHeight="false" outlineLevel="0" collapsed="false">
      <c r="A639" s="19" t="n">
        <f aca="false">A638</f>
        <v>34700</v>
      </c>
      <c r="B639" s="13" t="n">
        <v>34914</v>
      </c>
      <c r="C639" s="20" t="n">
        <f aca="false">B639-A639</f>
        <v>214</v>
      </c>
      <c r="AJ639" s="14" t="n">
        <v>0.44</v>
      </c>
      <c r="AK639" s="14" t="n">
        <v>0.41</v>
      </c>
      <c r="AL639" s="14" t="n">
        <v>0.38</v>
      </c>
      <c r="AM639" s="14" t="n">
        <v>0.35</v>
      </c>
      <c r="AN639" s="14" t="n">
        <v>0.325</v>
      </c>
      <c r="AO639" s="14" t="n">
        <v>0.31</v>
      </c>
      <c r="AP639" s="14" t="n">
        <v>0.295</v>
      </c>
      <c r="AQ639" s="14" t="n">
        <v>0.28</v>
      </c>
      <c r="AR639" s="14" t="n">
        <v>0.265</v>
      </c>
      <c r="AS639" s="14" t="n">
        <v>0.25</v>
      </c>
      <c r="AT639" s="14" t="n">
        <v>0.24</v>
      </c>
      <c r="AU639" s="14" t="n">
        <v>0.23</v>
      </c>
    </row>
    <row r="640" customFormat="false" ht="12" hidden="false" customHeight="false" outlineLevel="0" collapsed="false">
      <c r="A640" s="19" t="n">
        <f aca="false">A639</f>
        <v>34700</v>
      </c>
      <c r="B640" s="13" t="n">
        <v>34915</v>
      </c>
      <c r="C640" s="20" t="n">
        <f aca="false">B640-A640</f>
        <v>215</v>
      </c>
      <c r="AJ640" s="14" t="n">
        <v>0.44</v>
      </c>
      <c r="AK640" s="14" t="n">
        <v>0.41</v>
      </c>
      <c r="AL640" s="14" t="n">
        <v>0.38</v>
      </c>
      <c r="AM640" s="14" t="n">
        <v>0.35</v>
      </c>
      <c r="AN640" s="14" t="n">
        <v>0.325</v>
      </c>
      <c r="AO640" s="14" t="n">
        <v>0.31</v>
      </c>
      <c r="AP640" s="14" t="n">
        <v>0.295</v>
      </c>
      <c r="AQ640" s="14" t="n">
        <v>0.28</v>
      </c>
      <c r="AR640" s="14" t="n">
        <v>0.265</v>
      </c>
      <c r="AS640" s="14" t="n">
        <v>0.25</v>
      </c>
      <c r="AT640" s="14" t="n">
        <v>0.24</v>
      </c>
      <c r="AU640" s="14" t="n">
        <v>0.23</v>
      </c>
    </row>
    <row r="641" customFormat="false" ht="12" hidden="false" customHeight="false" outlineLevel="0" collapsed="false">
      <c r="A641" s="19" t="n">
        <f aca="false">A640</f>
        <v>34700</v>
      </c>
      <c r="B641" s="13" t="n">
        <v>34918</v>
      </c>
      <c r="C641" s="20" t="n">
        <f aca="false">B641-A641</f>
        <v>218</v>
      </c>
      <c r="AJ641" s="14" t="n">
        <v>0.44</v>
      </c>
      <c r="AK641" s="14" t="n">
        <v>0.41</v>
      </c>
      <c r="AL641" s="14" t="n">
        <v>0.38</v>
      </c>
      <c r="AM641" s="14" t="n">
        <v>0.35</v>
      </c>
      <c r="AN641" s="14" t="n">
        <v>0.325</v>
      </c>
      <c r="AO641" s="14" t="n">
        <v>0.31</v>
      </c>
      <c r="AP641" s="14" t="n">
        <v>0.295</v>
      </c>
      <c r="AQ641" s="14" t="n">
        <v>0.28</v>
      </c>
      <c r="AR641" s="14" t="n">
        <v>0.265</v>
      </c>
      <c r="AS641" s="14" t="n">
        <v>0.25</v>
      </c>
      <c r="AT641" s="14" t="n">
        <v>0.24</v>
      </c>
      <c r="AU641" s="14" t="n">
        <v>0.23</v>
      </c>
    </row>
    <row r="642" customFormat="false" ht="12" hidden="false" customHeight="false" outlineLevel="0" collapsed="false">
      <c r="A642" s="19" t="n">
        <f aca="false">A641</f>
        <v>34700</v>
      </c>
      <c r="B642" s="13" t="n">
        <v>34919</v>
      </c>
      <c r="C642" s="20" t="n">
        <f aca="false">B642-A642</f>
        <v>219</v>
      </c>
      <c r="AJ642" s="14" t="n">
        <v>0.44</v>
      </c>
      <c r="AK642" s="14" t="n">
        <v>0.41</v>
      </c>
      <c r="AL642" s="14" t="n">
        <v>0.38</v>
      </c>
      <c r="AM642" s="14" t="n">
        <v>0.35</v>
      </c>
      <c r="AN642" s="14" t="n">
        <v>0.325</v>
      </c>
      <c r="AO642" s="14" t="n">
        <v>0.31</v>
      </c>
      <c r="AP642" s="14" t="n">
        <v>0.295</v>
      </c>
      <c r="AQ642" s="14" t="n">
        <v>0.28</v>
      </c>
      <c r="AR642" s="14" t="n">
        <v>0.265</v>
      </c>
      <c r="AS642" s="14" t="n">
        <v>0.25</v>
      </c>
      <c r="AT642" s="14" t="n">
        <v>0.24</v>
      </c>
      <c r="AU642" s="14" t="n">
        <v>0.23</v>
      </c>
    </row>
    <row r="643" customFormat="false" ht="12" hidden="false" customHeight="false" outlineLevel="0" collapsed="false">
      <c r="A643" s="19" t="n">
        <f aca="false">A642</f>
        <v>34700</v>
      </c>
      <c r="B643" s="13" t="n">
        <v>34920</v>
      </c>
      <c r="C643" s="20" t="n">
        <f aca="false">B643-A643</f>
        <v>220</v>
      </c>
      <c r="AJ643" s="14" t="n">
        <v>0.44</v>
      </c>
      <c r="AK643" s="14" t="n">
        <v>0.41</v>
      </c>
      <c r="AL643" s="14" t="n">
        <v>0.38</v>
      </c>
      <c r="AM643" s="14" t="n">
        <v>0.35</v>
      </c>
      <c r="AN643" s="14" t="n">
        <v>0.325</v>
      </c>
      <c r="AO643" s="14" t="n">
        <v>0.31</v>
      </c>
      <c r="AP643" s="14" t="n">
        <v>0.295</v>
      </c>
      <c r="AQ643" s="14" t="n">
        <v>0.28</v>
      </c>
      <c r="AR643" s="14" t="n">
        <v>0.265</v>
      </c>
      <c r="AS643" s="14" t="n">
        <v>0.25</v>
      </c>
      <c r="AT643" s="14" t="n">
        <v>0.24</v>
      </c>
      <c r="AU643" s="14" t="n">
        <v>0.23</v>
      </c>
    </row>
    <row r="644" customFormat="false" ht="12" hidden="false" customHeight="false" outlineLevel="0" collapsed="false">
      <c r="A644" s="19" t="n">
        <f aca="false">A643</f>
        <v>34700</v>
      </c>
      <c r="B644" s="13" t="n">
        <v>34921</v>
      </c>
      <c r="C644" s="20" t="n">
        <f aca="false">B644-A644</f>
        <v>221</v>
      </c>
      <c r="AJ644" s="14" t="n">
        <v>0.44</v>
      </c>
      <c r="AK644" s="14" t="n">
        <v>0.41</v>
      </c>
      <c r="AL644" s="14" t="n">
        <v>0.38</v>
      </c>
      <c r="AM644" s="14" t="n">
        <v>0.35</v>
      </c>
      <c r="AN644" s="14" t="n">
        <v>0.325</v>
      </c>
      <c r="AO644" s="14" t="n">
        <v>0.31</v>
      </c>
      <c r="AP644" s="14" t="n">
        <v>0.295</v>
      </c>
      <c r="AQ644" s="14" t="n">
        <v>0.28</v>
      </c>
      <c r="AR644" s="14" t="n">
        <v>0.265</v>
      </c>
      <c r="AS644" s="14" t="n">
        <v>0.25</v>
      </c>
      <c r="AT644" s="14" t="n">
        <v>0.24</v>
      </c>
      <c r="AU644" s="14" t="n">
        <v>0.23</v>
      </c>
    </row>
    <row r="645" customFormat="false" ht="12" hidden="false" customHeight="false" outlineLevel="0" collapsed="false">
      <c r="A645" s="19" t="n">
        <f aca="false">A644</f>
        <v>34700</v>
      </c>
      <c r="B645" s="13" t="n">
        <v>34922</v>
      </c>
      <c r="C645" s="20" t="n">
        <f aca="false">B645-A645</f>
        <v>222</v>
      </c>
      <c r="AJ645" s="14" t="n">
        <v>0.44</v>
      </c>
      <c r="AK645" s="14" t="n">
        <v>0.41</v>
      </c>
      <c r="AL645" s="14" t="n">
        <v>0.38</v>
      </c>
      <c r="AM645" s="14" t="n">
        <v>0.35</v>
      </c>
      <c r="AN645" s="14" t="n">
        <v>0.325</v>
      </c>
      <c r="AO645" s="14" t="n">
        <v>0.31</v>
      </c>
      <c r="AP645" s="14" t="n">
        <v>0.295</v>
      </c>
      <c r="AQ645" s="14" t="n">
        <v>0.28</v>
      </c>
      <c r="AR645" s="14" t="n">
        <v>0.265</v>
      </c>
      <c r="AS645" s="14" t="n">
        <v>0.25</v>
      </c>
      <c r="AT645" s="14" t="n">
        <v>0.24</v>
      </c>
      <c r="AU645" s="14" t="n">
        <v>0.23</v>
      </c>
    </row>
    <row r="646" customFormat="false" ht="12" hidden="false" customHeight="false" outlineLevel="0" collapsed="false">
      <c r="A646" s="19" t="n">
        <f aca="false">A645</f>
        <v>34700</v>
      </c>
      <c r="B646" s="13" t="n">
        <v>34925</v>
      </c>
      <c r="C646" s="20" t="n">
        <f aca="false">B646-A646</f>
        <v>225</v>
      </c>
      <c r="AJ646" s="14" t="n">
        <v>0.44</v>
      </c>
      <c r="AK646" s="14" t="n">
        <v>0.41</v>
      </c>
      <c r="AL646" s="14" t="n">
        <v>0.38</v>
      </c>
      <c r="AM646" s="14" t="n">
        <v>0.35</v>
      </c>
      <c r="AN646" s="14" t="n">
        <v>0.325</v>
      </c>
      <c r="AO646" s="14" t="n">
        <v>0.31</v>
      </c>
      <c r="AP646" s="14" t="n">
        <v>0.295</v>
      </c>
      <c r="AQ646" s="14" t="n">
        <v>0.28</v>
      </c>
      <c r="AR646" s="14" t="n">
        <v>0.265</v>
      </c>
      <c r="AS646" s="14" t="n">
        <v>0.25</v>
      </c>
      <c r="AT646" s="14" t="n">
        <v>0.24</v>
      </c>
      <c r="AU646" s="14" t="n">
        <v>0.23</v>
      </c>
    </row>
    <row r="647" customFormat="false" ht="12" hidden="false" customHeight="false" outlineLevel="0" collapsed="false">
      <c r="A647" s="19" t="n">
        <f aca="false">A646</f>
        <v>34700</v>
      </c>
      <c r="B647" s="13" t="n">
        <v>34926</v>
      </c>
      <c r="C647" s="20" t="n">
        <f aca="false">B647-A647</f>
        <v>226</v>
      </c>
      <c r="AJ647" s="14" t="n">
        <v>0.44</v>
      </c>
      <c r="AK647" s="14" t="n">
        <v>0.41</v>
      </c>
      <c r="AL647" s="14" t="n">
        <v>0.38</v>
      </c>
      <c r="AM647" s="14" t="n">
        <v>0.35</v>
      </c>
      <c r="AN647" s="14" t="n">
        <v>0.325</v>
      </c>
      <c r="AO647" s="14" t="n">
        <v>0.31</v>
      </c>
      <c r="AP647" s="14" t="n">
        <v>0.295</v>
      </c>
      <c r="AQ647" s="14" t="n">
        <v>0.28</v>
      </c>
      <c r="AR647" s="14" t="n">
        <v>0.265</v>
      </c>
      <c r="AS647" s="14" t="n">
        <v>0.25</v>
      </c>
      <c r="AT647" s="14" t="n">
        <v>0.24</v>
      </c>
      <c r="AU647" s="14" t="n">
        <v>0.23</v>
      </c>
    </row>
    <row r="648" customFormat="false" ht="12" hidden="false" customHeight="false" outlineLevel="0" collapsed="false">
      <c r="A648" s="19" t="n">
        <f aca="false">A647</f>
        <v>34700</v>
      </c>
      <c r="B648" s="13" t="n">
        <v>34927</v>
      </c>
      <c r="C648" s="20" t="n">
        <f aca="false">B648-A648</f>
        <v>227</v>
      </c>
      <c r="AJ648" s="14" t="n">
        <v>0.44</v>
      </c>
      <c r="AK648" s="14" t="n">
        <v>0.41</v>
      </c>
      <c r="AL648" s="14" t="n">
        <v>0.38</v>
      </c>
      <c r="AM648" s="14" t="n">
        <v>0.35</v>
      </c>
      <c r="AN648" s="14" t="n">
        <v>0.325</v>
      </c>
      <c r="AO648" s="14" t="n">
        <v>0.31</v>
      </c>
      <c r="AP648" s="14" t="n">
        <v>0.295</v>
      </c>
      <c r="AQ648" s="14" t="n">
        <v>0.28</v>
      </c>
      <c r="AR648" s="14" t="n">
        <v>0.265</v>
      </c>
      <c r="AS648" s="14" t="n">
        <v>0.25</v>
      </c>
      <c r="AT648" s="14" t="n">
        <v>0.24</v>
      </c>
      <c r="AU648" s="14" t="n">
        <v>0.23</v>
      </c>
    </row>
    <row r="649" customFormat="false" ht="12" hidden="false" customHeight="false" outlineLevel="0" collapsed="false">
      <c r="A649" s="19" t="n">
        <f aca="false">A648</f>
        <v>34700</v>
      </c>
      <c r="B649" s="13" t="n">
        <v>34928</v>
      </c>
      <c r="C649" s="20" t="n">
        <f aca="false">B649-A649</f>
        <v>228</v>
      </c>
      <c r="AJ649" s="14" t="n">
        <v>0.44</v>
      </c>
      <c r="AK649" s="14" t="n">
        <v>0.41</v>
      </c>
      <c r="AL649" s="14" t="n">
        <v>0.38</v>
      </c>
      <c r="AM649" s="14" t="n">
        <v>0.35</v>
      </c>
      <c r="AN649" s="14" t="n">
        <v>0.325</v>
      </c>
      <c r="AO649" s="14" t="n">
        <v>0.31</v>
      </c>
      <c r="AP649" s="14" t="n">
        <v>0.295</v>
      </c>
      <c r="AQ649" s="14" t="n">
        <v>0.28</v>
      </c>
      <c r="AR649" s="14" t="n">
        <v>0.265</v>
      </c>
      <c r="AS649" s="14" t="n">
        <v>0.25</v>
      </c>
      <c r="AT649" s="14" t="n">
        <v>0.24</v>
      </c>
      <c r="AU649" s="14" t="n">
        <v>0.23</v>
      </c>
    </row>
    <row r="650" customFormat="false" ht="12" hidden="false" customHeight="false" outlineLevel="0" collapsed="false">
      <c r="A650" s="19" t="n">
        <f aca="false">A649</f>
        <v>34700</v>
      </c>
      <c r="B650" s="13" t="n">
        <v>34929</v>
      </c>
      <c r="C650" s="20" t="n">
        <f aca="false">B650-A650</f>
        <v>229</v>
      </c>
      <c r="AJ650" s="14" t="n">
        <v>0.44</v>
      </c>
      <c r="AK650" s="14" t="n">
        <v>0.41</v>
      </c>
      <c r="AL650" s="14" t="n">
        <v>0.38</v>
      </c>
      <c r="AM650" s="14" t="n">
        <v>0.35</v>
      </c>
      <c r="AN650" s="14" t="n">
        <v>0.325</v>
      </c>
      <c r="AO650" s="14" t="n">
        <v>0.31</v>
      </c>
      <c r="AP650" s="14" t="n">
        <v>0.295</v>
      </c>
      <c r="AQ650" s="14" t="n">
        <v>0.28</v>
      </c>
      <c r="AR650" s="14" t="n">
        <v>0.265</v>
      </c>
      <c r="AS650" s="14" t="n">
        <v>0.25</v>
      </c>
      <c r="AT650" s="14" t="n">
        <v>0.24</v>
      </c>
      <c r="AU650" s="14" t="n">
        <v>0.23</v>
      </c>
    </row>
    <row r="651" customFormat="false" ht="12" hidden="false" customHeight="false" outlineLevel="0" collapsed="false">
      <c r="A651" s="19" t="n">
        <f aca="false">A650</f>
        <v>34700</v>
      </c>
      <c r="B651" s="13" t="n">
        <v>34932</v>
      </c>
      <c r="C651" s="20" t="n">
        <f aca="false">B651-A651</f>
        <v>232</v>
      </c>
      <c r="AJ651" s="14" t="n">
        <v>0.44</v>
      </c>
      <c r="AK651" s="14" t="n">
        <v>0.41</v>
      </c>
      <c r="AL651" s="14" t="n">
        <v>0.38</v>
      </c>
      <c r="AM651" s="14" t="n">
        <v>0.35</v>
      </c>
      <c r="AN651" s="14" t="n">
        <v>0.325</v>
      </c>
      <c r="AO651" s="14" t="n">
        <v>0.31</v>
      </c>
      <c r="AP651" s="14" t="n">
        <v>0.295</v>
      </c>
      <c r="AQ651" s="14" t="n">
        <v>0.28</v>
      </c>
      <c r="AR651" s="14" t="n">
        <v>0.265</v>
      </c>
      <c r="AS651" s="14" t="n">
        <v>0.25</v>
      </c>
      <c r="AT651" s="14" t="n">
        <v>0.24</v>
      </c>
      <c r="AU651" s="14" t="n">
        <v>0.23</v>
      </c>
    </row>
    <row r="652" customFormat="false" ht="12" hidden="false" customHeight="false" outlineLevel="0" collapsed="false">
      <c r="A652" s="19" t="n">
        <f aca="false">A651</f>
        <v>34700</v>
      </c>
      <c r="B652" s="13" t="n">
        <v>34933</v>
      </c>
      <c r="C652" s="20" t="n">
        <f aca="false">B652-A652</f>
        <v>233</v>
      </c>
      <c r="AJ652" s="14" t="n">
        <v>0.44</v>
      </c>
      <c r="AK652" s="14" t="n">
        <v>0.41</v>
      </c>
      <c r="AL652" s="14" t="n">
        <v>0.38</v>
      </c>
      <c r="AM652" s="14" t="n">
        <v>0.35</v>
      </c>
      <c r="AN652" s="14" t="n">
        <v>0.325</v>
      </c>
      <c r="AO652" s="14" t="n">
        <v>0.31</v>
      </c>
      <c r="AP652" s="14" t="n">
        <v>0.295</v>
      </c>
      <c r="AQ652" s="14" t="n">
        <v>0.28</v>
      </c>
      <c r="AR652" s="14" t="n">
        <v>0.265</v>
      </c>
      <c r="AS652" s="14" t="n">
        <v>0.25</v>
      </c>
      <c r="AT652" s="14" t="n">
        <v>0.24</v>
      </c>
      <c r="AU652" s="14" t="n">
        <v>0.23</v>
      </c>
    </row>
    <row r="653" customFormat="false" ht="12" hidden="false" customHeight="false" outlineLevel="0" collapsed="false">
      <c r="A653" s="19" t="n">
        <f aca="false">A652</f>
        <v>34700</v>
      </c>
      <c r="B653" s="13" t="n">
        <v>34934</v>
      </c>
      <c r="C653" s="20" t="n">
        <f aca="false">B653-A653</f>
        <v>234</v>
      </c>
      <c r="AJ653" s="14" t="n">
        <v>0.44</v>
      </c>
      <c r="AK653" s="14" t="n">
        <v>0.41</v>
      </c>
      <c r="AL653" s="14" t="n">
        <v>0.38</v>
      </c>
      <c r="AM653" s="14" t="n">
        <v>0.35</v>
      </c>
      <c r="AN653" s="14" t="n">
        <v>0.325</v>
      </c>
      <c r="AO653" s="14" t="n">
        <v>0.31</v>
      </c>
      <c r="AP653" s="14" t="n">
        <v>0.295</v>
      </c>
      <c r="AQ653" s="14" t="n">
        <v>0.28</v>
      </c>
      <c r="AR653" s="14" t="n">
        <v>0.265</v>
      </c>
      <c r="AS653" s="14" t="n">
        <v>0.25</v>
      </c>
      <c r="AT653" s="14" t="n">
        <v>0.24</v>
      </c>
      <c r="AU653" s="14" t="n">
        <v>0.23</v>
      </c>
    </row>
    <row r="654" customFormat="false" ht="12" hidden="false" customHeight="false" outlineLevel="0" collapsed="false">
      <c r="A654" s="19" t="n">
        <f aca="false">A653</f>
        <v>34700</v>
      </c>
      <c r="B654" s="13" t="n">
        <v>34935</v>
      </c>
      <c r="C654" s="20" t="n">
        <f aca="false">B654-A654</f>
        <v>235</v>
      </c>
      <c r="AJ654" s="14" t="n">
        <v>0.44</v>
      </c>
      <c r="AK654" s="14" t="n">
        <v>0.41</v>
      </c>
      <c r="AL654" s="14" t="n">
        <v>0.38</v>
      </c>
      <c r="AM654" s="14" t="n">
        <v>0.35</v>
      </c>
      <c r="AN654" s="14" t="n">
        <v>0.325</v>
      </c>
      <c r="AO654" s="14" t="n">
        <v>0.31</v>
      </c>
      <c r="AP654" s="14" t="n">
        <v>0.295</v>
      </c>
      <c r="AQ654" s="14" t="n">
        <v>0.28</v>
      </c>
      <c r="AR654" s="14" t="n">
        <v>0.265</v>
      </c>
      <c r="AS654" s="14" t="n">
        <v>0.25</v>
      </c>
      <c r="AT654" s="14" t="n">
        <v>0.24</v>
      </c>
      <c r="AU654" s="14" t="n">
        <v>0.23</v>
      </c>
    </row>
    <row r="655" customFormat="false" ht="12" hidden="false" customHeight="false" outlineLevel="0" collapsed="false">
      <c r="A655" s="19" t="n">
        <f aca="false">A654</f>
        <v>34700</v>
      </c>
      <c r="B655" s="13" t="n">
        <v>34936</v>
      </c>
      <c r="C655" s="20" t="n">
        <f aca="false">B655-A655</f>
        <v>236</v>
      </c>
      <c r="AJ655" s="14" t="n">
        <v>0.44</v>
      </c>
      <c r="AK655" s="14" t="n">
        <v>0.41</v>
      </c>
      <c r="AL655" s="14" t="n">
        <v>0.38</v>
      </c>
      <c r="AM655" s="14" t="n">
        <v>0.35</v>
      </c>
      <c r="AN655" s="14" t="n">
        <v>0.325</v>
      </c>
      <c r="AO655" s="14" t="n">
        <v>0.31</v>
      </c>
      <c r="AP655" s="14" t="n">
        <v>0.295</v>
      </c>
      <c r="AQ655" s="14" t="n">
        <v>0.28</v>
      </c>
      <c r="AR655" s="14" t="n">
        <v>0.265</v>
      </c>
      <c r="AS655" s="14" t="n">
        <v>0.25</v>
      </c>
      <c r="AT655" s="14" t="n">
        <v>0.24</v>
      </c>
      <c r="AU655" s="14" t="n">
        <v>0.23</v>
      </c>
    </row>
    <row r="656" customFormat="false" ht="12" hidden="false" customHeight="false" outlineLevel="0" collapsed="false">
      <c r="A656" s="19" t="n">
        <f aca="false">A655</f>
        <v>34700</v>
      </c>
      <c r="B656" s="13" t="n">
        <v>34939</v>
      </c>
      <c r="C656" s="20" t="n">
        <f aca="false">B656-A656</f>
        <v>239</v>
      </c>
      <c r="AJ656" s="14" t="n">
        <v>0.44</v>
      </c>
      <c r="AK656" s="14" t="n">
        <v>0.41</v>
      </c>
      <c r="AL656" s="14" t="n">
        <v>0.38</v>
      </c>
      <c r="AM656" s="14" t="n">
        <v>0.35</v>
      </c>
      <c r="AN656" s="14" t="n">
        <v>0.325</v>
      </c>
      <c r="AO656" s="14" t="n">
        <v>0.31</v>
      </c>
      <c r="AP656" s="14" t="n">
        <v>0.295</v>
      </c>
      <c r="AQ656" s="14" t="n">
        <v>0.28</v>
      </c>
      <c r="AR656" s="14" t="n">
        <v>0.265</v>
      </c>
      <c r="AS656" s="14" t="n">
        <v>0.25</v>
      </c>
      <c r="AT656" s="14" t="n">
        <v>0.24</v>
      </c>
      <c r="AU656" s="14" t="n">
        <v>0.23</v>
      </c>
    </row>
    <row r="657" customFormat="false" ht="12" hidden="false" customHeight="false" outlineLevel="0" collapsed="false">
      <c r="A657" s="19" t="n">
        <f aca="false">A656</f>
        <v>34700</v>
      </c>
      <c r="B657" s="13" t="n">
        <v>34940</v>
      </c>
      <c r="C657" s="20" t="n">
        <f aca="false">B657-A657</f>
        <v>240</v>
      </c>
      <c r="AJ657" s="14" t="n">
        <v>0.44</v>
      </c>
      <c r="AK657" s="14" t="n">
        <v>0.41</v>
      </c>
      <c r="AL657" s="14" t="n">
        <v>0.38</v>
      </c>
      <c r="AM657" s="14" t="n">
        <v>0.35</v>
      </c>
      <c r="AN657" s="14" t="n">
        <v>0.325</v>
      </c>
      <c r="AO657" s="14" t="n">
        <v>0.31</v>
      </c>
      <c r="AP657" s="14" t="n">
        <v>0.295</v>
      </c>
      <c r="AQ657" s="14" t="n">
        <v>0.28</v>
      </c>
      <c r="AR657" s="14" t="n">
        <v>0.265</v>
      </c>
      <c r="AS657" s="14" t="n">
        <v>0.25</v>
      </c>
      <c r="AT657" s="14" t="n">
        <v>0.24</v>
      </c>
      <c r="AU657" s="14" t="n">
        <v>0.23</v>
      </c>
    </row>
    <row r="658" customFormat="false" ht="12" hidden="false" customHeight="false" outlineLevel="0" collapsed="false">
      <c r="A658" s="19" t="n">
        <f aca="false">A657</f>
        <v>34700</v>
      </c>
      <c r="B658" s="13" t="n">
        <v>34941</v>
      </c>
      <c r="C658" s="20" t="n">
        <f aca="false">B658-A658</f>
        <v>241</v>
      </c>
      <c r="AJ658" s="14" t="n">
        <v>0.44</v>
      </c>
      <c r="AK658" s="14" t="n">
        <v>0.41</v>
      </c>
      <c r="AL658" s="14" t="n">
        <v>0.38</v>
      </c>
      <c r="AM658" s="14" t="n">
        <v>0.35</v>
      </c>
      <c r="AN658" s="14" t="n">
        <v>0.325</v>
      </c>
      <c r="AO658" s="14" t="n">
        <v>0.31</v>
      </c>
      <c r="AP658" s="14" t="n">
        <v>0.295</v>
      </c>
      <c r="AQ658" s="14" t="n">
        <v>0.28</v>
      </c>
      <c r="AR658" s="14" t="n">
        <v>0.265</v>
      </c>
      <c r="AS658" s="14" t="n">
        <v>0.25</v>
      </c>
      <c r="AT658" s="14" t="n">
        <v>0.24</v>
      </c>
      <c r="AU658" s="14" t="n">
        <v>0.23</v>
      </c>
    </row>
    <row r="659" customFormat="false" ht="12" hidden="false" customHeight="false" outlineLevel="0" collapsed="false">
      <c r="A659" s="19" t="n">
        <f aca="false">A658</f>
        <v>34700</v>
      </c>
      <c r="B659" s="13" t="n">
        <v>34942</v>
      </c>
      <c r="C659" s="20" t="n">
        <f aca="false">B659-A659</f>
        <v>242</v>
      </c>
      <c r="AJ659" s="14" t="n">
        <v>0.44</v>
      </c>
      <c r="AK659" s="14" t="n">
        <v>0.41</v>
      </c>
      <c r="AL659" s="14" t="n">
        <v>0.38</v>
      </c>
      <c r="AM659" s="14" t="n">
        <v>0.35</v>
      </c>
      <c r="AN659" s="14" t="n">
        <v>0.325</v>
      </c>
      <c r="AO659" s="14" t="n">
        <v>0.31</v>
      </c>
      <c r="AP659" s="14" t="n">
        <v>0.295</v>
      </c>
      <c r="AQ659" s="14" t="n">
        <v>0.28</v>
      </c>
      <c r="AR659" s="14" t="n">
        <v>0.265</v>
      </c>
      <c r="AS659" s="14" t="n">
        <v>0.25</v>
      </c>
      <c r="AT659" s="14" t="n">
        <v>0.24</v>
      </c>
      <c r="AU659" s="14" t="n">
        <v>0.23</v>
      </c>
    </row>
    <row r="660" customFormat="false" ht="12" hidden="false" customHeight="false" outlineLevel="0" collapsed="false">
      <c r="A660" s="19" t="n">
        <f aca="false">A659</f>
        <v>34700</v>
      </c>
      <c r="B660" s="13" t="n">
        <v>34943</v>
      </c>
      <c r="C660" s="20" t="n">
        <f aca="false">B660-A660</f>
        <v>243</v>
      </c>
      <c r="AK660" s="14" t="n">
        <v>0.41</v>
      </c>
      <c r="AL660" s="14" t="n">
        <v>0.38</v>
      </c>
      <c r="AM660" s="14" t="n">
        <v>0.35</v>
      </c>
      <c r="AN660" s="14" t="n">
        <v>0.325</v>
      </c>
      <c r="AO660" s="14" t="n">
        <v>0.31</v>
      </c>
      <c r="AP660" s="14" t="n">
        <v>0.295</v>
      </c>
      <c r="AQ660" s="14" t="n">
        <v>0.28</v>
      </c>
      <c r="AR660" s="14" t="n">
        <v>0.265</v>
      </c>
      <c r="AS660" s="14" t="n">
        <v>0.25</v>
      </c>
      <c r="AT660" s="14" t="n">
        <v>0.24</v>
      </c>
      <c r="AU660" s="14" t="n">
        <v>0.23</v>
      </c>
      <c r="AV660" s="14" t="n">
        <v>0.224</v>
      </c>
    </row>
    <row r="661" customFormat="false" ht="12" hidden="false" customHeight="false" outlineLevel="0" collapsed="false">
      <c r="A661" s="19" t="n">
        <f aca="false">A660</f>
        <v>34700</v>
      </c>
      <c r="B661" s="13" t="n">
        <v>34947</v>
      </c>
      <c r="C661" s="20" t="n">
        <f aca="false">B661-A661</f>
        <v>247</v>
      </c>
      <c r="AK661" s="14" t="n">
        <v>0.41</v>
      </c>
      <c r="AL661" s="14" t="n">
        <v>0.38</v>
      </c>
      <c r="AM661" s="14" t="n">
        <v>0.35</v>
      </c>
      <c r="AN661" s="14" t="n">
        <v>0.325</v>
      </c>
      <c r="AO661" s="14" t="n">
        <v>0.31</v>
      </c>
      <c r="AP661" s="14" t="n">
        <v>0.295</v>
      </c>
      <c r="AQ661" s="14" t="n">
        <v>0.28</v>
      </c>
      <c r="AR661" s="14" t="n">
        <v>0.265</v>
      </c>
      <c r="AS661" s="14" t="n">
        <v>0.25</v>
      </c>
      <c r="AT661" s="14" t="n">
        <v>0.24</v>
      </c>
      <c r="AU661" s="14" t="n">
        <v>0.23</v>
      </c>
      <c r="AV661" s="14" t="n">
        <v>0.224</v>
      </c>
    </row>
    <row r="662" customFormat="false" ht="12" hidden="false" customHeight="false" outlineLevel="0" collapsed="false">
      <c r="A662" s="19" t="n">
        <f aca="false">A661</f>
        <v>34700</v>
      </c>
      <c r="B662" s="13" t="n">
        <v>34948</v>
      </c>
      <c r="C662" s="20" t="n">
        <f aca="false">B662-A662</f>
        <v>248</v>
      </c>
      <c r="AK662" s="14" t="n">
        <v>0.41</v>
      </c>
      <c r="AL662" s="14" t="n">
        <v>0.38</v>
      </c>
      <c r="AM662" s="14" t="n">
        <v>0.35</v>
      </c>
      <c r="AN662" s="14" t="n">
        <v>0.325</v>
      </c>
      <c r="AO662" s="14" t="n">
        <v>0.31</v>
      </c>
      <c r="AP662" s="14" t="n">
        <v>0.295</v>
      </c>
      <c r="AQ662" s="14" t="n">
        <v>0.28</v>
      </c>
      <c r="AR662" s="14" t="n">
        <v>0.265</v>
      </c>
      <c r="AS662" s="14" t="n">
        <v>0.25</v>
      </c>
      <c r="AT662" s="14" t="n">
        <v>0.24</v>
      </c>
      <c r="AU662" s="14" t="n">
        <v>0.23</v>
      </c>
      <c r="AV662" s="14" t="n">
        <v>0.224</v>
      </c>
    </row>
    <row r="663" customFormat="false" ht="12" hidden="false" customHeight="false" outlineLevel="0" collapsed="false">
      <c r="A663" s="19" t="n">
        <f aca="false">A662</f>
        <v>34700</v>
      </c>
      <c r="B663" s="13" t="n">
        <v>34949</v>
      </c>
      <c r="C663" s="20" t="n">
        <f aca="false">B663-A663</f>
        <v>249</v>
      </c>
      <c r="AK663" s="14" t="n">
        <v>0.41</v>
      </c>
      <c r="AL663" s="14" t="n">
        <v>0.38</v>
      </c>
      <c r="AM663" s="14" t="n">
        <v>0.35</v>
      </c>
      <c r="AN663" s="14" t="n">
        <v>0.325</v>
      </c>
      <c r="AO663" s="14" t="n">
        <v>0.31</v>
      </c>
      <c r="AP663" s="14" t="n">
        <v>0.295</v>
      </c>
      <c r="AQ663" s="14" t="n">
        <v>0.28</v>
      </c>
      <c r="AR663" s="14" t="n">
        <v>0.265</v>
      </c>
      <c r="AS663" s="14" t="n">
        <v>0.25</v>
      </c>
      <c r="AT663" s="14" t="n">
        <v>0.24</v>
      </c>
      <c r="AU663" s="14" t="n">
        <v>0.23</v>
      </c>
      <c r="AV663" s="14" t="n">
        <v>0.224</v>
      </c>
    </row>
    <row r="664" customFormat="false" ht="12" hidden="false" customHeight="false" outlineLevel="0" collapsed="false">
      <c r="A664" s="19" t="n">
        <f aca="false">A663</f>
        <v>34700</v>
      </c>
      <c r="B664" s="13" t="n">
        <v>34950</v>
      </c>
      <c r="C664" s="20" t="n">
        <f aca="false">B664-A664</f>
        <v>250</v>
      </c>
      <c r="AK664" s="14" t="n">
        <v>0.41</v>
      </c>
      <c r="AL664" s="14" t="n">
        <v>0.38</v>
      </c>
      <c r="AM664" s="14" t="n">
        <v>0.35</v>
      </c>
      <c r="AN664" s="14" t="n">
        <v>0.325</v>
      </c>
      <c r="AO664" s="14" t="n">
        <v>0.31</v>
      </c>
      <c r="AP664" s="14" t="n">
        <v>0.295</v>
      </c>
      <c r="AQ664" s="14" t="n">
        <v>0.28</v>
      </c>
      <c r="AR664" s="14" t="n">
        <v>0.265</v>
      </c>
      <c r="AS664" s="14" t="n">
        <v>0.25</v>
      </c>
      <c r="AT664" s="14" t="n">
        <v>0.24</v>
      </c>
      <c r="AU664" s="14" t="n">
        <v>0.23</v>
      </c>
      <c r="AV664" s="14" t="n">
        <v>0.224</v>
      </c>
    </row>
    <row r="665" customFormat="false" ht="12" hidden="false" customHeight="false" outlineLevel="0" collapsed="false">
      <c r="A665" s="19" t="n">
        <f aca="false">A664</f>
        <v>34700</v>
      </c>
      <c r="B665" s="13" t="n">
        <v>34953</v>
      </c>
      <c r="C665" s="20" t="n">
        <f aca="false">B665-A665</f>
        <v>253</v>
      </c>
      <c r="AK665" s="14" t="n">
        <v>0.41</v>
      </c>
      <c r="AL665" s="14" t="n">
        <v>0.38</v>
      </c>
      <c r="AM665" s="14" t="n">
        <v>0.35</v>
      </c>
      <c r="AN665" s="14" t="n">
        <v>0.325</v>
      </c>
      <c r="AO665" s="14" t="n">
        <v>0.31</v>
      </c>
      <c r="AP665" s="14" t="n">
        <v>0.295</v>
      </c>
      <c r="AQ665" s="14" t="n">
        <v>0.28</v>
      </c>
      <c r="AR665" s="14" t="n">
        <v>0.265</v>
      </c>
      <c r="AS665" s="14" t="n">
        <v>0.25</v>
      </c>
      <c r="AT665" s="14" t="n">
        <v>0.24</v>
      </c>
      <c r="AU665" s="14" t="n">
        <v>0.23</v>
      </c>
      <c r="AV665" s="14" t="n">
        <v>0.224</v>
      </c>
    </row>
    <row r="666" customFormat="false" ht="12" hidden="false" customHeight="false" outlineLevel="0" collapsed="false">
      <c r="A666" s="19" t="n">
        <f aca="false">A665</f>
        <v>34700</v>
      </c>
      <c r="B666" s="13" t="n">
        <v>34954</v>
      </c>
      <c r="C666" s="20" t="n">
        <f aca="false">B666-A666</f>
        <v>254</v>
      </c>
      <c r="AK666" s="14" t="n">
        <v>0.41</v>
      </c>
      <c r="AL666" s="14" t="n">
        <v>0.38</v>
      </c>
      <c r="AM666" s="14" t="n">
        <v>0.35</v>
      </c>
      <c r="AN666" s="14" t="n">
        <v>0.325</v>
      </c>
      <c r="AO666" s="14" t="n">
        <v>0.31</v>
      </c>
      <c r="AP666" s="14" t="n">
        <v>0.295</v>
      </c>
      <c r="AQ666" s="14" t="n">
        <v>0.28</v>
      </c>
      <c r="AR666" s="14" t="n">
        <v>0.265</v>
      </c>
      <c r="AS666" s="14" t="n">
        <v>0.25</v>
      </c>
      <c r="AT666" s="14" t="n">
        <v>0.24</v>
      </c>
      <c r="AU666" s="14" t="n">
        <v>0.23</v>
      </c>
      <c r="AV666" s="14" t="n">
        <v>0.224</v>
      </c>
    </row>
    <row r="667" customFormat="false" ht="12" hidden="false" customHeight="false" outlineLevel="0" collapsed="false">
      <c r="A667" s="19" t="n">
        <f aca="false">A666</f>
        <v>34700</v>
      </c>
      <c r="B667" s="13" t="n">
        <v>34955</v>
      </c>
      <c r="C667" s="20" t="n">
        <f aca="false">B667-A667</f>
        <v>255</v>
      </c>
      <c r="AK667" s="14" t="n">
        <v>0.41</v>
      </c>
      <c r="AL667" s="14" t="n">
        <v>0.38</v>
      </c>
      <c r="AM667" s="14" t="n">
        <v>0.35</v>
      </c>
      <c r="AN667" s="14" t="n">
        <v>0.325</v>
      </c>
      <c r="AO667" s="14" t="n">
        <v>0.31</v>
      </c>
      <c r="AP667" s="14" t="n">
        <v>0.295</v>
      </c>
      <c r="AQ667" s="14" t="n">
        <v>0.28</v>
      </c>
      <c r="AR667" s="14" t="n">
        <v>0.265</v>
      </c>
      <c r="AS667" s="14" t="n">
        <v>0.25</v>
      </c>
      <c r="AT667" s="14" t="n">
        <v>0.24</v>
      </c>
      <c r="AU667" s="14" t="n">
        <v>0.23</v>
      </c>
      <c r="AV667" s="14" t="n">
        <v>0.224</v>
      </c>
    </row>
    <row r="668" customFormat="false" ht="12" hidden="false" customHeight="false" outlineLevel="0" collapsed="false">
      <c r="A668" s="19" t="n">
        <f aca="false">A667</f>
        <v>34700</v>
      </c>
      <c r="B668" s="13" t="n">
        <v>34956</v>
      </c>
      <c r="C668" s="20" t="n">
        <f aca="false">B668-A668</f>
        <v>256</v>
      </c>
      <c r="AK668" s="14" t="n">
        <v>0.39</v>
      </c>
      <c r="AL668" s="14" t="n">
        <v>0.37</v>
      </c>
      <c r="AM668" s="14" t="n">
        <v>0.34</v>
      </c>
      <c r="AN668" s="14" t="n">
        <v>0.32</v>
      </c>
      <c r="AO668" s="14" t="n">
        <v>0.305</v>
      </c>
      <c r="AP668" s="14" t="n">
        <v>0.295</v>
      </c>
      <c r="AQ668" s="14" t="n">
        <v>0.28</v>
      </c>
      <c r="AR668" s="14" t="n">
        <v>0.265</v>
      </c>
      <c r="AS668" s="14" t="n">
        <v>0.25</v>
      </c>
      <c r="AT668" s="14" t="n">
        <v>0.24</v>
      </c>
      <c r="AU668" s="14" t="n">
        <v>0.23</v>
      </c>
      <c r="AV668" s="14" t="n">
        <v>0.225</v>
      </c>
    </row>
    <row r="669" customFormat="false" ht="12" hidden="false" customHeight="false" outlineLevel="0" collapsed="false">
      <c r="A669" s="19" t="n">
        <f aca="false">A668</f>
        <v>34700</v>
      </c>
      <c r="B669" s="13" t="n">
        <v>34957</v>
      </c>
      <c r="C669" s="20" t="n">
        <f aca="false">B669-A669</f>
        <v>257</v>
      </c>
      <c r="AK669" s="14" t="n">
        <v>0.39</v>
      </c>
      <c r="AL669" s="14" t="n">
        <v>0.37</v>
      </c>
      <c r="AM669" s="14" t="n">
        <v>0.34</v>
      </c>
      <c r="AN669" s="14" t="n">
        <v>0.32</v>
      </c>
      <c r="AO669" s="14" t="n">
        <v>0.305</v>
      </c>
      <c r="AP669" s="14" t="n">
        <v>0.295</v>
      </c>
      <c r="AQ669" s="14" t="n">
        <v>0.28</v>
      </c>
      <c r="AR669" s="14" t="n">
        <v>0.265</v>
      </c>
      <c r="AS669" s="14" t="n">
        <v>0.25</v>
      </c>
      <c r="AT669" s="14" t="n">
        <v>0.24</v>
      </c>
      <c r="AU669" s="14" t="n">
        <v>0.23</v>
      </c>
      <c r="AV669" s="14" t="n">
        <v>0.225</v>
      </c>
    </row>
    <row r="670" customFormat="false" ht="12" hidden="false" customHeight="false" outlineLevel="0" collapsed="false">
      <c r="A670" s="19" t="n">
        <f aca="false">A669</f>
        <v>34700</v>
      </c>
      <c r="B670" s="13" t="n">
        <v>34960</v>
      </c>
      <c r="C670" s="20" t="n">
        <f aca="false">B670-A670</f>
        <v>260</v>
      </c>
      <c r="AK670" s="14" t="n">
        <v>0.39</v>
      </c>
      <c r="AL670" s="14" t="n">
        <v>0.37</v>
      </c>
      <c r="AM670" s="14" t="n">
        <v>0.34</v>
      </c>
      <c r="AN670" s="14" t="n">
        <v>0.32</v>
      </c>
      <c r="AO670" s="14" t="n">
        <v>0.305</v>
      </c>
      <c r="AP670" s="14" t="n">
        <v>0.295</v>
      </c>
      <c r="AQ670" s="14" t="n">
        <v>0.28</v>
      </c>
      <c r="AR670" s="14" t="n">
        <v>0.265</v>
      </c>
      <c r="AS670" s="14" t="n">
        <v>0.25</v>
      </c>
      <c r="AT670" s="14" t="n">
        <v>0.24</v>
      </c>
      <c r="AU670" s="14" t="n">
        <v>0.23</v>
      </c>
      <c r="AV670" s="14" t="n">
        <v>0.225</v>
      </c>
    </row>
    <row r="671" customFormat="false" ht="12" hidden="false" customHeight="false" outlineLevel="0" collapsed="false">
      <c r="A671" s="19" t="n">
        <f aca="false">A670</f>
        <v>34700</v>
      </c>
      <c r="B671" s="13" t="n">
        <v>34961</v>
      </c>
      <c r="C671" s="20" t="n">
        <f aca="false">B671-A671</f>
        <v>261</v>
      </c>
      <c r="AK671" s="14" t="n">
        <v>0.39</v>
      </c>
      <c r="AL671" s="14" t="n">
        <v>0.37</v>
      </c>
      <c r="AM671" s="14" t="n">
        <v>0.34</v>
      </c>
      <c r="AN671" s="14" t="n">
        <v>0.32</v>
      </c>
      <c r="AO671" s="14" t="n">
        <v>0.305</v>
      </c>
      <c r="AP671" s="14" t="n">
        <v>0.295</v>
      </c>
      <c r="AQ671" s="14" t="n">
        <v>0.28</v>
      </c>
      <c r="AR671" s="14" t="n">
        <v>0.265</v>
      </c>
      <c r="AS671" s="14" t="n">
        <v>0.25</v>
      </c>
      <c r="AT671" s="14" t="n">
        <v>0.24</v>
      </c>
      <c r="AU671" s="14" t="n">
        <v>0.23</v>
      </c>
      <c r="AV671" s="14" t="n">
        <v>0.225</v>
      </c>
    </row>
    <row r="672" customFormat="false" ht="12" hidden="false" customHeight="false" outlineLevel="0" collapsed="false">
      <c r="A672" s="19" t="n">
        <f aca="false">A671</f>
        <v>34700</v>
      </c>
      <c r="B672" s="13" t="n">
        <v>34962</v>
      </c>
      <c r="C672" s="20" t="n">
        <f aca="false">B672-A672</f>
        <v>262</v>
      </c>
      <c r="AK672" s="14" t="n">
        <v>0.39</v>
      </c>
      <c r="AL672" s="14" t="n">
        <v>0.37</v>
      </c>
      <c r="AM672" s="14" t="n">
        <v>0.34</v>
      </c>
      <c r="AN672" s="14" t="n">
        <v>0.32</v>
      </c>
      <c r="AO672" s="14" t="n">
        <v>0.305</v>
      </c>
      <c r="AP672" s="14" t="n">
        <v>0.295</v>
      </c>
      <c r="AQ672" s="14" t="n">
        <v>0.28</v>
      </c>
      <c r="AR672" s="14" t="n">
        <v>0.265</v>
      </c>
      <c r="AS672" s="14" t="n">
        <v>0.25</v>
      </c>
      <c r="AT672" s="14" t="n">
        <v>0.24</v>
      </c>
      <c r="AU672" s="14" t="n">
        <v>0.23</v>
      </c>
      <c r="AV672" s="14" t="n">
        <v>0.225</v>
      </c>
    </row>
    <row r="673" customFormat="false" ht="12" hidden="false" customHeight="false" outlineLevel="0" collapsed="false">
      <c r="A673" s="19" t="n">
        <f aca="false">A672</f>
        <v>34700</v>
      </c>
      <c r="B673" s="13" t="n">
        <v>34963</v>
      </c>
      <c r="C673" s="20" t="n">
        <f aca="false">B673-A673</f>
        <v>263</v>
      </c>
      <c r="AK673" s="14" t="n">
        <v>0.39</v>
      </c>
      <c r="AL673" s="14" t="n">
        <v>0.37</v>
      </c>
      <c r="AM673" s="14" t="n">
        <v>0.34</v>
      </c>
      <c r="AN673" s="14" t="n">
        <v>0.32</v>
      </c>
      <c r="AO673" s="14" t="n">
        <v>0.305</v>
      </c>
      <c r="AP673" s="14" t="n">
        <v>0.295</v>
      </c>
      <c r="AQ673" s="14" t="n">
        <v>0.28</v>
      </c>
      <c r="AR673" s="14" t="n">
        <v>0.265</v>
      </c>
      <c r="AS673" s="14" t="n">
        <v>0.25</v>
      </c>
      <c r="AT673" s="14" t="n">
        <v>0.24</v>
      </c>
      <c r="AU673" s="14" t="n">
        <v>0.23</v>
      </c>
      <c r="AV673" s="14" t="n">
        <v>0.225</v>
      </c>
    </row>
    <row r="674" customFormat="false" ht="12" hidden="false" customHeight="false" outlineLevel="0" collapsed="false">
      <c r="A674" s="19" t="n">
        <f aca="false">A673</f>
        <v>34700</v>
      </c>
      <c r="B674" s="13" t="n">
        <v>34964</v>
      </c>
      <c r="C674" s="20" t="n">
        <f aca="false">B674-A674</f>
        <v>264</v>
      </c>
      <c r="AK674" s="14" t="n">
        <v>0.39</v>
      </c>
      <c r="AL674" s="14" t="n">
        <v>0.37</v>
      </c>
      <c r="AM674" s="14" t="n">
        <v>0.34</v>
      </c>
      <c r="AN674" s="14" t="n">
        <v>0.32</v>
      </c>
      <c r="AO674" s="14" t="n">
        <v>0.305</v>
      </c>
      <c r="AP674" s="14" t="n">
        <v>0.295</v>
      </c>
      <c r="AQ674" s="14" t="n">
        <v>0.28</v>
      </c>
      <c r="AR674" s="14" t="n">
        <v>0.265</v>
      </c>
      <c r="AS674" s="14" t="n">
        <v>0.25</v>
      </c>
      <c r="AT674" s="14" t="n">
        <v>0.24</v>
      </c>
      <c r="AU674" s="14" t="n">
        <v>0.23</v>
      </c>
      <c r="AV674" s="14" t="n">
        <v>0.225</v>
      </c>
    </row>
    <row r="675" customFormat="false" ht="12" hidden="false" customHeight="false" outlineLevel="0" collapsed="false">
      <c r="A675" s="19" t="n">
        <f aca="false">A674</f>
        <v>34700</v>
      </c>
      <c r="B675" s="13" t="n">
        <v>34967</v>
      </c>
      <c r="C675" s="20" t="n">
        <f aca="false">B675-A675</f>
        <v>267</v>
      </c>
      <c r="AK675" s="14" t="n">
        <v>0.39</v>
      </c>
      <c r="AL675" s="14" t="n">
        <v>0.37</v>
      </c>
      <c r="AM675" s="14" t="n">
        <v>0.34</v>
      </c>
      <c r="AN675" s="14" t="n">
        <v>0.32</v>
      </c>
      <c r="AO675" s="14" t="n">
        <v>0.305</v>
      </c>
      <c r="AP675" s="14" t="n">
        <v>0.295</v>
      </c>
      <c r="AQ675" s="14" t="n">
        <v>0.28</v>
      </c>
      <c r="AR675" s="14" t="n">
        <v>0.265</v>
      </c>
      <c r="AS675" s="14" t="n">
        <v>0.25</v>
      </c>
      <c r="AT675" s="14" t="n">
        <v>0.24</v>
      </c>
      <c r="AU675" s="14" t="n">
        <v>0.23</v>
      </c>
      <c r="AV675" s="14" t="n">
        <v>0.225</v>
      </c>
    </row>
    <row r="676" customFormat="false" ht="12" hidden="false" customHeight="false" outlineLevel="0" collapsed="false">
      <c r="A676" s="19" t="n">
        <f aca="false">A675</f>
        <v>34700</v>
      </c>
      <c r="B676" s="13" t="n">
        <v>34968</v>
      </c>
      <c r="C676" s="20" t="n">
        <f aca="false">B676-A676</f>
        <v>268</v>
      </c>
      <c r="AK676" s="14" t="n">
        <v>0.39</v>
      </c>
      <c r="AL676" s="14" t="n">
        <v>0.37</v>
      </c>
      <c r="AM676" s="14" t="n">
        <v>0.34</v>
      </c>
      <c r="AN676" s="14" t="n">
        <v>0.32</v>
      </c>
      <c r="AO676" s="14" t="n">
        <v>0.305</v>
      </c>
      <c r="AP676" s="14" t="n">
        <v>0.295</v>
      </c>
      <c r="AQ676" s="14" t="n">
        <v>0.28</v>
      </c>
      <c r="AR676" s="14" t="n">
        <v>0.265</v>
      </c>
      <c r="AS676" s="14" t="n">
        <v>0.25</v>
      </c>
      <c r="AT676" s="14" t="n">
        <v>0.24</v>
      </c>
      <c r="AU676" s="14" t="n">
        <v>0.23</v>
      </c>
      <c r="AV676" s="14" t="n">
        <v>0.225</v>
      </c>
    </row>
    <row r="677" customFormat="false" ht="12" hidden="false" customHeight="false" outlineLevel="0" collapsed="false">
      <c r="A677" s="19" t="n">
        <f aca="false">A676</f>
        <v>34700</v>
      </c>
      <c r="B677" s="13" t="n">
        <v>34969</v>
      </c>
      <c r="C677" s="20" t="n">
        <f aca="false">B677-A677</f>
        <v>269</v>
      </c>
      <c r="AK677" s="14" t="n">
        <v>0.39</v>
      </c>
      <c r="AL677" s="14" t="n">
        <v>0.37</v>
      </c>
      <c r="AM677" s="14" t="n">
        <v>0.34</v>
      </c>
      <c r="AN677" s="14" t="n">
        <v>0.32</v>
      </c>
      <c r="AO677" s="14" t="n">
        <v>0.305</v>
      </c>
      <c r="AP677" s="14" t="n">
        <v>0.295</v>
      </c>
      <c r="AQ677" s="14" t="n">
        <v>0.28</v>
      </c>
      <c r="AR677" s="14" t="n">
        <v>0.265</v>
      </c>
      <c r="AS677" s="14" t="n">
        <v>0.25</v>
      </c>
      <c r="AT677" s="14" t="n">
        <v>0.24</v>
      </c>
      <c r="AU677" s="14" t="n">
        <v>0.23</v>
      </c>
      <c r="AV677" s="14" t="n">
        <v>0.225</v>
      </c>
    </row>
    <row r="678" customFormat="false" ht="12" hidden="false" customHeight="false" outlineLevel="0" collapsed="false">
      <c r="A678" s="19" t="n">
        <f aca="false">A677</f>
        <v>34700</v>
      </c>
      <c r="B678" s="13" t="n">
        <v>34970</v>
      </c>
      <c r="C678" s="20" t="n">
        <f aca="false">B678-A678</f>
        <v>270</v>
      </c>
      <c r="AK678" s="14" t="n">
        <v>0.39</v>
      </c>
      <c r="AL678" s="14" t="n">
        <v>0.37</v>
      </c>
      <c r="AM678" s="14" t="n">
        <v>0.34</v>
      </c>
      <c r="AN678" s="14" t="n">
        <v>0.32</v>
      </c>
      <c r="AO678" s="14" t="n">
        <v>0.305</v>
      </c>
      <c r="AP678" s="14" t="n">
        <v>0.295</v>
      </c>
      <c r="AQ678" s="14" t="n">
        <v>0.28</v>
      </c>
      <c r="AR678" s="14" t="n">
        <v>0.265</v>
      </c>
      <c r="AS678" s="14" t="n">
        <v>0.25</v>
      </c>
      <c r="AT678" s="14" t="n">
        <v>0.24</v>
      </c>
      <c r="AU678" s="14" t="n">
        <v>0.23</v>
      </c>
      <c r="AV678" s="14" t="n">
        <v>0.225</v>
      </c>
    </row>
    <row r="679" customFormat="false" ht="12" hidden="false" customHeight="false" outlineLevel="0" collapsed="false">
      <c r="A679" s="19" t="n">
        <f aca="false">A678</f>
        <v>34700</v>
      </c>
      <c r="B679" s="13" t="n">
        <v>34971</v>
      </c>
      <c r="C679" s="20" t="n">
        <f aca="false">B679-A679</f>
        <v>271</v>
      </c>
      <c r="AK679" s="14" t="n">
        <v>0.39</v>
      </c>
      <c r="AL679" s="14" t="n">
        <v>0.37</v>
      </c>
      <c r="AM679" s="14" t="n">
        <v>0.34</v>
      </c>
      <c r="AN679" s="14" t="n">
        <v>0.32</v>
      </c>
      <c r="AO679" s="14" t="n">
        <v>0.305</v>
      </c>
      <c r="AP679" s="14" t="n">
        <v>0.295</v>
      </c>
      <c r="AQ679" s="14" t="n">
        <v>0.28</v>
      </c>
      <c r="AR679" s="14" t="n">
        <v>0.265</v>
      </c>
      <c r="AS679" s="14" t="n">
        <v>0.25</v>
      </c>
      <c r="AT679" s="14" t="n">
        <v>0.24</v>
      </c>
      <c r="AU679" s="14" t="n">
        <v>0.23</v>
      </c>
      <c r="AV679" s="14" t="n">
        <v>0.225</v>
      </c>
    </row>
    <row r="680" customFormat="false" ht="12" hidden="false" customHeight="false" outlineLevel="0" collapsed="false">
      <c r="A680" s="19" t="n">
        <f aca="false">A679</f>
        <v>34700</v>
      </c>
      <c r="B680" s="13" t="n">
        <v>34974</v>
      </c>
      <c r="C680" s="20" t="n">
        <f aca="false">B680-A680</f>
        <v>274</v>
      </c>
      <c r="AL680" s="14" t="n">
        <v>0.37</v>
      </c>
      <c r="AM680" s="14" t="n">
        <v>0.34</v>
      </c>
      <c r="AN680" s="14" t="n">
        <v>0.32</v>
      </c>
      <c r="AO680" s="14" t="n">
        <v>0.305</v>
      </c>
      <c r="AP680" s="14" t="n">
        <v>0.295</v>
      </c>
      <c r="AQ680" s="14" t="n">
        <v>0.28</v>
      </c>
      <c r="AR680" s="14" t="n">
        <v>0.265</v>
      </c>
      <c r="AS680" s="14" t="n">
        <v>0.25</v>
      </c>
      <c r="AT680" s="14" t="n">
        <v>0.24</v>
      </c>
      <c r="AU680" s="14" t="n">
        <v>0.23</v>
      </c>
      <c r="AV680" s="14" t="n">
        <v>0.225</v>
      </c>
      <c r="AW680" s="14" t="n">
        <v>0.22</v>
      </c>
    </row>
    <row r="681" customFormat="false" ht="12" hidden="false" customHeight="false" outlineLevel="0" collapsed="false">
      <c r="A681" s="19" t="n">
        <f aca="false">A680</f>
        <v>34700</v>
      </c>
      <c r="B681" s="13" t="n">
        <v>34975</v>
      </c>
      <c r="C681" s="20" t="n">
        <f aca="false">B681-A681</f>
        <v>275</v>
      </c>
      <c r="AL681" s="14" t="n">
        <v>0.37</v>
      </c>
      <c r="AM681" s="14" t="n">
        <v>0.34</v>
      </c>
      <c r="AN681" s="14" t="n">
        <v>0.32</v>
      </c>
      <c r="AO681" s="14" t="n">
        <v>0.305</v>
      </c>
      <c r="AP681" s="14" t="n">
        <v>0.295</v>
      </c>
      <c r="AQ681" s="14" t="n">
        <v>0.28</v>
      </c>
      <c r="AR681" s="14" t="n">
        <v>0.265</v>
      </c>
      <c r="AS681" s="14" t="n">
        <v>0.25</v>
      </c>
      <c r="AT681" s="14" t="n">
        <v>0.24</v>
      </c>
      <c r="AU681" s="14" t="n">
        <v>0.23</v>
      </c>
      <c r="AV681" s="14" t="n">
        <v>0.225</v>
      </c>
      <c r="AW681" s="14" t="n">
        <v>0.22</v>
      </c>
    </row>
    <row r="682" customFormat="false" ht="12" hidden="false" customHeight="false" outlineLevel="0" collapsed="false">
      <c r="A682" s="19" t="n">
        <f aca="false">A681</f>
        <v>34700</v>
      </c>
      <c r="B682" s="13" t="n">
        <v>34976</v>
      </c>
      <c r="C682" s="20" t="n">
        <f aca="false">B682-A682</f>
        <v>276</v>
      </c>
      <c r="AL682" s="14" t="n">
        <v>0.37</v>
      </c>
      <c r="AM682" s="14" t="n">
        <v>0.34</v>
      </c>
      <c r="AN682" s="14" t="n">
        <v>0.32</v>
      </c>
      <c r="AO682" s="14" t="n">
        <v>0.305</v>
      </c>
      <c r="AP682" s="14" t="n">
        <v>0.295</v>
      </c>
      <c r="AQ682" s="14" t="n">
        <v>0.28</v>
      </c>
      <c r="AR682" s="14" t="n">
        <v>0.265</v>
      </c>
      <c r="AS682" s="14" t="n">
        <v>0.25</v>
      </c>
      <c r="AT682" s="14" t="n">
        <v>0.24</v>
      </c>
      <c r="AU682" s="14" t="n">
        <v>0.23</v>
      </c>
      <c r="AV682" s="14" t="n">
        <v>0.225</v>
      </c>
      <c r="AW682" s="14" t="n">
        <v>0.22</v>
      </c>
    </row>
    <row r="683" customFormat="false" ht="12" hidden="false" customHeight="false" outlineLevel="0" collapsed="false">
      <c r="A683" s="19" t="n">
        <f aca="false">A682</f>
        <v>34700</v>
      </c>
      <c r="B683" s="13" t="n">
        <v>34977</v>
      </c>
      <c r="C683" s="20" t="n">
        <f aca="false">B683-A683</f>
        <v>277</v>
      </c>
      <c r="AL683" s="14" t="n">
        <v>0.37</v>
      </c>
      <c r="AM683" s="14" t="n">
        <v>0.34</v>
      </c>
      <c r="AN683" s="14" t="n">
        <v>0.32</v>
      </c>
      <c r="AO683" s="14" t="n">
        <v>0.305</v>
      </c>
      <c r="AP683" s="14" t="n">
        <v>0.295</v>
      </c>
      <c r="AQ683" s="14" t="n">
        <v>0.28</v>
      </c>
      <c r="AR683" s="14" t="n">
        <v>0.265</v>
      </c>
      <c r="AS683" s="14" t="n">
        <v>0.25</v>
      </c>
      <c r="AT683" s="14" t="n">
        <v>0.24</v>
      </c>
      <c r="AU683" s="14" t="n">
        <v>0.23</v>
      </c>
      <c r="AV683" s="14" t="n">
        <v>0.225</v>
      </c>
      <c r="AW683" s="14" t="n">
        <v>0.22</v>
      </c>
    </row>
    <row r="684" customFormat="false" ht="12" hidden="false" customHeight="false" outlineLevel="0" collapsed="false">
      <c r="A684" s="19" t="n">
        <f aca="false">A683</f>
        <v>34700</v>
      </c>
      <c r="B684" s="13" t="n">
        <v>34978</v>
      </c>
      <c r="C684" s="20" t="n">
        <f aca="false">B684-A684</f>
        <v>278</v>
      </c>
      <c r="AL684" s="14" t="n">
        <v>0.37</v>
      </c>
      <c r="AM684" s="14" t="n">
        <v>0.34</v>
      </c>
      <c r="AN684" s="14" t="n">
        <v>0.32</v>
      </c>
      <c r="AO684" s="14" t="n">
        <v>0.305</v>
      </c>
      <c r="AP684" s="14" t="n">
        <v>0.295</v>
      </c>
      <c r="AQ684" s="14" t="n">
        <v>0.28</v>
      </c>
      <c r="AR684" s="14" t="n">
        <v>0.265</v>
      </c>
      <c r="AS684" s="14" t="n">
        <v>0.25</v>
      </c>
      <c r="AT684" s="14" t="n">
        <v>0.24</v>
      </c>
      <c r="AU684" s="14" t="n">
        <v>0.23</v>
      </c>
      <c r="AV684" s="14" t="n">
        <v>0.225</v>
      </c>
      <c r="AW684" s="14" t="n">
        <v>0.22</v>
      </c>
    </row>
    <row r="685" customFormat="false" ht="12" hidden="false" customHeight="false" outlineLevel="0" collapsed="false">
      <c r="A685" s="19" t="n">
        <f aca="false">A684</f>
        <v>34700</v>
      </c>
      <c r="B685" s="13" t="n">
        <v>34981</v>
      </c>
      <c r="C685" s="20" t="n">
        <f aca="false">B685-A685</f>
        <v>281</v>
      </c>
      <c r="AL685" s="14" t="n">
        <v>0.37</v>
      </c>
      <c r="AM685" s="14" t="n">
        <v>0.34</v>
      </c>
      <c r="AN685" s="14" t="n">
        <v>0.32</v>
      </c>
      <c r="AO685" s="14" t="n">
        <v>0.305</v>
      </c>
      <c r="AP685" s="14" t="n">
        <v>0.295</v>
      </c>
      <c r="AQ685" s="14" t="n">
        <v>0.28</v>
      </c>
      <c r="AR685" s="14" t="n">
        <v>0.265</v>
      </c>
      <c r="AS685" s="14" t="n">
        <v>0.25</v>
      </c>
      <c r="AT685" s="14" t="n">
        <v>0.24</v>
      </c>
      <c r="AU685" s="14" t="n">
        <v>0.23</v>
      </c>
      <c r="AV685" s="14" t="n">
        <v>0.225</v>
      </c>
      <c r="AW685" s="14" t="n">
        <v>0.22</v>
      </c>
    </row>
    <row r="686" customFormat="false" ht="12" hidden="false" customHeight="false" outlineLevel="0" collapsed="false">
      <c r="A686" s="19" t="n">
        <f aca="false">A685</f>
        <v>34700</v>
      </c>
      <c r="B686" s="13" t="n">
        <v>34982</v>
      </c>
      <c r="C686" s="20" t="n">
        <f aca="false">B686-A686</f>
        <v>282</v>
      </c>
      <c r="AL686" s="14" t="n">
        <v>0.37</v>
      </c>
      <c r="AM686" s="14" t="n">
        <v>0.34</v>
      </c>
      <c r="AN686" s="14" t="n">
        <v>0.32</v>
      </c>
      <c r="AO686" s="14" t="n">
        <v>0.305</v>
      </c>
      <c r="AP686" s="14" t="n">
        <v>0.295</v>
      </c>
      <c r="AQ686" s="14" t="n">
        <v>0.28</v>
      </c>
      <c r="AR686" s="14" t="n">
        <v>0.265</v>
      </c>
      <c r="AS686" s="14" t="n">
        <v>0.25</v>
      </c>
      <c r="AT686" s="14" t="n">
        <v>0.24</v>
      </c>
      <c r="AU686" s="14" t="n">
        <v>0.23</v>
      </c>
      <c r="AV686" s="14" t="n">
        <v>0.225</v>
      </c>
      <c r="AW686" s="14" t="n">
        <v>0.22</v>
      </c>
    </row>
    <row r="687" customFormat="false" ht="12" hidden="false" customHeight="false" outlineLevel="0" collapsed="false">
      <c r="A687" s="19" t="n">
        <f aca="false">A686</f>
        <v>34700</v>
      </c>
      <c r="B687" s="13" t="n">
        <v>34983</v>
      </c>
      <c r="C687" s="20" t="n">
        <f aca="false">B687-A687</f>
        <v>283</v>
      </c>
      <c r="AL687" s="14" t="n">
        <v>0.37</v>
      </c>
      <c r="AM687" s="14" t="n">
        <v>0.34</v>
      </c>
      <c r="AN687" s="14" t="n">
        <v>0.32</v>
      </c>
      <c r="AO687" s="14" t="n">
        <v>0.305</v>
      </c>
      <c r="AP687" s="14" t="n">
        <v>0.295</v>
      </c>
      <c r="AQ687" s="14" t="n">
        <v>0.28</v>
      </c>
      <c r="AR687" s="14" t="n">
        <v>0.265</v>
      </c>
      <c r="AS687" s="14" t="n">
        <v>0.25</v>
      </c>
      <c r="AT687" s="14" t="n">
        <v>0.24</v>
      </c>
      <c r="AU687" s="14" t="n">
        <v>0.23</v>
      </c>
      <c r="AV687" s="14" t="n">
        <v>0.225</v>
      </c>
      <c r="AW687" s="14" t="n">
        <v>0.22</v>
      </c>
    </row>
    <row r="688" customFormat="false" ht="12" hidden="false" customHeight="false" outlineLevel="0" collapsed="false">
      <c r="A688" s="19" t="n">
        <f aca="false">A687</f>
        <v>34700</v>
      </c>
      <c r="B688" s="13" t="n">
        <v>34984</v>
      </c>
      <c r="C688" s="20" t="n">
        <f aca="false">B688-A688</f>
        <v>284</v>
      </c>
      <c r="AL688" s="14" t="n">
        <v>0.37</v>
      </c>
      <c r="AM688" s="14" t="n">
        <v>0.34</v>
      </c>
      <c r="AN688" s="14" t="n">
        <v>0.32</v>
      </c>
      <c r="AO688" s="14" t="n">
        <v>0.305</v>
      </c>
      <c r="AP688" s="14" t="n">
        <v>0.295</v>
      </c>
      <c r="AQ688" s="14" t="n">
        <v>0.28</v>
      </c>
      <c r="AR688" s="14" t="n">
        <v>0.265</v>
      </c>
      <c r="AS688" s="14" t="n">
        <v>0.25</v>
      </c>
      <c r="AT688" s="14" t="n">
        <v>0.24</v>
      </c>
      <c r="AU688" s="14" t="n">
        <v>0.23</v>
      </c>
      <c r="AV688" s="14" t="n">
        <v>0.225</v>
      </c>
      <c r="AW688" s="14" t="n">
        <v>0.22</v>
      </c>
    </row>
    <row r="689" customFormat="false" ht="12" hidden="false" customHeight="false" outlineLevel="0" collapsed="false">
      <c r="A689" s="19" t="n">
        <f aca="false">A688</f>
        <v>34700</v>
      </c>
      <c r="B689" s="13" t="n">
        <v>34985</v>
      </c>
      <c r="C689" s="20" t="n">
        <f aca="false">B689-A689</f>
        <v>285</v>
      </c>
      <c r="AL689" s="14" t="n">
        <v>0.37</v>
      </c>
      <c r="AM689" s="14" t="n">
        <v>0.34</v>
      </c>
      <c r="AN689" s="14" t="n">
        <v>0.32</v>
      </c>
      <c r="AO689" s="14" t="n">
        <v>0.305</v>
      </c>
      <c r="AP689" s="14" t="n">
        <v>0.295</v>
      </c>
      <c r="AQ689" s="14" t="n">
        <v>0.28</v>
      </c>
      <c r="AR689" s="14" t="n">
        <v>0.265</v>
      </c>
      <c r="AS689" s="14" t="n">
        <v>0.25</v>
      </c>
      <c r="AT689" s="14" t="n">
        <v>0.24</v>
      </c>
      <c r="AU689" s="14" t="n">
        <v>0.23</v>
      </c>
      <c r="AV689" s="14" t="n">
        <v>0.225</v>
      </c>
      <c r="AW689" s="14" t="n">
        <v>0.22</v>
      </c>
    </row>
    <row r="690" customFormat="false" ht="12" hidden="false" customHeight="false" outlineLevel="0" collapsed="false">
      <c r="A690" s="19" t="n">
        <f aca="false">A689</f>
        <v>34700</v>
      </c>
      <c r="B690" s="13" t="n">
        <v>34988</v>
      </c>
      <c r="C690" s="20" t="n">
        <f aca="false">B690-A690</f>
        <v>288</v>
      </c>
      <c r="AL690" s="14" t="n">
        <v>0.37</v>
      </c>
      <c r="AM690" s="14" t="n">
        <v>0.34</v>
      </c>
      <c r="AN690" s="14" t="n">
        <v>0.32</v>
      </c>
      <c r="AO690" s="14" t="n">
        <v>0.305</v>
      </c>
      <c r="AP690" s="14" t="n">
        <v>0.295</v>
      </c>
      <c r="AQ690" s="14" t="n">
        <v>0.28</v>
      </c>
      <c r="AR690" s="14" t="n">
        <v>0.265</v>
      </c>
      <c r="AS690" s="14" t="n">
        <v>0.25</v>
      </c>
      <c r="AT690" s="14" t="n">
        <v>0.24</v>
      </c>
      <c r="AU690" s="14" t="n">
        <v>0.23</v>
      </c>
      <c r="AV690" s="14" t="n">
        <v>0.225</v>
      </c>
      <c r="AW690" s="14" t="n">
        <v>0.22</v>
      </c>
    </row>
    <row r="691" customFormat="false" ht="12" hidden="false" customHeight="false" outlineLevel="0" collapsed="false">
      <c r="A691" s="19" t="n">
        <f aca="false">A690</f>
        <v>34700</v>
      </c>
      <c r="B691" s="13" t="n">
        <v>34989</v>
      </c>
      <c r="C691" s="20" t="n">
        <f aca="false">B691-A691</f>
        <v>289</v>
      </c>
      <c r="AL691" s="14" t="n">
        <v>0.37</v>
      </c>
      <c r="AM691" s="14" t="n">
        <v>0.34</v>
      </c>
      <c r="AN691" s="14" t="n">
        <v>0.32</v>
      </c>
      <c r="AO691" s="14" t="n">
        <v>0.305</v>
      </c>
      <c r="AP691" s="14" t="n">
        <v>0.295</v>
      </c>
      <c r="AQ691" s="14" t="n">
        <v>0.28</v>
      </c>
      <c r="AR691" s="14" t="n">
        <v>0.265</v>
      </c>
      <c r="AS691" s="14" t="n">
        <v>0.25</v>
      </c>
      <c r="AT691" s="14" t="n">
        <v>0.24</v>
      </c>
      <c r="AU691" s="14" t="n">
        <v>0.23</v>
      </c>
      <c r="AV691" s="14" t="n">
        <v>0.225</v>
      </c>
      <c r="AW691" s="14" t="n">
        <v>0.22</v>
      </c>
    </row>
    <row r="692" customFormat="false" ht="12" hidden="false" customHeight="false" outlineLevel="0" collapsed="false">
      <c r="A692" s="19" t="n">
        <f aca="false">A691</f>
        <v>34700</v>
      </c>
      <c r="B692" s="13" t="n">
        <v>34990</v>
      </c>
      <c r="C692" s="20" t="n">
        <f aca="false">B692-A692</f>
        <v>290</v>
      </c>
      <c r="AL692" s="14" t="n">
        <v>0.37</v>
      </c>
      <c r="AM692" s="14" t="n">
        <v>0.34</v>
      </c>
      <c r="AN692" s="14" t="n">
        <v>0.32</v>
      </c>
      <c r="AO692" s="14" t="n">
        <v>0.305</v>
      </c>
      <c r="AP692" s="14" t="n">
        <v>0.295</v>
      </c>
      <c r="AQ692" s="14" t="n">
        <v>0.28</v>
      </c>
      <c r="AR692" s="14" t="n">
        <v>0.265</v>
      </c>
      <c r="AS692" s="14" t="n">
        <v>0.25</v>
      </c>
      <c r="AT692" s="14" t="n">
        <v>0.24</v>
      </c>
      <c r="AU692" s="14" t="n">
        <v>0.23</v>
      </c>
      <c r="AV692" s="14" t="n">
        <v>0.225</v>
      </c>
      <c r="AW692" s="14" t="n">
        <v>0.22</v>
      </c>
    </row>
    <row r="693" customFormat="false" ht="12" hidden="false" customHeight="false" outlineLevel="0" collapsed="false">
      <c r="A693" s="19" t="n">
        <f aca="false">A692</f>
        <v>34700</v>
      </c>
      <c r="B693" s="13" t="n">
        <v>34991</v>
      </c>
      <c r="C693" s="20" t="n">
        <f aca="false">B693-A693</f>
        <v>291</v>
      </c>
      <c r="AL693" s="14" t="n">
        <v>0.37</v>
      </c>
      <c r="AM693" s="14" t="n">
        <v>0.34</v>
      </c>
      <c r="AN693" s="14" t="n">
        <v>0.32</v>
      </c>
      <c r="AO693" s="14" t="n">
        <v>0.305</v>
      </c>
      <c r="AP693" s="14" t="n">
        <v>0.295</v>
      </c>
      <c r="AQ693" s="14" t="n">
        <v>0.28</v>
      </c>
      <c r="AR693" s="14" t="n">
        <v>0.265</v>
      </c>
      <c r="AS693" s="14" t="n">
        <v>0.25</v>
      </c>
      <c r="AT693" s="14" t="n">
        <v>0.24</v>
      </c>
      <c r="AU693" s="14" t="n">
        <v>0.23</v>
      </c>
      <c r="AV693" s="14" t="n">
        <v>0.225</v>
      </c>
      <c r="AW693" s="14" t="n">
        <v>0.22</v>
      </c>
    </row>
    <row r="694" customFormat="false" ht="12" hidden="false" customHeight="false" outlineLevel="0" collapsed="false">
      <c r="A694" s="19" t="n">
        <f aca="false">A693</f>
        <v>34700</v>
      </c>
      <c r="B694" s="13" t="n">
        <v>34992</v>
      </c>
      <c r="C694" s="20" t="n">
        <f aca="false">B694-A694</f>
        <v>292</v>
      </c>
      <c r="AL694" s="14" t="n">
        <v>0.37</v>
      </c>
      <c r="AM694" s="14" t="n">
        <v>0.34</v>
      </c>
      <c r="AN694" s="14" t="n">
        <v>0.32</v>
      </c>
      <c r="AO694" s="14" t="n">
        <v>0.305</v>
      </c>
      <c r="AP694" s="14" t="n">
        <v>0.295</v>
      </c>
      <c r="AQ694" s="14" t="n">
        <v>0.28</v>
      </c>
      <c r="AR694" s="14" t="n">
        <v>0.265</v>
      </c>
      <c r="AS694" s="14" t="n">
        <v>0.25</v>
      </c>
      <c r="AT694" s="14" t="n">
        <v>0.24</v>
      </c>
      <c r="AU694" s="14" t="n">
        <v>0.23</v>
      </c>
      <c r="AV694" s="14" t="n">
        <v>0.225</v>
      </c>
      <c r="AW694" s="14" t="n">
        <v>0.22</v>
      </c>
    </row>
    <row r="695" customFormat="false" ht="12" hidden="false" customHeight="false" outlineLevel="0" collapsed="false">
      <c r="A695" s="19" t="n">
        <f aca="false">A694</f>
        <v>34700</v>
      </c>
      <c r="B695" s="13" t="n">
        <v>34995</v>
      </c>
      <c r="C695" s="20" t="n">
        <f aca="false">B695-A695</f>
        <v>295</v>
      </c>
      <c r="AL695" s="14" t="n">
        <v>0.37</v>
      </c>
      <c r="AM695" s="14" t="n">
        <v>0.34</v>
      </c>
      <c r="AN695" s="14" t="n">
        <v>0.32</v>
      </c>
      <c r="AO695" s="14" t="n">
        <v>0.305</v>
      </c>
      <c r="AP695" s="14" t="n">
        <v>0.295</v>
      </c>
      <c r="AQ695" s="14" t="n">
        <v>0.28</v>
      </c>
      <c r="AR695" s="14" t="n">
        <v>0.265</v>
      </c>
      <c r="AS695" s="14" t="n">
        <v>0.25</v>
      </c>
      <c r="AT695" s="14" t="n">
        <v>0.24</v>
      </c>
      <c r="AU695" s="14" t="n">
        <v>0.23</v>
      </c>
      <c r="AV695" s="14" t="n">
        <v>0.225</v>
      </c>
      <c r="AW695" s="14" t="n">
        <v>0.22</v>
      </c>
    </row>
    <row r="696" customFormat="false" ht="12" hidden="false" customHeight="false" outlineLevel="0" collapsed="false">
      <c r="A696" s="19" t="n">
        <f aca="false">A695</f>
        <v>34700</v>
      </c>
      <c r="B696" s="13" t="n">
        <v>34996</v>
      </c>
      <c r="C696" s="20" t="n">
        <f aca="false">B696-A696</f>
        <v>296</v>
      </c>
      <c r="AL696" s="14" t="n">
        <v>0.37</v>
      </c>
      <c r="AM696" s="14" t="n">
        <v>0.34</v>
      </c>
      <c r="AN696" s="14" t="n">
        <v>0.32</v>
      </c>
      <c r="AO696" s="14" t="n">
        <v>0.305</v>
      </c>
      <c r="AP696" s="14" t="n">
        <v>0.295</v>
      </c>
      <c r="AQ696" s="14" t="n">
        <v>0.28</v>
      </c>
      <c r="AR696" s="14" t="n">
        <v>0.265</v>
      </c>
      <c r="AS696" s="14" t="n">
        <v>0.25</v>
      </c>
      <c r="AT696" s="14" t="n">
        <v>0.24</v>
      </c>
      <c r="AU696" s="14" t="n">
        <v>0.23</v>
      </c>
      <c r="AV696" s="14" t="n">
        <v>0.225</v>
      </c>
      <c r="AW696" s="14" t="n">
        <v>0.22</v>
      </c>
    </row>
    <row r="697" customFormat="false" ht="12" hidden="false" customHeight="false" outlineLevel="0" collapsed="false">
      <c r="A697" s="19" t="n">
        <f aca="false">A696</f>
        <v>34700</v>
      </c>
      <c r="B697" s="13" t="n">
        <v>34997</v>
      </c>
      <c r="C697" s="20" t="n">
        <f aca="false">B697-A697</f>
        <v>297</v>
      </c>
      <c r="AL697" s="14" t="n">
        <v>0.37</v>
      </c>
      <c r="AM697" s="14" t="n">
        <v>0.34</v>
      </c>
      <c r="AN697" s="14" t="n">
        <v>0.32</v>
      </c>
      <c r="AO697" s="14" t="n">
        <v>0.305</v>
      </c>
      <c r="AP697" s="14" t="n">
        <v>0.295</v>
      </c>
      <c r="AQ697" s="14" t="n">
        <v>0.28</v>
      </c>
      <c r="AR697" s="14" t="n">
        <v>0.265</v>
      </c>
      <c r="AS697" s="14" t="n">
        <v>0.25</v>
      </c>
      <c r="AT697" s="14" t="n">
        <v>0.24</v>
      </c>
      <c r="AU697" s="14" t="n">
        <v>0.23</v>
      </c>
      <c r="AV697" s="14" t="n">
        <v>0.225</v>
      </c>
      <c r="AW697" s="14" t="n">
        <v>0.22</v>
      </c>
    </row>
    <row r="698" customFormat="false" ht="12" hidden="false" customHeight="false" outlineLevel="0" collapsed="false">
      <c r="A698" s="19" t="n">
        <f aca="false">A697</f>
        <v>34700</v>
      </c>
      <c r="B698" s="13" t="n">
        <v>34998</v>
      </c>
      <c r="C698" s="20" t="n">
        <f aca="false">B698-A698</f>
        <v>298</v>
      </c>
      <c r="AL698" s="14" t="n">
        <v>0.37</v>
      </c>
      <c r="AM698" s="14" t="n">
        <v>0.335</v>
      </c>
      <c r="AN698" s="14" t="n">
        <v>0.325</v>
      </c>
      <c r="AO698" s="14" t="n">
        <v>0.3125</v>
      </c>
      <c r="AP698" s="14" t="n">
        <v>0.29</v>
      </c>
      <c r="AQ698" s="14" t="n">
        <v>0.265</v>
      </c>
      <c r="AR698" s="14" t="n">
        <v>0.245</v>
      </c>
      <c r="AS698" s="14" t="n">
        <v>0.23</v>
      </c>
      <c r="AT698" s="14" t="n">
        <v>0.225</v>
      </c>
      <c r="AU698" s="14" t="n">
        <v>0.22</v>
      </c>
      <c r="AV698" s="14" t="n">
        <v>0.215</v>
      </c>
      <c r="AW698" s="14" t="n">
        <v>0.2125</v>
      </c>
    </row>
    <row r="699" customFormat="false" ht="12" hidden="false" customHeight="false" outlineLevel="0" collapsed="false">
      <c r="A699" s="19" t="n">
        <f aca="false">A698</f>
        <v>34700</v>
      </c>
      <c r="B699" s="13" t="n">
        <v>34999</v>
      </c>
      <c r="C699" s="20" t="n">
        <f aca="false">B699-A699</f>
        <v>299</v>
      </c>
      <c r="AL699" s="14" t="n">
        <v>0.37</v>
      </c>
      <c r="AM699" s="14" t="n">
        <v>0.335</v>
      </c>
      <c r="AN699" s="14" t="n">
        <v>0.325</v>
      </c>
      <c r="AO699" s="14" t="n">
        <v>0.3125</v>
      </c>
      <c r="AP699" s="14" t="n">
        <v>0.29</v>
      </c>
      <c r="AQ699" s="14" t="n">
        <v>0.265</v>
      </c>
      <c r="AR699" s="14" t="n">
        <v>0.245</v>
      </c>
      <c r="AS699" s="14" t="n">
        <v>0.23</v>
      </c>
      <c r="AT699" s="14" t="n">
        <v>0.225</v>
      </c>
      <c r="AU699" s="14" t="n">
        <v>0.22</v>
      </c>
      <c r="AV699" s="14" t="n">
        <v>0.215</v>
      </c>
      <c r="AW699" s="14" t="n">
        <v>0.2125</v>
      </c>
    </row>
    <row r="700" customFormat="false" ht="12" hidden="false" customHeight="false" outlineLevel="0" collapsed="false">
      <c r="A700" s="19" t="n">
        <f aca="false">A699</f>
        <v>34700</v>
      </c>
      <c r="B700" s="13" t="n">
        <v>35002</v>
      </c>
      <c r="C700" s="20" t="n">
        <f aca="false">B700-A700</f>
        <v>302</v>
      </c>
      <c r="AL700" s="14" t="n">
        <v>0.37</v>
      </c>
      <c r="AM700" s="14" t="n">
        <v>0.335</v>
      </c>
      <c r="AN700" s="14" t="n">
        <v>0.325</v>
      </c>
      <c r="AO700" s="14" t="n">
        <v>0.3125</v>
      </c>
      <c r="AP700" s="14" t="n">
        <v>0.29</v>
      </c>
      <c r="AQ700" s="14" t="n">
        <v>0.265</v>
      </c>
      <c r="AR700" s="14" t="n">
        <v>0.245</v>
      </c>
      <c r="AS700" s="14" t="n">
        <v>0.23</v>
      </c>
      <c r="AT700" s="14" t="n">
        <v>0.22</v>
      </c>
      <c r="AU700" s="14" t="n">
        <v>0.21</v>
      </c>
      <c r="AV700" s="14" t="n">
        <v>0.205</v>
      </c>
      <c r="AW700" s="14" t="n">
        <v>0.1975</v>
      </c>
    </row>
    <row r="701" customFormat="false" ht="12" hidden="false" customHeight="false" outlineLevel="0" collapsed="false">
      <c r="A701" s="19" t="n">
        <f aca="false">A700</f>
        <v>34700</v>
      </c>
      <c r="B701" s="13" t="n">
        <v>35003</v>
      </c>
      <c r="C701" s="20" t="n">
        <f aca="false">B701-A701</f>
        <v>303</v>
      </c>
      <c r="AL701" s="14" t="n">
        <v>0.37</v>
      </c>
      <c r="AM701" s="14" t="n">
        <v>0.335</v>
      </c>
      <c r="AN701" s="14" t="n">
        <v>0.325</v>
      </c>
      <c r="AO701" s="14" t="n">
        <v>0.3125</v>
      </c>
      <c r="AP701" s="14" t="n">
        <v>0.29</v>
      </c>
      <c r="AQ701" s="14" t="n">
        <v>0.265</v>
      </c>
      <c r="AR701" s="14" t="n">
        <v>0.245</v>
      </c>
      <c r="AS701" s="14" t="n">
        <v>0.23</v>
      </c>
      <c r="AT701" s="14" t="n">
        <v>0.22</v>
      </c>
      <c r="AU701" s="14" t="n">
        <v>0.21</v>
      </c>
      <c r="AV701" s="14" t="n">
        <v>0.205</v>
      </c>
      <c r="AW701" s="14" t="n">
        <v>0.1975</v>
      </c>
    </row>
    <row r="702" customFormat="false" ht="12" hidden="false" customHeight="false" outlineLevel="0" collapsed="false">
      <c r="A702" s="19" t="n">
        <f aca="false">A701</f>
        <v>34700</v>
      </c>
      <c r="B702" s="13" t="n">
        <v>35004</v>
      </c>
      <c r="C702" s="20" t="n">
        <f aca="false">B702-A702</f>
        <v>304</v>
      </c>
      <c r="AM702" s="14" t="n">
        <v>0.335</v>
      </c>
      <c r="AN702" s="14" t="n">
        <v>0.325</v>
      </c>
      <c r="AO702" s="14" t="n">
        <v>0.3125</v>
      </c>
      <c r="AP702" s="14" t="n">
        <v>0.29</v>
      </c>
      <c r="AQ702" s="14" t="n">
        <v>0.265</v>
      </c>
      <c r="AR702" s="14" t="n">
        <v>0.245</v>
      </c>
      <c r="AS702" s="14" t="n">
        <v>0.23</v>
      </c>
      <c r="AT702" s="14" t="n">
        <v>0.22</v>
      </c>
      <c r="AU702" s="14" t="n">
        <v>0.21</v>
      </c>
      <c r="AV702" s="14" t="n">
        <v>0.205</v>
      </c>
      <c r="AW702" s="14" t="n">
        <v>0.1975</v>
      </c>
      <c r="AX702" s="14" t="n">
        <v>0.19</v>
      </c>
    </row>
    <row r="703" customFormat="false" ht="12" hidden="false" customHeight="false" outlineLevel="0" collapsed="false">
      <c r="A703" s="19" t="n">
        <f aca="false">A702</f>
        <v>34700</v>
      </c>
      <c r="B703" s="13" t="n">
        <v>35005</v>
      </c>
      <c r="C703" s="20" t="n">
        <f aca="false">B703-A703</f>
        <v>305</v>
      </c>
      <c r="AM703" s="14" t="n">
        <v>0.335</v>
      </c>
      <c r="AN703" s="14" t="n">
        <v>0.325</v>
      </c>
      <c r="AO703" s="14" t="n">
        <v>0.3125</v>
      </c>
      <c r="AP703" s="14" t="n">
        <v>0.29</v>
      </c>
      <c r="AQ703" s="14" t="n">
        <v>0.265</v>
      </c>
      <c r="AR703" s="14" t="n">
        <v>0.245</v>
      </c>
      <c r="AS703" s="14" t="n">
        <v>0.23</v>
      </c>
      <c r="AT703" s="14" t="n">
        <v>0.22</v>
      </c>
      <c r="AU703" s="14" t="n">
        <v>0.21</v>
      </c>
      <c r="AV703" s="14" t="n">
        <v>0.205</v>
      </c>
      <c r="AW703" s="14" t="n">
        <v>0.1975</v>
      </c>
      <c r="AX703" s="14" t="n">
        <v>0.19</v>
      </c>
    </row>
    <row r="704" customFormat="false" ht="12" hidden="false" customHeight="false" outlineLevel="0" collapsed="false">
      <c r="A704" s="19" t="n">
        <f aca="false">A703</f>
        <v>34700</v>
      </c>
      <c r="B704" s="13" t="n">
        <v>35006</v>
      </c>
      <c r="C704" s="20" t="n">
        <f aca="false">B704-A704</f>
        <v>306</v>
      </c>
      <c r="AM704" s="14" t="n">
        <v>0.335</v>
      </c>
      <c r="AN704" s="14" t="n">
        <v>0.325</v>
      </c>
      <c r="AO704" s="14" t="n">
        <v>0.3125</v>
      </c>
      <c r="AP704" s="14" t="n">
        <v>0.29</v>
      </c>
      <c r="AQ704" s="14" t="n">
        <v>0.265</v>
      </c>
      <c r="AR704" s="14" t="n">
        <v>0.245</v>
      </c>
      <c r="AS704" s="14" t="n">
        <v>0.23</v>
      </c>
      <c r="AT704" s="14" t="n">
        <v>0.22</v>
      </c>
      <c r="AU704" s="14" t="n">
        <v>0.21</v>
      </c>
      <c r="AV704" s="14" t="n">
        <v>0.205</v>
      </c>
      <c r="AW704" s="14" t="n">
        <v>0.1975</v>
      </c>
      <c r="AX704" s="14" t="n">
        <v>0.19</v>
      </c>
    </row>
    <row r="705" customFormat="false" ht="12" hidden="false" customHeight="false" outlineLevel="0" collapsed="false">
      <c r="A705" s="19" t="n">
        <f aca="false">A704</f>
        <v>34700</v>
      </c>
      <c r="B705" s="13" t="n">
        <v>35009</v>
      </c>
      <c r="C705" s="20" t="n">
        <f aca="false">B705-A705</f>
        <v>309</v>
      </c>
      <c r="AM705" s="14" t="n">
        <v>0.3</v>
      </c>
      <c r="AN705" s="14" t="n">
        <v>0.29</v>
      </c>
      <c r="AO705" s="14" t="n">
        <v>0.2775</v>
      </c>
      <c r="AP705" s="14" t="n">
        <v>0.265</v>
      </c>
      <c r="AQ705" s="14" t="n">
        <v>0.2475</v>
      </c>
      <c r="AR705" s="14" t="n">
        <v>0.2275</v>
      </c>
      <c r="AS705" s="14" t="n">
        <v>0.22</v>
      </c>
      <c r="AT705" s="14" t="n">
        <v>0.21</v>
      </c>
      <c r="AU705" s="14" t="n">
        <v>0.2</v>
      </c>
      <c r="AV705" s="14" t="n">
        <v>0.195</v>
      </c>
      <c r="AW705" s="14" t="n">
        <v>0.1875</v>
      </c>
      <c r="AX705" s="14" t="n">
        <v>0.1825</v>
      </c>
    </row>
    <row r="706" customFormat="false" ht="12" hidden="false" customHeight="false" outlineLevel="0" collapsed="false">
      <c r="A706" s="19" t="n">
        <f aca="false">A705</f>
        <v>34700</v>
      </c>
      <c r="B706" s="13" t="n">
        <v>35010</v>
      </c>
      <c r="C706" s="20" t="n">
        <f aca="false">B706-A706</f>
        <v>310</v>
      </c>
      <c r="AM706" s="14" t="n">
        <v>0.3</v>
      </c>
      <c r="AN706" s="14" t="n">
        <v>0.29</v>
      </c>
      <c r="AO706" s="14" t="n">
        <v>0.2775</v>
      </c>
      <c r="AP706" s="14" t="n">
        <v>0.265</v>
      </c>
      <c r="AQ706" s="14" t="n">
        <v>0.2475</v>
      </c>
      <c r="AR706" s="14" t="n">
        <v>0.2275</v>
      </c>
      <c r="AS706" s="14" t="n">
        <v>0.22</v>
      </c>
      <c r="AT706" s="14" t="n">
        <v>0.21</v>
      </c>
      <c r="AU706" s="14" t="n">
        <v>0.2</v>
      </c>
      <c r="AV706" s="14" t="n">
        <v>0.195</v>
      </c>
      <c r="AW706" s="14" t="n">
        <v>0.1875</v>
      </c>
      <c r="AX706" s="14" t="n">
        <v>0.1825</v>
      </c>
    </row>
    <row r="707" customFormat="false" ht="12" hidden="false" customHeight="false" outlineLevel="0" collapsed="false">
      <c r="A707" s="19" t="n">
        <f aca="false">A706</f>
        <v>34700</v>
      </c>
      <c r="B707" s="13" t="n">
        <v>35011</v>
      </c>
      <c r="C707" s="20" t="n">
        <f aca="false">B707-A707</f>
        <v>311</v>
      </c>
      <c r="AM707" s="14" t="n">
        <v>0.3</v>
      </c>
      <c r="AN707" s="14" t="n">
        <v>0.29</v>
      </c>
      <c r="AO707" s="14" t="n">
        <v>0.2775</v>
      </c>
      <c r="AP707" s="14" t="n">
        <v>0.265</v>
      </c>
      <c r="AQ707" s="14" t="n">
        <v>0.2475</v>
      </c>
      <c r="AR707" s="14" t="n">
        <v>0.2275</v>
      </c>
      <c r="AS707" s="14" t="n">
        <v>0.22</v>
      </c>
      <c r="AT707" s="14" t="n">
        <v>0.21</v>
      </c>
      <c r="AU707" s="14" t="n">
        <v>0.2</v>
      </c>
      <c r="AV707" s="14" t="n">
        <v>0.195</v>
      </c>
      <c r="AW707" s="14" t="n">
        <v>0.1875</v>
      </c>
      <c r="AX707" s="14" t="n">
        <v>0.1825</v>
      </c>
    </row>
    <row r="708" customFormat="false" ht="12" hidden="false" customHeight="false" outlineLevel="0" collapsed="false">
      <c r="A708" s="19" t="n">
        <f aca="false">A707</f>
        <v>34700</v>
      </c>
      <c r="B708" s="13" t="n">
        <v>35012</v>
      </c>
      <c r="C708" s="20" t="n">
        <f aca="false">B708-A708</f>
        <v>312</v>
      </c>
      <c r="AM708" s="14" t="n">
        <v>0.3</v>
      </c>
      <c r="AN708" s="14" t="n">
        <v>0.29</v>
      </c>
      <c r="AO708" s="14" t="n">
        <v>0.2775</v>
      </c>
      <c r="AP708" s="14" t="n">
        <v>0.265</v>
      </c>
      <c r="AQ708" s="14" t="n">
        <v>0.2475</v>
      </c>
      <c r="AR708" s="14" t="n">
        <v>0.2275</v>
      </c>
      <c r="AS708" s="14" t="n">
        <v>0.22</v>
      </c>
      <c r="AT708" s="14" t="n">
        <v>0.21</v>
      </c>
      <c r="AU708" s="14" t="n">
        <v>0.2</v>
      </c>
      <c r="AV708" s="14" t="n">
        <v>0.195</v>
      </c>
      <c r="AW708" s="14" t="n">
        <v>0.1875</v>
      </c>
      <c r="AX708" s="14" t="n">
        <v>0.1825</v>
      </c>
    </row>
    <row r="709" customFormat="false" ht="12" hidden="false" customHeight="false" outlineLevel="0" collapsed="false">
      <c r="A709" s="19" t="n">
        <f aca="false">A708</f>
        <v>34700</v>
      </c>
      <c r="B709" s="13" t="n">
        <v>35013</v>
      </c>
      <c r="C709" s="20" t="n">
        <f aca="false">B709-A709</f>
        <v>313</v>
      </c>
      <c r="AM709" s="14" t="n">
        <v>0.3</v>
      </c>
      <c r="AN709" s="14" t="n">
        <v>0.29</v>
      </c>
      <c r="AO709" s="14" t="n">
        <v>0.2775</v>
      </c>
      <c r="AP709" s="14" t="n">
        <v>0.265</v>
      </c>
      <c r="AQ709" s="14" t="n">
        <v>0.2475</v>
      </c>
      <c r="AR709" s="14" t="n">
        <v>0.2275</v>
      </c>
      <c r="AS709" s="14" t="n">
        <v>0.22</v>
      </c>
      <c r="AT709" s="14" t="n">
        <v>0.21</v>
      </c>
      <c r="AU709" s="14" t="n">
        <v>0.2</v>
      </c>
      <c r="AV709" s="14" t="n">
        <v>0.195</v>
      </c>
      <c r="AW709" s="14" t="n">
        <v>0.1875</v>
      </c>
      <c r="AX709" s="14" t="n">
        <v>0.1825</v>
      </c>
    </row>
    <row r="710" customFormat="false" ht="12" hidden="false" customHeight="false" outlineLevel="0" collapsed="false">
      <c r="A710" s="19" t="n">
        <f aca="false">A709</f>
        <v>34700</v>
      </c>
      <c r="B710" s="13" t="n">
        <v>35016</v>
      </c>
      <c r="C710" s="20" t="n">
        <f aca="false">B710-A710</f>
        <v>316</v>
      </c>
      <c r="AM710" s="14" t="n">
        <v>0.3</v>
      </c>
      <c r="AN710" s="14" t="n">
        <v>0.29</v>
      </c>
      <c r="AO710" s="14" t="n">
        <v>0.2775</v>
      </c>
      <c r="AP710" s="14" t="n">
        <v>0.265</v>
      </c>
      <c r="AQ710" s="14" t="n">
        <v>0.2475</v>
      </c>
      <c r="AR710" s="14" t="n">
        <v>0.2275</v>
      </c>
      <c r="AS710" s="14" t="n">
        <v>0.22</v>
      </c>
      <c r="AT710" s="14" t="n">
        <v>0.21</v>
      </c>
      <c r="AU710" s="14" t="n">
        <v>0.2</v>
      </c>
      <c r="AV710" s="14" t="n">
        <v>0.195</v>
      </c>
      <c r="AW710" s="14" t="n">
        <v>0.1875</v>
      </c>
      <c r="AX710" s="14" t="n">
        <v>0.1825</v>
      </c>
    </row>
    <row r="711" customFormat="false" ht="12" hidden="false" customHeight="false" outlineLevel="0" collapsed="false">
      <c r="A711" s="19" t="n">
        <f aca="false">A710</f>
        <v>34700</v>
      </c>
      <c r="B711" s="13" t="n">
        <v>35017</v>
      </c>
      <c r="C711" s="20" t="n">
        <f aca="false">B711-A711</f>
        <v>317</v>
      </c>
      <c r="AM711" s="14" t="n">
        <v>0.3</v>
      </c>
      <c r="AN711" s="14" t="n">
        <v>0.29</v>
      </c>
      <c r="AO711" s="14" t="n">
        <v>0.2775</v>
      </c>
      <c r="AP711" s="14" t="n">
        <v>0.265</v>
      </c>
      <c r="AQ711" s="14" t="n">
        <v>0.2475</v>
      </c>
      <c r="AR711" s="14" t="n">
        <v>0.2275</v>
      </c>
      <c r="AS711" s="14" t="n">
        <v>0.22</v>
      </c>
      <c r="AT711" s="14" t="n">
        <v>0.21</v>
      </c>
      <c r="AU711" s="14" t="n">
        <v>0.2</v>
      </c>
      <c r="AV711" s="14" t="n">
        <v>0.195</v>
      </c>
      <c r="AW711" s="14" t="n">
        <v>0.1875</v>
      </c>
      <c r="AX711" s="14" t="n">
        <v>0.1825</v>
      </c>
    </row>
    <row r="712" customFormat="false" ht="12" hidden="false" customHeight="false" outlineLevel="0" collapsed="false">
      <c r="A712" s="19" t="n">
        <f aca="false">A711</f>
        <v>34700</v>
      </c>
      <c r="B712" s="13" t="n">
        <v>35018</v>
      </c>
      <c r="C712" s="20" t="n">
        <f aca="false">B712-A712</f>
        <v>318</v>
      </c>
      <c r="AM712" s="14" t="n">
        <v>0.3</v>
      </c>
      <c r="AN712" s="14" t="n">
        <v>0.29</v>
      </c>
      <c r="AO712" s="14" t="n">
        <v>0.2775</v>
      </c>
      <c r="AP712" s="14" t="n">
        <v>0.265</v>
      </c>
      <c r="AQ712" s="14" t="n">
        <v>0.2475</v>
      </c>
      <c r="AR712" s="14" t="n">
        <v>0.2275</v>
      </c>
      <c r="AS712" s="14" t="n">
        <v>0.22</v>
      </c>
      <c r="AT712" s="14" t="n">
        <v>0.21</v>
      </c>
      <c r="AU712" s="14" t="n">
        <v>0.2</v>
      </c>
      <c r="AV712" s="14" t="n">
        <v>0.195</v>
      </c>
      <c r="AW712" s="14" t="n">
        <v>0.1875</v>
      </c>
      <c r="AX712" s="14" t="n">
        <v>0.1825</v>
      </c>
    </row>
    <row r="713" customFormat="false" ht="12" hidden="false" customHeight="false" outlineLevel="0" collapsed="false">
      <c r="A713" s="19" t="n">
        <f aca="false">A712</f>
        <v>34700</v>
      </c>
      <c r="B713" s="13" t="n">
        <v>35019</v>
      </c>
      <c r="C713" s="20" t="n">
        <f aca="false">B713-A713</f>
        <v>319</v>
      </c>
      <c r="AM713" s="14" t="n">
        <v>0.3</v>
      </c>
      <c r="AN713" s="14" t="n">
        <v>0.29</v>
      </c>
      <c r="AO713" s="14" t="n">
        <v>0.2775</v>
      </c>
      <c r="AP713" s="14" t="n">
        <v>0.265</v>
      </c>
      <c r="AQ713" s="14" t="n">
        <v>0.2475</v>
      </c>
      <c r="AR713" s="14" t="n">
        <v>0.2275</v>
      </c>
      <c r="AS713" s="14" t="n">
        <v>0.22</v>
      </c>
      <c r="AT713" s="14" t="n">
        <v>0.21</v>
      </c>
      <c r="AU713" s="14" t="n">
        <v>0.2</v>
      </c>
      <c r="AV713" s="14" t="n">
        <v>0.195</v>
      </c>
      <c r="AW713" s="14" t="n">
        <v>0.1875</v>
      </c>
      <c r="AX713" s="14" t="n">
        <v>0.1825</v>
      </c>
    </row>
    <row r="714" customFormat="false" ht="12" hidden="false" customHeight="false" outlineLevel="0" collapsed="false">
      <c r="A714" s="19" t="n">
        <f aca="false">A713</f>
        <v>34700</v>
      </c>
      <c r="B714" s="13" t="n">
        <v>35020</v>
      </c>
      <c r="C714" s="20" t="n">
        <f aca="false">B714-A714</f>
        <v>320</v>
      </c>
      <c r="AM714" s="14" t="n">
        <v>0.3</v>
      </c>
      <c r="AN714" s="14" t="n">
        <v>0.29</v>
      </c>
      <c r="AO714" s="14" t="n">
        <v>0.2775</v>
      </c>
      <c r="AP714" s="14" t="n">
        <v>0.265</v>
      </c>
      <c r="AQ714" s="14" t="n">
        <v>0.2475</v>
      </c>
      <c r="AR714" s="14" t="n">
        <v>0.2275</v>
      </c>
      <c r="AS714" s="14" t="n">
        <v>0.22</v>
      </c>
      <c r="AT714" s="14" t="n">
        <v>0.21</v>
      </c>
      <c r="AU714" s="14" t="n">
        <v>0.2</v>
      </c>
      <c r="AV714" s="14" t="n">
        <v>0.195</v>
      </c>
      <c r="AW714" s="14" t="n">
        <v>0.1875</v>
      </c>
      <c r="AX714" s="14" t="n">
        <v>0.1825</v>
      </c>
    </row>
    <row r="715" customFormat="false" ht="12" hidden="false" customHeight="false" outlineLevel="0" collapsed="false">
      <c r="A715" s="19" t="n">
        <f aca="false">A714</f>
        <v>34700</v>
      </c>
      <c r="B715" s="13" t="n">
        <v>35023</v>
      </c>
      <c r="C715" s="20" t="n">
        <f aca="false">B715-A715</f>
        <v>323</v>
      </c>
      <c r="AM715" s="14" t="n">
        <v>0.3</v>
      </c>
      <c r="AN715" s="14" t="n">
        <v>0.29</v>
      </c>
      <c r="AO715" s="14" t="n">
        <v>0.2775</v>
      </c>
      <c r="AP715" s="14" t="n">
        <v>0.265</v>
      </c>
      <c r="AQ715" s="14" t="n">
        <v>0.2475</v>
      </c>
      <c r="AR715" s="14" t="n">
        <v>0.2275</v>
      </c>
      <c r="AS715" s="14" t="n">
        <v>0.22</v>
      </c>
      <c r="AT715" s="14" t="n">
        <v>0.21</v>
      </c>
      <c r="AU715" s="14" t="n">
        <v>0.2</v>
      </c>
      <c r="AV715" s="14" t="n">
        <v>0.195</v>
      </c>
      <c r="AW715" s="14" t="n">
        <v>0.1875</v>
      </c>
      <c r="AX715" s="14" t="n">
        <v>0.1825</v>
      </c>
    </row>
    <row r="716" customFormat="false" ht="12" hidden="false" customHeight="false" outlineLevel="0" collapsed="false">
      <c r="A716" s="19" t="n">
        <f aca="false">A715</f>
        <v>34700</v>
      </c>
      <c r="B716" s="13" t="n">
        <v>35024</v>
      </c>
      <c r="C716" s="20" t="n">
        <f aca="false">B716-A716</f>
        <v>324</v>
      </c>
      <c r="AM716" s="14" t="n">
        <v>0.3</v>
      </c>
      <c r="AN716" s="14" t="n">
        <v>0.29</v>
      </c>
      <c r="AO716" s="14" t="n">
        <v>0.2775</v>
      </c>
      <c r="AP716" s="14" t="n">
        <v>0.265</v>
      </c>
      <c r="AQ716" s="14" t="n">
        <v>0.2475</v>
      </c>
      <c r="AR716" s="14" t="n">
        <v>0.2275</v>
      </c>
      <c r="AS716" s="14" t="n">
        <v>0.22</v>
      </c>
      <c r="AT716" s="14" t="n">
        <v>0.21</v>
      </c>
      <c r="AU716" s="14" t="n">
        <v>0.2</v>
      </c>
      <c r="AV716" s="14" t="n">
        <v>0.195</v>
      </c>
      <c r="AW716" s="14" t="n">
        <v>0.1875</v>
      </c>
      <c r="AX716" s="14" t="n">
        <v>0.1825</v>
      </c>
    </row>
    <row r="717" customFormat="false" ht="12" hidden="false" customHeight="false" outlineLevel="0" collapsed="false">
      <c r="A717" s="19" t="n">
        <f aca="false">A716</f>
        <v>34700</v>
      </c>
      <c r="B717" s="13" t="n">
        <v>35025</v>
      </c>
      <c r="C717" s="20" t="n">
        <f aca="false">B717-A717</f>
        <v>325</v>
      </c>
      <c r="AM717" s="14" t="n">
        <v>0.3</v>
      </c>
      <c r="AN717" s="14" t="n">
        <v>0.38</v>
      </c>
      <c r="AO717" s="14" t="n">
        <v>0.34</v>
      </c>
      <c r="AP717" s="14" t="n">
        <v>0.28</v>
      </c>
      <c r="AQ717" s="14" t="n">
        <v>0.2475</v>
      </c>
      <c r="AR717" s="14" t="n">
        <v>0.2275</v>
      </c>
      <c r="AS717" s="14" t="n">
        <v>0.22</v>
      </c>
      <c r="AT717" s="14" t="n">
        <v>0.21</v>
      </c>
      <c r="AU717" s="14" t="n">
        <v>0.2</v>
      </c>
      <c r="AV717" s="14" t="n">
        <v>0.195</v>
      </c>
      <c r="AW717" s="14" t="n">
        <v>0.1875</v>
      </c>
      <c r="AX717" s="14" t="n">
        <v>0.1825</v>
      </c>
    </row>
    <row r="718" customFormat="false" ht="12" hidden="false" customHeight="false" outlineLevel="0" collapsed="false">
      <c r="A718" s="19" t="n">
        <f aca="false">A717</f>
        <v>34700</v>
      </c>
      <c r="B718" s="13" t="n">
        <v>35027</v>
      </c>
      <c r="C718" s="20" t="n">
        <f aca="false">B718-A718</f>
        <v>327</v>
      </c>
      <c r="AM718" s="14" t="n">
        <v>0.3</v>
      </c>
      <c r="AN718" s="14" t="n">
        <v>0.41</v>
      </c>
      <c r="AO718" s="14" t="n">
        <v>0.34</v>
      </c>
      <c r="AP718" s="14" t="n">
        <v>0.28</v>
      </c>
      <c r="AQ718" s="14" t="n">
        <v>0.2475</v>
      </c>
      <c r="AR718" s="14" t="n">
        <v>0.2275</v>
      </c>
      <c r="AS718" s="14" t="n">
        <v>0.22</v>
      </c>
      <c r="AT718" s="14" t="n">
        <v>0.21</v>
      </c>
      <c r="AU718" s="14" t="n">
        <v>0.2</v>
      </c>
      <c r="AV718" s="14" t="n">
        <v>0.195</v>
      </c>
      <c r="AW718" s="14" t="n">
        <v>0.1875</v>
      </c>
      <c r="AX718" s="14" t="n">
        <v>0.1825</v>
      </c>
    </row>
    <row r="719" customFormat="false" ht="12" hidden="false" customHeight="false" outlineLevel="0" collapsed="false">
      <c r="A719" s="19" t="n">
        <f aca="false">A718</f>
        <v>34700</v>
      </c>
      <c r="B719" s="13" t="n">
        <v>35030</v>
      </c>
      <c r="C719" s="20" t="n">
        <f aca="false">B719-A719</f>
        <v>330</v>
      </c>
      <c r="AM719" s="14" t="n">
        <v>0.3</v>
      </c>
      <c r="AN719" s="14" t="n">
        <v>0.41</v>
      </c>
      <c r="AO719" s="14" t="n">
        <v>0.34</v>
      </c>
      <c r="AP719" s="14" t="n">
        <v>0.28</v>
      </c>
      <c r="AQ719" s="14" t="n">
        <v>0.2475</v>
      </c>
      <c r="AR719" s="14" t="n">
        <v>0.2275</v>
      </c>
      <c r="AS719" s="14" t="n">
        <v>0.22</v>
      </c>
      <c r="AT719" s="14" t="n">
        <v>0.21</v>
      </c>
      <c r="AU719" s="14" t="n">
        <v>0.2</v>
      </c>
      <c r="AV719" s="14" t="n">
        <v>0.195</v>
      </c>
      <c r="AW719" s="14" t="n">
        <v>0.1875</v>
      </c>
      <c r="AX719" s="14" t="n">
        <v>0.1825</v>
      </c>
    </row>
    <row r="720" customFormat="false" ht="12" hidden="false" customHeight="false" outlineLevel="0" collapsed="false">
      <c r="A720" s="19" t="n">
        <f aca="false">A719</f>
        <v>34700</v>
      </c>
      <c r="B720" s="13" t="n">
        <v>35031</v>
      </c>
      <c r="C720" s="20" t="n">
        <f aca="false">B720-A720</f>
        <v>331</v>
      </c>
      <c r="AM720" s="14" t="n">
        <v>0.3</v>
      </c>
      <c r="AN720" s="14" t="n">
        <v>0.41</v>
      </c>
      <c r="AO720" s="14" t="n">
        <v>0.34</v>
      </c>
      <c r="AP720" s="14" t="n">
        <v>0.28</v>
      </c>
      <c r="AQ720" s="14" t="n">
        <v>0.2475</v>
      </c>
      <c r="AR720" s="14" t="n">
        <v>0.2275</v>
      </c>
      <c r="AS720" s="14" t="n">
        <v>0.22</v>
      </c>
      <c r="AT720" s="14" t="n">
        <v>0.21</v>
      </c>
      <c r="AU720" s="14" t="n">
        <v>0.2</v>
      </c>
      <c r="AV720" s="14" t="n">
        <v>0.195</v>
      </c>
      <c r="AW720" s="14" t="n">
        <v>0.1875</v>
      </c>
      <c r="AX720" s="14" t="n">
        <v>0.1825</v>
      </c>
    </row>
    <row r="721" customFormat="false" ht="12" hidden="false" customHeight="false" outlineLevel="0" collapsed="false">
      <c r="A721" s="19" t="n">
        <f aca="false">A720</f>
        <v>34700</v>
      </c>
      <c r="B721" s="13" t="n">
        <v>35032</v>
      </c>
      <c r="C721" s="20" t="n">
        <f aca="false">B721-A721</f>
        <v>332</v>
      </c>
      <c r="AM721" s="14" t="n">
        <v>0.3</v>
      </c>
      <c r="AN721" s="14" t="n">
        <v>0.41</v>
      </c>
      <c r="AO721" s="14" t="n">
        <v>0.34</v>
      </c>
      <c r="AP721" s="14" t="n">
        <v>0.28</v>
      </c>
      <c r="AQ721" s="14" t="n">
        <v>0.2475</v>
      </c>
      <c r="AR721" s="14" t="n">
        <v>0.2275</v>
      </c>
      <c r="AS721" s="14" t="n">
        <v>0.22</v>
      </c>
      <c r="AT721" s="14" t="n">
        <v>0.21</v>
      </c>
      <c r="AU721" s="14" t="n">
        <v>0.2</v>
      </c>
      <c r="AV721" s="14" t="n">
        <v>0.195</v>
      </c>
      <c r="AW721" s="14" t="n">
        <v>0.1875</v>
      </c>
      <c r="AX721" s="14" t="n">
        <v>0.1825</v>
      </c>
    </row>
    <row r="722" customFormat="false" ht="12" hidden="false" customHeight="false" outlineLevel="0" collapsed="false">
      <c r="A722" s="19" t="n">
        <f aca="false">A721</f>
        <v>34700</v>
      </c>
      <c r="B722" s="13" t="n">
        <v>35033</v>
      </c>
      <c r="C722" s="20" t="n">
        <f aca="false">B722-A722</f>
        <v>333</v>
      </c>
      <c r="AM722" s="14" t="n">
        <v>0.3</v>
      </c>
      <c r="AN722" s="14" t="n">
        <v>0.41</v>
      </c>
      <c r="AO722" s="14" t="n">
        <v>0.34</v>
      </c>
      <c r="AP722" s="14" t="n">
        <v>0.28</v>
      </c>
      <c r="AQ722" s="14" t="n">
        <v>0.2475</v>
      </c>
      <c r="AR722" s="14" t="n">
        <v>0.2275</v>
      </c>
      <c r="AS722" s="14" t="n">
        <v>0.2175</v>
      </c>
      <c r="AT722" s="14" t="n">
        <v>0.2075</v>
      </c>
      <c r="AU722" s="14" t="n">
        <v>0.1975</v>
      </c>
      <c r="AV722" s="14" t="n">
        <v>0.1925</v>
      </c>
      <c r="AW722" s="14" t="n">
        <v>0.185</v>
      </c>
      <c r="AX722" s="14" t="n">
        <v>0.18</v>
      </c>
    </row>
    <row r="723" customFormat="false" ht="12" hidden="false" customHeight="false" outlineLevel="0" collapsed="false">
      <c r="A723" s="19" t="n">
        <f aca="false">A722</f>
        <v>34700</v>
      </c>
      <c r="B723" s="13" t="n">
        <v>35034</v>
      </c>
      <c r="C723" s="20" t="n">
        <f aca="false">B723-A723</f>
        <v>334</v>
      </c>
      <c r="AN723" s="14" t="n">
        <v>0.41</v>
      </c>
      <c r="AO723" s="14" t="n">
        <v>0.34</v>
      </c>
      <c r="AP723" s="14" t="n">
        <v>0.28</v>
      </c>
      <c r="AQ723" s="14" t="n">
        <v>0.2475</v>
      </c>
      <c r="AR723" s="14" t="n">
        <v>0.2275</v>
      </c>
      <c r="AS723" s="14" t="n">
        <v>0.2175</v>
      </c>
      <c r="AT723" s="14" t="n">
        <v>0.2075</v>
      </c>
      <c r="AU723" s="14" t="n">
        <v>0.1975</v>
      </c>
      <c r="AV723" s="14" t="n">
        <v>0.1925</v>
      </c>
      <c r="AW723" s="14" t="n">
        <v>0.185</v>
      </c>
      <c r="AX723" s="14" t="n">
        <v>0.18</v>
      </c>
      <c r="AY723" s="14" t="n">
        <v>0.1775</v>
      </c>
    </row>
    <row r="724" customFormat="false" ht="12" hidden="false" customHeight="false" outlineLevel="0" collapsed="false">
      <c r="A724" s="19" t="n">
        <f aca="false">A723</f>
        <v>34700</v>
      </c>
      <c r="B724" s="13" t="n">
        <v>35037</v>
      </c>
      <c r="C724" s="20" t="n">
        <f aca="false">B724-A724</f>
        <v>337</v>
      </c>
      <c r="AN724" s="14" t="n">
        <v>0.44</v>
      </c>
      <c r="AO724" s="14" t="n">
        <v>0.36</v>
      </c>
      <c r="AP724" s="14" t="n">
        <v>0.29</v>
      </c>
      <c r="AQ724" s="14" t="n">
        <v>0.2475</v>
      </c>
      <c r="AR724" s="14" t="n">
        <v>0.2275</v>
      </c>
      <c r="AS724" s="14" t="n">
        <v>0.2175</v>
      </c>
      <c r="AT724" s="14" t="n">
        <v>0.2075</v>
      </c>
      <c r="AU724" s="14" t="n">
        <v>0.1975</v>
      </c>
      <c r="AV724" s="14" t="n">
        <v>0.1925</v>
      </c>
      <c r="AW724" s="14" t="n">
        <v>0.185</v>
      </c>
      <c r="AX724" s="14" t="n">
        <v>0.18</v>
      </c>
      <c r="AY724" s="14" t="n">
        <v>0.1775</v>
      </c>
    </row>
    <row r="725" customFormat="false" ht="12" hidden="false" customHeight="false" outlineLevel="0" collapsed="false">
      <c r="A725" s="19" t="n">
        <f aca="false">A724</f>
        <v>34700</v>
      </c>
      <c r="B725" s="13" t="n">
        <v>35038</v>
      </c>
      <c r="C725" s="20" t="n">
        <f aca="false">B725-A725</f>
        <v>338</v>
      </c>
      <c r="AN725" s="14" t="n">
        <v>0.44</v>
      </c>
      <c r="AO725" s="14" t="n">
        <v>0.36</v>
      </c>
      <c r="AP725" s="14" t="n">
        <v>0.29</v>
      </c>
      <c r="AQ725" s="14" t="n">
        <v>0.2475</v>
      </c>
      <c r="AR725" s="14" t="n">
        <v>0.2275</v>
      </c>
      <c r="AS725" s="14" t="n">
        <v>0.2175</v>
      </c>
      <c r="AT725" s="14" t="n">
        <v>0.2075</v>
      </c>
      <c r="AU725" s="14" t="n">
        <v>0.1975</v>
      </c>
      <c r="AV725" s="14" t="n">
        <v>0.1925</v>
      </c>
      <c r="AW725" s="14" t="n">
        <v>0.185</v>
      </c>
      <c r="AX725" s="14" t="n">
        <v>0.18</v>
      </c>
      <c r="AY725" s="14" t="n">
        <v>0.1775</v>
      </c>
    </row>
    <row r="726" customFormat="false" ht="12" hidden="false" customHeight="false" outlineLevel="0" collapsed="false">
      <c r="A726" s="19" t="n">
        <f aca="false">A725</f>
        <v>34700</v>
      </c>
      <c r="B726" s="13" t="n">
        <v>35039</v>
      </c>
      <c r="C726" s="20" t="n">
        <f aca="false">B726-A726</f>
        <v>339</v>
      </c>
      <c r="AN726" s="14" t="n">
        <v>0.43</v>
      </c>
      <c r="AO726" s="14" t="n">
        <v>0.35</v>
      </c>
      <c r="AP726" s="14" t="n">
        <v>0.28</v>
      </c>
      <c r="AQ726" s="14" t="n">
        <v>0.2375</v>
      </c>
      <c r="AR726" s="14" t="n">
        <v>0.2175</v>
      </c>
      <c r="AS726" s="14" t="n">
        <v>0.2075</v>
      </c>
      <c r="AT726" s="14" t="n">
        <v>0.19</v>
      </c>
      <c r="AU726" s="14" t="n">
        <v>0.1825</v>
      </c>
      <c r="AV726" s="14" t="n">
        <v>0.175</v>
      </c>
      <c r="AW726" s="14" t="n">
        <v>0.17</v>
      </c>
      <c r="AX726" s="14" t="n">
        <v>0.165</v>
      </c>
      <c r="AY726" s="14" t="n">
        <v>0.16</v>
      </c>
    </row>
    <row r="727" customFormat="false" ht="12" hidden="false" customHeight="false" outlineLevel="0" collapsed="false">
      <c r="A727" s="19" t="n">
        <f aca="false">A726</f>
        <v>34700</v>
      </c>
      <c r="B727" s="13" t="n">
        <v>35040</v>
      </c>
      <c r="C727" s="20" t="n">
        <f aca="false">B727-A727</f>
        <v>340</v>
      </c>
      <c r="AN727" s="14" t="n">
        <v>0.46</v>
      </c>
      <c r="AO727" s="14" t="n">
        <v>0.415</v>
      </c>
      <c r="AP727" s="14" t="n">
        <v>0.34</v>
      </c>
      <c r="AQ727" s="14" t="n">
        <v>0.28</v>
      </c>
      <c r="AR727" s="14" t="n">
        <v>0.26</v>
      </c>
      <c r="AS727" s="14" t="n">
        <v>0.24</v>
      </c>
      <c r="AT727" s="14" t="n">
        <v>0.21</v>
      </c>
      <c r="AU727" s="14" t="n">
        <v>0.2</v>
      </c>
      <c r="AV727" s="14" t="n">
        <v>0.195</v>
      </c>
      <c r="AW727" s="14" t="n">
        <v>0.19</v>
      </c>
      <c r="AX727" s="14" t="n">
        <v>0.185</v>
      </c>
      <c r="AY727" s="14" t="n">
        <v>0.1775</v>
      </c>
    </row>
    <row r="728" customFormat="false" ht="12" hidden="false" customHeight="false" outlineLevel="0" collapsed="false">
      <c r="A728" s="19" t="n">
        <f aca="false">A727</f>
        <v>34700</v>
      </c>
      <c r="B728" s="13" t="n">
        <v>35041</v>
      </c>
      <c r="C728" s="20" t="n">
        <f aca="false">B728-A728</f>
        <v>341</v>
      </c>
      <c r="AN728" s="14" t="n">
        <v>0.46</v>
      </c>
      <c r="AO728" s="14" t="n">
        <v>0.415</v>
      </c>
      <c r="AP728" s="14" t="n">
        <v>0.34</v>
      </c>
      <c r="AQ728" s="14" t="n">
        <v>0.28</v>
      </c>
      <c r="AR728" s="14" t="n">
        <v>0.26</v>
      </c>
      <c r="AS728" s="14" t="n">
        <v>0.24</v>
      </c>
      <c r="AT728" s="14" t="n">
        <v>0.21</v>
      </c>
      <c r="AU728" s="14" t="n">
        <v>0.2</v>
      </c>
      <c r="AV728" s="14" t="n">
        <v>0.195</v>
      </c>
      <c r="AW728" s="14" t="n">
        <v>0.19</v>
      </c>
      <c r="AX728" s="14" t="n">
        <v>0.185</v>
      </c>
      <c r="AY728" s="14" t="n">
        <v>0.1775</v>
      </c>
    </row>
    <row r="729" customFormat="false" ht="12" hidden="false" customHeight="false" outlineLevel="0" collapsed="false">
      <c r="A729" s="19" t="n">
        <f aca="false">A728</f>
        <v>34700</v>
      </c>
      <c r="B729" s="13" t="n">
        <v>35044</v>
      </c>
      <c r="C729" s="20" t="n">
        <f aca="false">B729-A729</f>
        <v>344</v>
      </c>
      <c r="AN729" s="14" t="n">
        <v>0.46</v>
      </c>
      <c r="AO729" s="14" t="n">
        <v>0.415</v>
      </c>
      <c r="AP729" s="14" t="n">
        <v>0.34</v>
      </c>
      <c r="AQ729" s="14" t="n">
        <v>0.28</v>
      </c>
      <c r="AR729" s="14" t="n">
        <v>0.26</v>
      </c>
      <c r="AS729" s="14" t="n">
        <v>0.24</v>
      </c>
      <c r="AT729" s="14" t="n">
        <v>0.21</v>
      </c>
      <c r="AU729" s="14" t="n">
        <v>0.2</v>
      </c>
      <c r="AV729" s="14" t="n">
        <v>0.195</v>
      </c>
      <c r="AW729" s="14" t="n">
        <v>0.19</v>
      </c>
      <c r="AX729" s="14" t="n">
        <v>0.185</v>
      </c>
      <c r="AY729" s="14" t="n">
        <v>0.1775</v>
      </c>
    </row>
    <row r="730" customFormat="false" ht="12" hidden="false" customHeight="false" outlineLevel="0" collapsed="false">
      <c r="A730" s="19" t="n">
        <f aca="false">A729</f>
        <v>34700</v>
      </c>
      <c r="B730" s="13" t="n">
        <v>35045</v>
      </c>
      <c r="C730" s="20" t="n">
        <f aca="false">B730-A730</f>
        <v>345</v>
      </c>
      <c r="AN730" s="14" t="n">
        <v>0.46</v>
      </c>
      <c r="AO730" s="14" t="n">
        <v>0.415</v>
      </c>
      <c r="AP730" s="14" t="n">
        <v>0.34</v>
      </c>
      <c r="AQ730" s="14" t="n">
        <v>0.28</v>
      </c>
      <c r="AR730" s="14" t="n">
        <v>0.26</v>
      </c>
      <c r="AS730" s="14" t="n">
        <v>0.24</v>
      </c>
      <c r="AT730" s="14" t="n">
        <v>0.21</v>
      </c>
      <c r="AU730" s="14" t="n">
        <v>0.2</v>
      </c>
      <c r="AV730" s="14" t="n">
        <v>0.195</v>
      </c>
      <c r="AW730" s="14" t="n">
        <v>0.19</v>
      </c>
      <c r="AX730" s="14" t="n">
        <v>0.185</v>
      </c>
      <c r="AY730" s="14" t="n">
        <v>0.1775</v>
      </c>
    </row>
    <row r="731" customFormat="false" ht="12" hidden="false" customHeight="false" outlineLevel="0" collapsed="false">
      <c r="A731" s="19" t="n">
        <f aca="false">A730</f>
        <v>34700</v>
      </c>
      <c r="B731" s="13" t="n">
        <v>35046</v>
      </c>
      <c r="C731" s="20" t="n">
        <f aca="false">B731-A731</f>
        <v>346</v>
      </c>
      <c r="AN731" s="14" t="n">
        <v>0.46</v>
      </c>
      <c r="AO731" s="14" t="n">
        <v>0.415</v>
      </c>
      <c r="AP731" s="14" t="n">
        <v>0.34</v>
      </c>
      <c r="AQ731" s="14" t="n">
        <v>0.28</v>
      </c>
      <c r="AR731" s="14" t="n">
        <v>0.26</v>
      </c>
      <c r="AS731" s="14" t="n">
        <v>0.24</v>
      </c>
      <c r="AT731" s="14" t="n">
        <v>0.21</v>
      </c>
      <c r="AU731" s="14" t="n">
        <v>0.2</v>
      </c>
      <c r="AV731" s="14" t="n">
        <v>0.195</v>
      </c>
      <c r="AW731" s="14" t="n">
        <v>0.19</v>
      </c>
      <c r="AX731" s="14" t="n">
        <v>0.185</v>
      </c>
      <c r="AY731" s="14" t="n">
        <v>0.1775</v>
      </c>
    </row>
    <row r="732" customFormat="false" ht="12" hidden="false" customHeight="false" outlineLevel="0" collapsed="false">
      <c r="A732" s="19" t="n">
        <f aca="false">A731</f>
        <v>34700</v>
      </c>
      <c r="B732" s="13" t="n">
        <v>35047</v>
      </c>
      <c r="C732" s="20" t="n">
        <f aca="false">B732-A732</f>
        <v>347</v>
      </c>
      <c r="AN732" s="14" t="n">
        <v>0.46</v>
      </c>
      <c r="AO732" s="14" t="n">
        <v>0.415</v>
      </c>
      <c r="AP732" s="14" t="n">
        <v>0.34</v>
      </c>
      <c r="AQ732" s="14" t="n">
        <v>0.28</v>
      </c>
      <c r="AR732" s="14" t="n">
        <v>0.26</v>
      </c>
      <c r="AS732" s="14" t="n">
        <v>0.24</v>
      </c>
      <c r="AT732" s="14" t="n">
        <v>0.21</v>
      </c>
      <c r="AU732" s="14" t="n">
        <v>0.2</v>
      </c>
      <c r="AV732" s="14" t="n">
        <v>0.195</v>
      </c>
      <c r="AW732" s="14" t="n">
        <v>0.19</v>
      </c>
      <c r="AX732" s="14" t="n">
        <v>0.185</v>
      </c>
      <c r="AY732" s="14" t="n">
        <v>0.1775</v>
      </c>
    </row>
    <row r="733" customFormat="false" ht="12" hidden="false" customHeight="false" outlineLevel="0" collapsed="false">
      <c r="A733" s="19" t="n">
        <f aca="false">A732</f>
        <v>34700</v>
      </c>
      <c r="B733" s="13" t="n">
        <v>35048</v>
      </c>
      <c r="C733" s="20" t="n">
        <f aca="false">B733-A733</f>
        <v>348</v>
      </c>
      <c r="AN733" s="14" t="n">
        <v>0.46</v>
      </c>
      <c r="AO733" s="14" t="n">
        <v>0.415</v>
      </c>
      <c r="AP733" s="14" t="n">
        <v>0.34</v>
      </c>
      <c r="AQ733" s="14" t="n">
        <v>0.28</v>
      </c>
      <c r="AR733" s="14" t="n">
        <v>0.26</v>
      </c>
      <c r="AS733" s="14" t="n">
        <v>0.24</v>
      </c>
      <c r="AT733" s="14" t="n">
        <v>0.21</v>
      </c>
      <c r="AU733" s="14" t="n">
        <v>0.2</v>
      </c>
      <c r="AV733" s="14" t="n">
        <v>0.195</v>
      </c>
      <c r="AW733" s="14" t="n">
        <v>0.19</v>
      </c>
      <c r="AX733" s="14" t="n">
        <v>0.185</v>
      </c>
      <c r="AY733" s="14" t="n">
        <v>0.1775</v>
      </c>
    </row>
    <row r="734" customFormat="false" ht="12" hidden="false" customHeight="false" outlineLevel="0" collapsed="false">
      <c r="A734" s="19" t="n">
        <f aca="false">A733</f>
        <v>34700</v>
      </c>
      <c r="B734" s="13" t="n">
        <v>35051</v>
      </c>
      <c r="C734" s="20" t="n">
        <f aca="false">B734-A734</f>
        <v>351</v>
      </c>
      <c r="AN734" s="14" t="n">
        <v>0.55</v>
      </c>
      <c r="AO734" s="14" t="n">
        <v>0.42</v>
      </c>
      <c r="AP734" s="14" t="n">
        <v>0.35</v>
      </c>
      <c r="AQ734" s="14" t="n">
        <v>0.32</v>
      </c>
      <c r="AR734" s="14" t="n">
        <v>0.26</v>
      </c>
      <c r="AS734" s="14" t="n">
        <v>0.23</v>
      </c>
      <c r="AT734" s="14" t="n">
        <v>0.21</v>
      </c>
      <c r="AU734" s="14" t="n">
        <v>0.2</v>
      </c>
      <c r="AV734" s="14" t="n">
        <v>0.195</v>
      </c>
      <c r="AW734" s="14" t="n">
        <v>0.19</v>
      </c>
      <c r="AX734" s="14" t="n">
        <v>0.185</v>
      </c>
      <c r="AY734" s="14" t="n">
        <v>0.1775</v>
      </c>
    </row>
    <row r="735" customFormat="false" ht="12" hidden="false" customHeight="false" outlineLevel="0" collapsed="false">
      <c r="A735" s="19" t="n">
        <f aca="false">A734</f>
        <v>34700</v>
      </c>
      <c r="B735" s="13" t="n">
        <v>35052</v>
      </c>
      <c r="C735" s="20" t="n">
        <f aca="false">B735-A735</f>
        <v>352</v>
      </c>
      <c r="AN735" s="14" t="n">
        <v>0.55</v>
      </c>
      <c r="AO735" s="14" t="n">
        <v>0.45</v>
      </c>
      <c r="AP735" s="14" t="n">
        <v>0.38</v>
      </c>
      <c r="AQ735" s="14" t="n">
        <v>0.33</v>
      </c>
      <c r="AR735" s="14" t="n">
        <v>0.28</v>
      </c>
      <c r="AS735" s="14" t="n">
        <v>0.24</v>
      </c>
      <c r="AT735" s="14" t="n">
        <v>0.22</v>
      </c>
      <c r="AU735" s="14" t="n">
        <v>0.205</v>
      </c>
      <c r="AV735" s="14" t="n">
        <v>0.2</v>
      </c>
      <c r="AW735" s="14" t="n">
        <v>0.195</v>
      </c>
      <c r="AX735" s="14" t="n">
        <v>0.1825</v>
      </c>
      <c r="AY735" s="14" t="n">
        <v>0.1775</v>
      </c>
    </row>
    <row r="736" customFormat="false" ht="12" hidden="false" customHeight="false" outlineLevel="0" collapsed="false">
      <c r="A736" s="19" t="n">
        <f aca="false">A735</f>
        <v>34700</v>
      </c>
      <c r="B736" s="13" t="n">
        <v>35053</v>
      </c>
      <c r="C736" s="20" t="n">
        <f aca="false">B736-A736</f>
        <v>353</v>
      </c>
      <c r="AN736" s="14" t="n">
        <v>0.55</v>
      </c>
      <c r="AO736" s="14" t="n">
        <v>0.45</v>
      </c>
      <c r="AP736" s="14" t="n">
        <v>0.38</v>
      </c>
      <c r="AQ736" s="14" t="n">
        <v>0.33</v>
      </c>
      <c r="AR736" s="14" t="n">
        <v>0.28</v>
      </c>
      <c r="AS736" s="14" t="n">
        <v>0.24</v>
      </c>
      <c r="AT736" s="14" t="n">
        <v>0.22</v>
      </c>
      <c r="AU736" s="14" t="n">
        <v>0.205</v>
      </c>
      <c r="AV736" s="14" t="n">
        <v>0.2</v>
      </c>
      <c r="AW736" s="14" t="n">
        <v>0.195</v>
      </c>
      <c r="AX736" s="14" t="n">
        <v>0.1825</v>
      </c>
      <c r="AY736" s="14" t="n">
        <v>0.1775</v>
      </c>
    </row>
    <row r="737" customFormat="false" ht="12" hidden="false" customHeight="false" outlineLevel="0" collapsed="false">
      <c r="A737" s="19" t="n">
        <f aca="false">A736</f>
        <v>34700</v>
      </c>
      <c r="B737" s="13" t="n">
        <v>35054</v>
      </c>
      <c r="C737" s="20" t="n">
        <f aca="false">B737-A737</f>
        <v>354</v>
      </c>
      <c r="AN737" s="14" t="n">
        <v>0.55</v>
      </c>
      <c r="AO737" s="14" t="n">
        <v>0.55</v>
      </c>
      <c r="AP737" s="14" t="n">
        <v>0.45</v>
      </c>
      <c r="AQ737" s="14" t="n">
        <v>0.38</v>
      </c>
      <c r="AR737" s="14" t="n">
        <v>0.31</v>
      </c>
      <c r="AS737" s="14" t="n">
        <v>0.25</v>
      </c>
      <c r="AT737" s="14" t="n">
        <v>0.23</v>
      </c>
      <c r="AU737" s="14" t="n">
        <v>0.21</v>
      </c>
      <c r="AV737" s="14" t="n">
        <v>0.2025</v>
      </c>
      <c r="AW737" s="14" t="n">
        <v>0.195</v>
      </c>
      <c r="AX737" s="14" t="n">
        <v>0.1875</v>
      </c>
      <c r="AY737" s="14" t="n">
        <v>0.18</v>
      </c>
    </row>
    <row r="738" customFormat="false" ht="12" hidden="false" customHeight="false" outlineLevel="0" collapsed="false">
      <c r="A738" s="19" t="n">
        <f aca="false">A737</f>
        <v>34700</v>
      </c>
      <c r="B738" s="13" t="n">
        <v>35055</v>
      </c>
      <c r="C738" s="20" t="n">
        <f aca="false">B738-A738</f>
        <v>355</v>
      </c>
      <c r="AN738" s="14" t="n">
        <v>0.55</v>
      </c>
      <c r="AO738" s="14" t="n">
        <v>0.6</v>
      </c>
      <c r="AP738" s="14" t="n">
        <v>0.5</v>
      </c>
      <c r="AQ738" s="14" t="n">
        <v>0.4</v>
      </c>
      <c r="AR738" s="14" t="n">
        <v>0.31</v>
      </c>
      <c r="AS738" s="14" t="n">
        <v>0.285</v>
      </c>
      <c r="AT738" s="14" t="n">
        <v>0.255</v>
      </c>
      <c r="AU738" s="14" t="n">
        <v>0.225</v>
      </c>
      <c r="AV738" s="14" t="n">
        <v>0.21</v>
      </c>
      <c r="AW738" s="14" t="n">
        <v>0.2</v>
      </c>
      <c r="AX738" s="14" t="n">
        <v>0.19</v>
      </c>
      <c r="AY738" s="14" t="n">
        <v>0.18</v>
      </c>
    </row>
    <row r="739" customFormat="false" ht="12" hidden="false" customHeight="false" outlineLevel="0" collapsed="false">
      <c r="A739" s="19" t="n">
        <f aca="false">A738</f>
        <v>34700</v>
      </c>
      <c r="B739" s="13" t="n">
        <v>35059</v>
      </c>
      <c r="C739" s="20" t="n">
        <f aca="false">B739-A739</f>
        <v>359</v>
      </c>
      <c r="AN739" s="14" t="n">
        <v>0.55</v>
      </c>
      <c r="AO739" s="14" t="n">
        <v>0.6</v>
      </c>
      <c r="AP739" s="14" t="n">
        <v>0.5</v>
      </c>
      <c r="AQ739" s="14" t="n">
        <v>0.4</v>
      </c>
      <c r="AR739" s="14" t="n">
        <v>0.31</v>
      </c>
      <c r="AS739" s="14" t="n">
        <v>0.285</v>
      </c>
      <c r="AT739" s="14" t="n">
        <v>0.255</v>
      </c>
      <c r="AU739" s="14" t="n">
        <v>0.225</v>
      </c>
      <c r="AV739" s="14" t="n">
        <v>0.21</v>
      </c>
      <c r="AW739" s="14" t="n">
        <v>0.2</v>
      </c>
      <c r="AX739" s="14" t="n">
        <v>0.19</v>
      </c>
      <c r="AY739" s="14" t="n">
        <v>0.18</v>
      </c>
    </row>
    <row r="740" customFormat="false" ht="12" hidden="false" customHeight="false" outlineLevel="0" collapsed="false">
      <c r="A740" s="19" t="n">
        <f aca="false">A739</f>
        <v>34700</v>
      </c>
      <c r="B740" s="13" t="n">
        <v>35060</v>
      </c>
      <c r="C740" s="20" t="n">
        <f aca="false">B740-A740</f>
        <v>360</v>
      </c>
      <c r="AN740" s="14" t="n">
        <v>0.55</v>
      </c>
      <c r="AO740" s="14" t="n">
        <v>0.7</v>
      </c>
      <c r="AP740" s="14" t="n">
        <v>0.7</v>
      </c>
      <c r="AQ740" s="14" t="n">
        <v>0.48</v>
      </c>
      <c r="AR740" s="14" t="n">
        <v>0.38</v>
      </c>
      <c r="AS740" s="14" t="n">
        <v>0.285</v>
      </c>
      <c r="AT740" s="14" t="n">
        <v>0.255</v>
      </c>
      <c r="AU740" s="14" t="n">
        <v>0.225</v>
      </c>
      <c r="AV740" s="14" t="n">
        <v>0.21</v>
      </c>
      <c r="AW740" s="14" t="n">
        <v>0.2</v>
      </c>
      <c r="AX740" s="14" t="n">
        <v>0.19</v>
      </c>
      <c r="AY740" s="14" t="n">
        <v>0.18</v>
      </c>
    </row>
    <row r="741" customFormat="false" ht="12" hidden="false" customHeight="false" outlineLevel="0" collapsed="false">
      <c r="A741" s="19" t="n">
        <f aca="false">A740</f>
        <v>34700</v>
      </c>
      <c r="B741" s="13" t="n">
        <v>35061</v>
      </c>
      <c r="C741" s="20" t="n">
        <f aca="false">B741-A741</f>
        <v>361</v>
      </c>
      <c r="AN741" s="14" t="n">
        <v>0.55</v>
      </c>
      <c r="AO741" s="14" t="n">
        <v>0.7</v>
      </c>
      <c r="AP741" s="14" t="n">
        <v>0.7</v>
      </c>
      <c r="AQ741" s="14" t="n">
        <v>0.48</v>
      </c>
      <c r="AR741" s="14" t="n">
        <v>0.38</v>
      </c>
      <c r="AS741" s="14" t="n">
        <v>0.285</v>
      </c>
      <c r="AT741" s="14" t="n">
        <v>0.255</v>
      </c>
      <c r="AU741" s="14" t="n">
        <v>0.225</v>
      </c>
      <c r="AV741" s="14" t="n">
        <v>0.21</v>
      </c>
      <c r="AW741" s="14" t="n">
        <v>0.2</v>
      </c>
      <c r="AX741" s="14" t="n">
        <v>0.19</v>
      </c>
      <c r="AY741" s="14" t="n">
        <v>0.18</v>
      </c>
    </row>
    <row r="742" customFormat="false" ht="12" hidden="false" customHeight="false" outlineLevel="0" collapsed="false">
      <c r="A742" s="19" t="n">
        <f aca="false">A741</f>
        <v>34700</v>
      </c>
      <c r="B742" s="13" t="n">
        <v>35062</v>
      </c>
      <c r="C742" s="20" t="n">
        <f aca="false">B742-A742</f>
        <v>362</v>
      </c>
      <c r="AN742" s="14" t="n">
        <v>0.55</v>
      </c>
      <c r="AO742" s="14" t="n">
        <v>0.7</v>
      </c>
      <c r="AP742" s="14" t="n">
        <v>0.6</v>
      </c>
      <c r="AQ742" s="14" t="n">
        <v>0.45</v>
      </c>
      <c r="AR742" s="14" t="n">
        <v>0.36</v>
      </c>
      <c r="AS742" s="14" t="n">
        <v>0.285</v>
      </c>
      <c r="AT742" s="14" t="n">
        <v>0.255</v>
      </c>
      <c r="AU742" s="14" t="n">
        <v>0.225</v>
      </c>
      <c r="AV742" s="14" t="n">
        <v>0.21</v>
      </c>
      <c r="AW742" s="14" t="n">
        <v>0.2</v>
      </c>
      <c r="AX742" s="14" t="n">
        <v>0.19</v>
      </c>
      <c r="AY742" s="14" t="n">
        <v>0.18</v>
      </c>
    </row>
    <row r="743" customFormat="false" ht="12" hidden="false" customHeight="false" outlineLevel="0" collapsed="false">
      <c r="A743" s="19" t="n">
        <v>35065</v>
      </c>
      <c r="B743" s="13" t="n">
        <v>35066</v>
      </c>
      <c r="C743" s="20" t="n">
        <f aca="false">B743-A743</f>
        <v>1</v>
      </c>
      <c r="AO743" s="14" t="n">
        <v>0.75</v>
      </c>
      <c r="AP743" s="14" t="n">
        <v>0.6</v>
      </c>
      <c r="AQ743" s="14" t="n">
        <v>0.45</v>
      </c>
      <c r="AR743" s="14" t="n">
        <v>0.36</v>
      </c>
      <c r="AS743" s="14" t="n">
        <v>0.285</v>
      </c>
      <c r="AT743" s="14" t="n">
        <v>0.255</v>
      </c>
      <c r="AU743" s="14" t="n">
        <v>0.225</v>
      </c>
      <c r="AV743" s="14" t="n">
        <v>0.21</v>
      </c>
      <c r="AW743" s="14" t="n">
        <v>0.2</v>
      </c>
      <c r="AX743" s="14" t="n">
        <v>0.19</v>
      </c>
      <c r="AY743" s="14" t="n">
        <v>0.18</v>
      </c>
      <c r="AZ743" s="14" t="n">
        <v>0.17</v>
      </c>
    </row>
    <row r="744" customFormat="false" ht="12" hidden="false" customHeight="false" outlineLevel="0" collapsed="false">
      <c r="A744" s="19" t="n">
        <f aca="false">A743</f>
        <v>35065</v>
      </c>
      <c r="B744" s="13" t="n">
        <v>35067</v>
      </c>
      <c r="C744" s="20" t="n">
        <f aca="false">B744-A744</f>
        <v>2</v>
      </c>
      <c r="AO744" s="14" t="n">
        <v>0.8</v>
      </c>
      <c r="AP744" s="14" t="n">
        <v>0.65</v>
      </c>
      <c r="AQ744" s="14" t="n">
        <v>0.45</v>
      </c>
      <c r="AR744" s="14" t="n">
        <v>0.36</v>
      </c>
      <c r="AS744" s="14" t="n">
        <v>0.285</v>
      </c>
      <c r="AT744" s="14" t="n">
        <v>0.255</v>
      </c>
      <c r="AU744" s="14" t="n">
        <v>0.225</v>
      </c>
      <c r="AV744" s="14" t="n">
        <v>0.21</v>
      </c>
      <c r="AW744" s="14" t="n">
        <v>0.2</v>
      </c>
      <c r="AX744" s="14" t="n">
        <v>0.19</v>
      </c>
      <c r="AY744" s="14" t="n">
        <v>0.18</v>
      </c>
      <c r="AZ744" s="14" t="n">
        <v>0.17</v>
      </c>
    </row>
    <row r="745" customFormat="false" ht="12" hidden="false" customHeight="false" outlineLevel="0" collapsed="false">
      <c r="A745" s="19" t="n">
        <f aca="false">A744</f>
        <v>35065</v>
      </c>
      <c r="B745" s="13" t="n">
        <v>35068</v>
      </c>
      <c r="C745" s="20" t="n">
        <f aca="false">B745-A745</f>
        <v>3</v>
      </c>
      <c r="AO745" s="14" t="n">
        <v>0.8</v>
      </c>
      <c r="AP745" s="14" t="n">
        <v>0.65</v>
      </c>
      <c r="AQ745" s="14" t="n">
        <v>0.45</v>
      </c>
      <c r="AR745" s="14" t="n">
        <v>0.36</v>
      </c>
      <c r="AS745" s="14" t="n">
        <v>0.285</v>
      </c>
      <c r="AT745" s="14" t="n">
        <v>0.255</v>
      </c>
      <c r="AU745" s="14" t="n">
        <v>0.225</v>
      </c>
      <c r="AV745" s="14" t="n">
        <v>0.21</v>
      </c>
      <c r="AW745" s="14" t="n">
        <v>0.2</v>
      </c>
      <c r="AX745" s="14" t="n">
        <v>0.19</v>
      </c>
      <c r="AY745" s="14" t="n">
        <v>0.18</v>
      </c>
      <c r="AZ745" s="14" t="n">
        <v>0.17</v>
      </c>
    </row>
    <row r="746" customFormat="false" ht="12" hidden="false" customHeight="false" outlineLevel="0" collapsed="false">
      <c r="A746" s="19" t="n">
        <f aca="false">A745</f>
        <v>35065</v>
      </c>
      <c r="B746" s="13" t="n">
        <v>35069</v>
      </c>
      <c r="C746" s="20" t="n">
        <f aca="false">B746-A746</f>
        <v>4</v>
      </c>
      <c r="AO746" s="14" t="n">
        <v>0.8</v>
      </c>
      <c r="AP746" s="14" t="n">
        <v>0.6</v>
      </c>
      <c r="AQ746" s="14" t="n">
        <v>0.45</v>
      </c>
      <c r="AR746" s="14" t="n">
        <v>0.33</v>
      </c>
      <c r="AS746" s="14" t="n">
        <v>0.285</v>
      </c>
      <c r="AT746" s="14" t="n">
        <v>0.255</v>
      </c>
      <c r="AU746" s="14" t="n">
        <v>0.225</v>
      </c>
      <c r="AV746" s="14" t="n">
        <v>0.21</v>
      </c>
      <c r="AW746" s="14" t="n">
        <v>0.2</v>
      </c>
      <c r="AX746" s="14" t="n">
        <v>0.19</v>
      </c>
      <c r="AY746" s="14" t="n">
        <v>0.18</v>
      </c>
      <c r="AZ746" s="14" t="n">
        <v>0.17</v>
      </c>
    </row>
    <row r="747" customFormat="false" ht="12" hidden="false" customHeight="false" outlineLevel="0" collapsed="false">
      <c r="A747" s="19" t="n">
        <f aca="false">A746</f>
        <v>35065</v>
      </c>
      <c r="B747" s="13" t="n">
        <v>35072</v>
      </c>
      <c r="C747" s="20" t="n">
        <f aca="false">B747-A747</f>
        <v>7</v>
      </c>
      <c r="AO747" s="14" t="n">
        <v>0.8</v>
      </c>
      <c r="AP747" s="14" t="n">
        <v>0.6</v>
      </c>
      <c r="AQ747" s="14" t="n">
        <v>0.45</v>
      </c>
      <c r="AR747" s="14" t="n">
        <v>0.33</v>
      </c>
      <c r="AS747" s="14" t="n">
        <v>0.285</v>
      </c>
      <c r="AT747" s="14" t="n">
        <v>0.255</v>
      </c>
      <c r="AU747" s="14" t="n">
        <v>0.225</v>
      </c>
      <c r="AV747" s="14" t="n">
        <v>0.21</v>
      </c>
      <c r="AW747" s="14" t="n">
        <v>0.2</v>
      </c>
      <c r="AX747" s="14" t="n">
        <v>0.19</v>
      </c>
      <c r="AY747" s="14" t="n">
        <v>0.18</v>
      </c>
      <c r="AZ747" s="14" t="n">
        <v>0.17</v>
      </c>
    </row>
    <row r="748" customFormat="false" ht="12" hidden="false" customHeight="false" outlineLevel="0" collapsed="false">
      <c r="A748" s="19" t="n">
        <f aca="false">A747</f>
        <v>35065</v>
      </c>
      <c r="B748" s="13" t="n">
        <v>35073</v>
      </c>
      <c r="C748" s="20" t="n">
        <f aca="false">B748-A748</f>
        <v>8</v>
      </c>
      <c r="AO748" s="14" t="n">
        <v>0.8</v>
      </c>
      <c r="AP748" s="14" t="n">
        <v>0.6</v>
      </c>
      <c r="AQ748" s="14" t="n">
        <v>0.45</v>
      </c>
      <c r="AR748" s="14" t="n">
        <v>0.33</v>
      </c>
      <c r="AS748" s="14" t="n">
        <v>0.285</v>
      </c>
      <c r="AT748" s="14" t="n">
        <v>0.255</v>
      </c>
      <c r="AU748" s="14" t="n">
        <v>0.225</v>
      </c>
      <c r="AV748" s="14" t="n">
        <v>0.21</v>
      </c>
      <c r="AW748" s="14" t="n">
        <v>0.2</v>
      </c>
      <c r="AX748" s="14" t="n">
        <v>0.19</v>
      </c>
      <c r="AY748" s="14" t="n">
        <v>0.18</v>
      </c>
      <c r="AZ748" s="14" t="n">
        <v>0.17</v>
      </c>
    </row>
    <row r="749" customFormat="false" ht="12" hidden="false" customHeight="false" outlineLevel="0" collapsed="false">
      <c r="A749" s="19" t="n">
        <f aca="false">A748</f>
        <v>35065</v>
      </c>
      <c r="B749" s="13" t="n">
        <v>35074</v>
      </c>
      <c r="C749" s="20" t="n">
        <f aca="false">B749-A749</f>
        <v>9</v>
      </c>
      <c r="AO749" s="14" t="n">
        <v>0.8</v>
      </c>
      <c r="AP749" s="14" t="n">
        <v>0.6</v>
      </c>
      <c r="AQ749" s="14" t="n">
        <v>0.45</v>
      </c>
      <c r="AR749" s="14" t="n">
        <v>0.33</v>
      </c>
      <c r="AS749" s="14" t="n">
        <v>0.285</v>
      </c>
      <c r="AT749" s="14" t="n">
        <v>0.255</v>
      </c>
      <c r="AU749" s="14" t="n">
        <v>0.225</v>
      </c>
      <c r="AV749" s="14" t="n">
        <v>0.21</v>
      </c>
      <c r="AW749" s="14" t="n">
        <v>0.2</v>
      </c>
      <c r="AX749" s="14" t="n">
        <v>0.19</v>
      </c>
      <c r="AY749" s="14" t="n">
        <v>0.18</v>
      </c>
      <c r="AZ749" s="14" t="n">
        <v>0.17</v>
      </c>
    </row>
    <row r="750" customFormat="false" ht="12" hidden="false" customHeight="false" outlineLevel="0" collapsed="false">
      <c r="A750" s="19" t="n">
        <f aca="false">A749</f>
        <v>35065</v>
      </c>
      <c r="B750" s="13" t="n">
        <v>35075</v>
      </c>
      <c r="C750" s="20" t="n">
        <f aca="false">B750-A750</f>
        <v>10</v>
      </c>
      <c r="AO750" s="14" t="n">
        <v>0.8</v>
      </c>
      <c r="AP750" s="14" t="n">
        <v>0.6</v>
      </c>
      <c r="AQ750" s="14" t="n">
        <v>0.45</v>
      </c>
      <c r="AR750" s="14" t="n">
        <v>0.33</v>
      </c>
      <c r="AS750" s="14" t="n">
        <v>0.285</v>
      </c>
      <c r="AT750" s="14" t="n">
        <v>0.255</v>
      </c>
      <c r="AU750" s="14" t="n">
        <v>0.225</v>
      </c>
      <c r="AV750" s="14" t="n">
        <v>0.21</v>
      </c>
      <c r="AW750" s="14" t="n">
        <v>0.2</v>
      </c>
      <c r="AX750" s="14" t="n">
        <v>0.19</v>
      </c>
      <c r="AY750" s="14" t="n">
        <v>0.18</v>
      </c>
      <c r="AZ750" s="14" t="n">
        <v>0.17</v>
      </c>
    </row>
    <row r="751" customFormat="false" ht="12" hidden="false" customHeight="false" outlineLevel="0" collapsed="false">
      <c r="A751" s="19" t="n">
        <f aca="false">A750</f>
        <v>35065</v>
      </c>
      <c r="B751" s="13" t="n">
        <v>35076</v>
      </c>
      <c r="C751" s="20" t="n">
        <f aca="false">B751-A751</f>
        <v>11</v>
      </c>
      <c r="AO751" s="14" t="n">
        <v>0.8</v>
      </c>
      <c r="AP751" s="14" t="n">
        <v>0.6</v>
      </c>
      <c r="AQ751" s="14" t="n">
        <v>0.45</v>
      </c>
      <c r="AR751" s="14" t="n">
        <v>0.33</v>
      </c>
      <c r="AS751" s="14" t="n">
        <v>0.285</v>
      </c>
      <c r="AT751" s="14" t="n">
        <v>0.255</v>
      </c>
      <c r="AU751" s="14" t="n">
        <v>0.225</v>
      </c>
      <c r="AV751" s="14" t="n">
        <v>0.21</v>
      </c>
      <c r="AW751" s="14" t="n">
        <v>0.2</v>
      </c>
      <c r="AX751" s="14" t="n">
        <v>0.19</v>
      </c>
      <c r="AY751" s="14" t="n">
        <v>0.18</v>
      </c>
      <c r="AZ751" s="14" t="n">
        <v>0.17</v>
      </c>
    </row>
    <row r="752" customFormat="false" ht="12" hidden="false" customHeight="false" outlineLevel="0" collapsed="false">
      <c r="A752" s="19" t="n">
        <f aca="false">A751</f>
        <v>35065</v>
      </c>
      <c r="B752" s="13" t="n">
        <v>35079</v>
      </c>
      <c r="C752" s="20" t="n">
        <f aca="false">B752-A752</f>
        <v>14</v>
      </c>
      <c r="AO752" s="14" t="n">
        <v>0.9</v>
      </c>
      <c r="AP752" s="14" t="n">
        <v>0.7</v>
      </c>
      <c r="AQ752" s="14" t="n">
        <v>0.48</v>
      </c>
      <c r="AR752" s="14" t="n">
        <v>0.32</v>
      </c>
      <c r="AS752" s="14" t="n">
        <v>0.28</v>
      </c>
      <c r="AT752" s="14" t="n">
        <v>0.25</v>
      </c>
      <c r="AU752" s="14" t="n">
        <v>0.225</v>
      </c>
      <c r="AV752" s="14" t="n">
        <v>0.21</v>
      </c>
      <c r="AW752" s="14" t="n">
        <v>0.2</v>
      </c>
      <c r="AX752" s="14" t="n">
        <v>0.19</v>
      </c>
      <c r="AY752" s="14" t="n">
        <v>0.18</v>
      </c>
      <c r="AZ752" s="14" t="n">
        <v>0.17</v>
      </c>
    </row>
    <row r="753" customFormat="false" ht="12" hidden="false" customHeight="false" outlineLevel="0" collapsed="false">
      <c r="A753" s="19" t="n">
        <f aca="false">A752</f>
        <v>35065</v>
      </c>
      <c r="B753" s="13" t="n">
        <v>35080</v>
      </c>
      <c r="C753" s="20" t="n">
        <f aca="false">B753-A753</f>
        <v>15</v>
      </c>
      <c r="AO753" s="14" t="n">
        <v>1</v>
      </c>
      <c r="AP753" s="14" t="n">
        <v>0.75</v>
      </c>
      <c r="AQ753" s="14" t="n">
        <v>0.48</v>
      </c>
      <c r="AR753" s="14" t="n">
        <v>0.32</v>
      </c>
      <c r="AS753" s="14" t="n">
        <v>0.3</v>
      </c>
      <c r="AT753" s="14" t="n">
        <v>0.25</v>
      </c>
      <c r="AU753" s="14" t="n">
        <v>0.225</v>
      </c>
      <c r="AV753" s="14" t="n">
        <v>0.21</v>
      </c>
      <c r="AW753" s="14" t="n">
        <v>0.2</v>
      </c>
      <c r="AX753" s="14" t="n">
        <v>0.19</v>
      </c>
      <c r="AY753" s="14" t="n">
        <v>0.18</v>
      </c>
      <c r="AZ753" s="14" t="n">
        <v>0.17</v>
      </c>
    </row>
    <row r="754" customFormat="false" ht="12" hidden="false" customHeight="false" outlineLevel="0" collapsed="false">
      <c r="A754" s="19" t="n">
        <f aca="false">A753</f>
        <v>35065</v>
      </c>
      <c r="B754" s="13" t="n">
        <v>35081</v>
      </c>
      <c r="C754" s="20" t="n">
        <f aca="false">B754-A754</f>
        <v>16</v>
      </c>
      <c r="AO754" s="14" t="n">
        <v>1</v>
      </c>
      <c r="AP754" s="14" t="n">
        <v>0.75</v>
      </c>
      <c r="AQ754" s="14" t="n">
        <v>0.48</v>
      </c>
      <c r="AR754" s="14" t="n">
        <v>0.32</v>
      </c>
      <c r="AS754" s="14" t="n">
        <v>0.3</v>
      </c>
      <c r="AT754" s="14" t="n">
        <v>0.25</v>
      </c>
      <c r="AU754" s="14" t="n">
        <v>0.225</v>
      </c>
      <c r="AV754" s="14" t="n">
        <v>0.21</v>
      </c>
      <c r="AW754" s="14" t="n">
        <v>0.2</v>
      </c>
      <c r="AX754" s="14" t="n">
        <v>0.19</v>
      </c>
      <c r="AY754" s="14" t="n">
        <v>0.18</v>
      </c>
      <c r="AZ754" s="14" t="n">
        <v>0.17</v>
      </c>
    </row>
    <row r="755" customFormat="false" ht="12" hidden="false" customHeight="false" outlineLevel="0" collapsed="false">
      <c r="A755" s="19" t="n">
        <f aca="false">A754</f>
        <v>35065</v>
      </c>
      <c r="B755" s="13" t="n">
        <v>35082</v>
      </c>
      <c r="C755" s="20" t="n">
        <f aca="false">B755-A755</f>
        <v>17</v>
      </c>
      <c r="AO755" s="14" t="n">
        <v>1</v>
      </c>
      <c r="AP755" s="14" t="n">
        <v>0.75</v>
      </c>
      <c r="AQ755" s="14" t="n">
        <v>0.48</v>
      </c>
      <c r="AR755" s="14" t="n">
        <v>0.32</v>
      </c>
      <c r="AS755" s="14" t="n">
        <v>0.3</v>
      </c>
      <c r="AT755" s="14" t="n">
        <v>0.25</v>
      </c>
      <c r="AU755" s="14" t="n">
        <v>0.225</v>
      </c>
      <c r="AV755" s="14" t="n">
        <v>0.21</v>
      </c>
      <c r="AW755" s="14" t="n">
        <v>0.2</v>
      </c>
      <c r="AX755" s="14" t="n">
        <v>0.19</v>
      </c>
      <c r="AY755" s="14" t="n">
        <v>0.18</v>
      </c>
      <c r="AZ755" s="14" t="n">
        <v>0.17</v>
      </c>
    </row>
    <row r="756" customFormat="false" ht="12" hidden="false" customHeight="false" outlineLevel="0" collapsed="false">
      <c r="A756" s="19" t="n">
        <f aca="false">A755</f>
        <v>35065</v>
      </c>
      <c r="B756" s="13" t="n">
        <v>35083</v>
      </c>
      <c r="C756" s="20" t="n">
        <f aca="false">B756-A756</f>
        <v>18</v>
      </c>
      <c r="AO756" s="14" t="n">
        <v>1</v>
      </c>
      <c r="AP756" s="14" t="n">
        <v>0.75</v>
      </c>
      <c r="AQ756" s="14" t="n">
        <v>0.48</v>
      </c>
      <c r="AR756" s="14" t="n">
        <v>0.32</v>
      </c>
      <c r="AS756" s="14" t="n">
        <v>0.3</v>
      </c>
      <c r="AT756" s="14" t="n">
        <v>0.25</v>
      </c>
      <c r="AU756" s="14" t="n">
        <v>0.225</v>
      </c>
      <c r="AV756" s="14" t="n">
        <v>0.21</v>
      </c>
      <c r="AW756" s="14" t="n">
        <v>0.2</v>
      </c>
      <c r="AX756" s="14" t="n">
        <v>0.19</v>
      </c>
      <c r="AY756" s="14" t="n">
        <v>0.18</v>
      </c>
      <c r="AZ756" s="14" t="n">
        <v>0.17</v>
      </c>
    </row>
    <row r="757" customFormat="false" ht="12" hidden="false" customHeight="false" outlineLevel="0" collapsed="false">
      <c r="A757" s="19" t="n">
        <f aca="false">A756</f>
        <v>35065</v>
      </c>
      <c r="B757" s="13" t="n">
        <v>35086</v>
      </c>
      <c r="C757" s="20" t="n">
        <f aca="false">B757-A757</f>
        <v>21</v>
      </c>
      <c r="AO757" s="14" t="n">
        <v>1</v>
      </c>
      <c r="AP757" s="14" t="n">
        <v>0.75</v>
      </c>
      <c r="AQ757" s="14" t="n">
        <v>0.48</v>
      </c>
      <c r="AR757" s="14" t="n">
        <v>0.32</v>
      </c>
      <c r="AS757" s="14" t="n">
        <v>0.3</v>
      </c>
      <c r="AT757" s="14" t="n">
        <v>0.25</v>
      </c>
      <c r="AU757" s="14" t="n">
        <v>0.225</v>
      </c>
      <c r="AV757" s="14" t="n">
        <v>0.21</v>
      </c>
      <c r="AW757" s="14" t="n">
        <v>0.2</v>
      </c>
      <c r="AX757" s="14" t="n">
        <v>0.19</v>
      </c>
      <c r="AY757" s="14" t="n">
        <v>0.18</v>
      </c>
      <c r="AZ757" s="14" t="n">
        <v>0.17</v>
      </c>
    </row>
    <row r="758" customFormat="false" ht="12" hidden="false" customHeight="false" outlineLevel="0" collapsed="false">
      <c r="A758" s="19" t="n">
        <f aca="false">A757</f>
        <v>35065</v>
      </c>
      <c r="B758" s="13" t="n">
        <v>35087</v>
      </c>
      <c r="C758" s="20" t="n">
        <f aca="false">B758-A758</f>
        <v>22</v>
      </c>
      <c r="AO758" s="14" t="n">
        <v>1</v>
      </c>
      <c r="AP758" s="14" t="n">
        <v>0.75</v>
      </c>
      <c r="AQ758" s="14" t="n">
        <v>0.48</v>
      </c>
      <c r="AR758" s="14" t="n">
        <v>0.32</v>
      </c>
      <c r="AS758" s="14" t="n">
        <v>0.3</v>
      </c>
      <c r="AT758" s="14" t="n">
        <v>0.25</v>
      </c>
      <c r="AU758" s="14" t="n">
        <v>0.225</v>
      </c>
      <c r="AV758" s="14" t="n">
        <v>0.21</v>
      </c>
      <c r="AW758" s="14" t="n">
        <v>0.2</v>
      </c>
      <c r="AX758" s="14" t="n">
        <v>0.19</v>
      </c>
      <c r="AY758" s="14" t="n">
        <v>0.18</v>
      </c>
      <c r="AZ758" s="14" t="n">
        <v>0.17</v>
      </c>
    </row>
    <row r="759" customFormat="false" ht="12" hidden="false" customHeight="false" outlineLevel="0" collapsed="false">
      <c r="A759" s="19" t="n">
        <f aca="false">A758</f>
        <v>35065</v>
      </c>
      <c r="B759" s="13" t="n">
        <v>35088</v>
      </c>
      <c r="C759" s="20" t="n">
        <f aca="false">B759-A759</f>
        <v>23</v>
      </c>
      <c r="AO759" s="14" t="n">
        <v>1</v>
      </c>
      <c r="AP759" s="14" t="n">
        <v>0.75</v>
      </c>
      <c r="AQ759" s="14" t="n">
        <v>0.48</v>
      </c>
      <c r="AR759" s="14" t="n">
        <v>0.32</v>
      </c>
      <c r="AS759" s="14" t="n">
        <v>0.3</v>
      </c>
      <c r="AT759" s="14" t="n">
        <v>0.25</v>
      </c>
      <c r="AU759" s="14" t="n">
        <v>0.225</v>
      </c>
      <c r="AV759" s="14" t="n">
        <v>0.21</v>
      </c>
      <c r="AW759" s="14" t="n">
        <v>0.2</v>
      </c>
      <c r="AX759" s="14" t="n">
        <v>0.19</v>
      </c>
      <c r="AY759" s="14" t="n">
        <v>0.18</v>
      </c>
      <c r="AZ759" s="14" t="n">
        <v>0.17</v>
      </c>
    </row>
    <row r="760" customFormat="false" ht="12" hidden="false" customHeight="false" outlineLevel="0" collapsed="false">
      <c r="A760" s="19" t="n">
        <f aca="false">A759</f>
        <v>35065</v>
      </c>
      <c r="B760" s="13" t="n">
        <v>35089</v>
      </c>
      <c r="C760" s="20" t="n">
        <f aca="false">B760-A760</f>
        <v>24</v>
      </c>
      <c r="AO760" s="14" t="n">
        <v>1</v>
      </c>
      <c r="AP760" s="14" t="n">
        <v>0.75</v>
      </c>
      <c r="AQ760" s="14" t="n">
        <v>0.48</v>
      </c>
      <c r="AR760" s="14" t="n">
        <v>0.32</v>
      </c>
      <c r="AS760" s="14" t="n">
        <v>0.3</v>
      </c>
      <c r="AT760" s="14" t="n">
        <v>0.25</v>
      </c>
      <c r="AU760" s="14" t="n">
        <v>0.225</v>
      </c>
      <c r="AV760" s="14" t="n">
        <v>0.21</v>
      </c>
      <c r="AW760" s="14" t="n">
        <v>0.2</v>
      </c>
      <c r="AX760" s="14" t="n">
        <v>0.19</v>
      </c>
      <c r="AY760" s="14" t="n">
        <v>0.18</v>
      </c>
      <c r="AZ760" s="14" t="n">
        <v>0.17</v>
      </c>
    </row>
    <row r="761" customFormat="false" ht="12" hidden="false" customHeight="false" outlineLevel="0" collapsed="false">
      <c r="A761" s="19" t="n">
        <f aca="false">A760</f>
        <v>35065</v>
      </c>
      <c r="B761" s="13" t="n">
        <v>35090</v>
      </c>
      <c r="C761" s="20" t="n">
        <f aca="false">B761-A761</f>
        <v>25</v>
      </c>
      <c r="AO761" s="14" t="n">
        <v>1</v>
      </c>
      <c r="AP761" s="14" t="n">
        <v>0.75</v>
      </c>
      <c r="AQ761" s="14" t="n">
        <v>0.48</v>
      </c>
      <c r="AR761" s="14" t="n">
        <v>0.32</v>
      </c>
      <c r="AS761" s="14" t="n">
        <v>0.3</v>
      </c>
      <c r="AT761" s="14" t="n">
        <v>0.25</v>
      </c>
      <c r="AU761" s="14" t="n">
        <v>0.225</v>
      </c>
      <c r="AV761" s="14" t="n">
        <v>0.21</v>
      </c>
      <c r="AW761" s="14" t="n">
        <v>0.2</v>
      </c>
      <c r="AX761" s="14" t="n">
        <v>0.19</v>
      </c>
      <c r="AY761" s="14" t="n">
        <v>0.18</v>
      </c>
      <c r="AZ761" s="14" t="n">
        <v>0.17</v>
      </c>
    </row>
    <row r="762" customFormat="false" ht="12" hidden="false" customHeight="false" outlineLevel="0" collapsed="false">
      <c r="A762" s="19" t="n">
        <f aca="false">A761</f>
        <v>35065</v>
      </c>
      <c r="B762" s="13" t="n">
        <v>35093</v>
      </c>
      <c r="C762" s="20" t="n">
        <f aca="false">B762-A762</f>
        <v>28</v>
      </c>
      <c r="AO762" s="14" t="n">
        <v>1</v>
      </c>
      <c r="AP762" s="14" t="n">
        <v>0.8</v>
      </c>
      <c r="AQ762" s="14" t="n">
        <v>0.48</v>
      </c>
      <c r="AR762" s="14" t="n">
        <v>0.32</v>
      </c>
      <c r="AS762" s="14" t="n">
        <v>0.3</v>
      </c>
      <c r="AT762" s="14" t="n">
        <v>0.25</v>
      </c>
      <c r="AU762" s="14" t="n">
        <v>0.225</v>
      </c>
      <c r="AV762" s="14" t="n">
        <v>0.21</v>
      </c>
      <c r="AW762" s="14" t="n">
        <v>0.2</v>
      </c>
      <c r="AX762" s="14" t="n">
        <v>0.19</v>
      </c>
      <c r="AY762" s="14" t="n">
        <v>0.18</v>
      </c>
      <c r="AZ762" s="14" t="n">
        <v>0.17</v>
      </c>
    </row>
    <row r="763" customFormat="false" ht="12" hidden="false" customHeight="false" outlineLevel="0" collapsed="false">
      <c r="A763" s="19" t="n">
        <f aca="false">A762</f>
        <v>35065</v>
      </c>
      <c r="B763" s="13" t="n">
        <v>35094</v>
      </c>
      <c r="C763" s="20" t="n">
        <f aca="false">B763-A763</f>
        <v>29</v>
      </c>
      <c r="AO763" s="14" t="n">
        <v>1</v>
      </c>
      <c r="AP763" s="14" t="n">
        <v>0.8</v>
      </c>
      <c r="AQ763" s="14" t="n">
        <v>0.48</v>
      </c>
      <c r="AR763" s="14" t="n">
        <v>0.32</v>
      </c>
      <c r="AS763" s="14" t="n">
        <v>0.3</v>
      </c>
      <c r="AT763" s="14" t="n">
        <v>0.25</v>
      </c>
      <c r="AU763" s="14" t="n">
        <v>0.225</v>
      </c>
      <c r="AV763" s="14" t="n">
        <v>0.21</v>
      </c>
      <c r="AW763" s="14" t="n">
        <v>0.2</v>
      </c>
      <c r="AX763" s="14" t="n">
        <v>0.19</v>
      </c>
      <c r="AY763" s="14" t="n">
        <v>0.18</v>
      </c>
      <c r="AZ763" s="14" t="n">
        <v>0.17</v>
      </c>
    </row>
    <row r="764" customFormat="false" ht="12" hidden="false" customHeight="false" outlineLevel="0" collapsed="false">
      <c r="A764" s="19" t="n">
        <f aca="false">A763</f>
        <v>35065</v>
      </c>
      <c r="B764" s="13" t="n">
        <v>35095</v>
      </c>
      <c r="C764" s="20" t="n">
        <f aca="false">B764-A764</f>
        <v>30</v>
      </c>
      <c r="AO764" s="14" t="n">
        <v>1</v>
      </c>
      <c r="AP764" s="14" t="n">
        <v>0.8</v>
      </c>
      <c r="AQ764" s="14" t="n">
        <v>0.48</v>
      </c>
      <c r="AR764" s="14" t="n">
        <v>0.32</v>
      </c>
      <c r="AS764" s="14" t="n">
        <v>0.3</v>
      </c>
      <c r="AT764" s="14" t="n">
        <v>0.25</v>
      </c>
      <c r="AU764" s="14" t="n">
        <v>0.225</v>
      </c>
      <c r="AV764" s="14" t="n">
        <v>0.21</v>
      </c>
      <c r="AW764" s="14" t="n">
        <v>0.2</v>
      </c>
      <c r="AX764" s="14" t="n">
        <v>0.19</v>
      </c>
      <c r="AY764" s="14" t="n">
        <v>0.18</v>
      </c>
      <c r="AZ764" s="14" t="n">
        <v>0.17</v>
      </c>
    </row>
    <row r="765" customFormat="false" ht="12" hidden="false" customHeight="false" outlineLevel="0" collapsed="false">
      <c r="A765" s="19" t="n">
        <f aca="false">A764</f>
        <v>35065</v>
      </c>
      <c r="B765" s="13" t="n">
        <v>35096</v>
      </c>
      <c r="C765" s="20" t="n">
        <f aca="false">B765-A765</f>
        <v>31</v>
      </c>
      <c r="AP765" s="14" t="n">
        <v>0.95</v>
      </c>
      <c r="AQ765" s="14" t="n">
        <v>0.55</v>
      </c>
      <c r="AR765" s="14" t="n">
        <v>0.35</v>
      </c>
      <c r="AS765" s="14" t="n">
        <v>0.3</v>
      </c>
      <c r="AT765" s="14" t="n">
        <v>0.25</v>
      </c>
      <c r="AU765" s="14" t="n">
        <v>0.225</v>
      </c>
      <c r="AV765" s="14" t="n">
        <v>0.21</v>
      </c>
      <c r="AW765" s="14" t="n">
        <v>0.2</v>
      </c>
      <c r="AX765" s="14" t="n">
        <v>0.19</v>
      </c>
      <c r="AY765" s="14" t="n">
        <v>0.18</v>
      </c>
      <c r="AZ765" s="14" t="n">
        <v>0.17</v>
      </c>
      <c r="BA765" s="14" t="n">
        <v>0.165</v>
      </c>
    </row>
    <row r="766" customFormat="false" ht="12" hidden="false" customHeight="false" outlineLevel="0" collapsed="false">
      <c r="A766" s="19" t="n">
        <f aca="false">A765</f>
        <v>35065</v>
      </c>
      <c r="B766" s="13" t="n">
        <v>35097</v>
      </c>
      <c r="C766" s="20" t="n">
        <f aca="false">B766-A766</f>
        <v>32</v>
      </c>
      <c r="AP766" s="14" t="n">
        <v>0.95</v>
      </c>
      <c r="AQ766" s="14" t="n">
        <v>0.55</v>
      </c>
      <c r="AR766" s="14" t="n">
        <v>0.35</v>
      </c>
      <c r="AS766" s="14" t="n">
        <v>0.3</v>
      </c>
      <c r="AT766" s="14" t="n">
        <v>0.25</v>
      </c>
      <c r="AU766" s="14" t="n">
        <v>0.225</v>
      </c>
      <c r="AV766" s="14" t="n">
        <v>0.21</v>
      </c>
      <c r="AW766" s="14" t="n">
        <v>0.2</v>
      </c>
      <c r="AX766" s="14" t="n">
        <v>0.19</v>
      </c>
      <c r="AY766" s="14" t="n">
        <v>0.18</v>
      </c>
      <c r="AZ766" s="14" t="n">
        <v>0.17</v>
      </c>
      <c r="BA766" s="14" t="n">
        <v>0.165</v>
      </c>
    </row>
    <row r="767" customFormat="false" ht="12" hidden="false" customHeight="false" outlineLevel="0" collapsed="false">
      <c r="A767" s="19" t="n">
        <f aca="false">A766</f>
        <v>35065</v>
      </c>
      <c r="B767" s="13" t="n">
        <v>35100</v>
      </c>
      <c r="C767" s="20" t="n">
        <f aca="false">B767-A767</f>
        <v>35</v>
      </c>
      <c r="AP767" s="14" t="n">
        <v>0.95</v>
      </c>
      <c r="AQ767" s="14" t="n">
        <v>0.55</v>
      </c>
      <c r="AR767" s="14" t="n">
        <v>0.35</v>
      </c>
      <c r="AS767" s="14" t="n">
        <v>0.3</v>
      </c>
      <c r="AT767" s="14" t="n">
        <v>0.25</v>
      </c>
      <c r="AU767" s="14" t="n">
        <v>0.225</v>
      </c>
      <c r="AV767" s="14" t="n">
        <v>0.21</v>
      </c>
      <c r="AW767" s="14" t="n">
        <v>0.2</v>
      </c>
      <c r="AX767" s="14" t="n">
        <v>0.19</v>
      </c>
      <c r="AY767" s="14" t="n">
        <v>0.18</v>
      </c>
      <c r="AZ767" s="14" t="n">
        <v>0.17</v>
      </c>
      <c r="BA767" s="14" t="n">
        <v>0.165</v>
      </c>
    </row>
    <row r="768" customFormat="false" ht="12" hidden="false" customHeight="false" outlineLevel="0" collapsed="false">
      <c r="A768" s="19" t="n">
        <f aca="false">A767</f>
        <v>35065</v>
      </c>
      <c r="B768" s="13" t="n">
        <v>35101</v>
      </c>
      <c r="C768" s="20" t="n">
        <f aca="false">B768-A768</f>
        <v>36</v>
      </c>
      <c r="AP768" s="14" t="n">
        <v>0.95</v>
      </c>
      <c r="AQ768" s="14" t="n">
        <v>0.55</v>
      </c>
      <c r="AR768" s="14" t="n">
        <v>0.35</v>
      </c>
      <c r="AS768" s="14" t="n">
        <v>0.3</v>
      </c>
      <c r="AT768" s="14" t="n">
        <v>0.25</v>
      </c>
      <c r="AU768" s="14" t="n">
        <v>0.225</v>
      </c>
      <c r="AV768" s="14" t="n">
        <v>0.21</v>
      </c>
      <c r="AW768" s="14" t="n">
        <v>0.2</v>
      </c>
      <c r="AX768" s="14" t="n">
        <v>0.19</v>
      </c>
      <c r="AY768" s="14" t="n">
        <v>0.18</v>
      </c>
      <c r="AZ768" s="14" t="n">
        <v>0.17</v>
      </c>
      <c r="BA768" s="14" t="n">
        <v>0.165</v>
      </c>
    </row>
    <row r="769" customFormat="false" ht="12" hidden="false" customHeight="false" outlineLevel="0" collapsed="false">
      <c r="A769" s="19" t="n">
        <f aca="false">A768</f>
        <v>35065</v>
      </c>
      <c r="B769" s="13" t="n">
        <v>35102</v>
      </c>
      <c r="C769" s="20" t="n">
        <f aca="false">B769-A769</f>
        <v>37</v>
      </c>
      <c r="AP769" s="14" t="n">
        <v>0.95</v>
      </c>
      <c r="AQ769" s="14" t="n">
        <v>0.55</v>
      </c>
      <c r="AR769" s="14" t="n">
        <v>0.35</v>
      </c>
      <c r="AS769" s="14" t="n">
        <v>0.3</v>
      </c>
      <c r="AT769" s="14" t="n">
        <v>0.25</v>
      </c>
      <c r="AU769" s="14" t="n">
        <v>0.225</v>
      </c>
      <c r="AV769" s="14" t="n">
        <v>0.21</v>
      </c>
      <c r="AW769" s="14" t="n">
        <v>0.2</v>
      </c>
      <c r="AX769" s="14" t="n">
        <v>0.19</v>
      </c>
      <c r="AY769" s="14" t="n">
        <v>0.18</v>
      </c>
      <c r="AZ769" s="14" t="n">
        <v>0.17</v>
      </c>
      <c r="BA769" s="14" t="n">
        <v>0.165</v>
      </c>
    </row>
    <row r="770" customFormat="false" ht="12" hidden="false" customHeight="false" outlineLevel="0" collapsed="false">
      <c r="A770" s="19" t="n">
        <f aca="false">A769</f>
        <v>35065</v>
      </c>
      <c r="B770" s="13" t="n">
        <v>35103</v>
      </c>
      <c r="C770" s="20" t="n">
        <f aca="false">B770-A770</f>
        <v>38</v>
      </c>
      <c r="AP770" s="14" t="n">
        <v>0.95</v>
      </c>
      <c r="AQ770" s="14" t="n">
        <v>0.55</v>
      </c>
      <c r="AR770" s="14" t="n">
        <v>0.35</v>
      </c>
      <c r="AS770" s="14" t="n">
        <v>0.3</v>
      </c>
      <c r="AT770" s="14" t="n">
        <v>0.25</v>
      </c>
      <c r="AU770" s="14" t="n">
        <v>0.225</v>
      </c>
      <c r="AV770" s="14" t="n">
        <v>0.21</v>
      </c>
      <c r="AW770" s="14" t="n">
        <v>0.2</v>
      </c>
      <c r="AX770" s="14" t="n">
        <v>0.19</v>
      </c>
      <c r="AY770" s="14" t="n">
        <v>0.18</v>
      </c>
      <c r="AZ770" s="14" t="n">
        <v>0.17</v>
      </c>
      <c r="BA770" s="14" t="n">
        <v>0.165</v>
      </c>
    </row>
    <row r="771" customFormat="false" ht="12" hidden="false" customHeight="false" outlineLevel="0" collapsed="false">
      <c r="A771" s="19" t="n">
        <f aca="false">A770</f>
        <v>35065</v>
      </c>
      <c r="B771" s="13" t="n">
        <v>35104</v>
      </c>
      <c r="C771" s="20" t="n">
        <f aca="false">B771-A771</f>
        <v>39</v>
      </c>
      <c r="AP771" s="14" t="n">
        <v>0.95</v>
      </c>
      <c r="AQ771" s="14" t="n">
        <v>0.55</v>
      </c>
      <c r="AR771" s="14" t="n">
        <v>0.35</v>
      </c>
      <c r="AS771" s="14" t="n">
        <v>0.3</v>
      </c>
      <c r="AT771" s="14" t="n">
        <v>0.25</v>
      </c>
      <c r="AU771" s="14" t="n">
        <v>0.225</v>
      </c>
      <c r="AV771" s="14" t="n">
        <v>0.21</v>
      </c>
      <c r="AW771" s="14" t="n">
        <v>0.2</v>
      </c>
      <c r="AX771" s="14" t="n">
        <v>0.19</v>
      </c>
      <c r="AY771" s="14" t="n">
        <v>0.18</v>
      </c>
      <c r="AZ771" s="14" t="n">
        <v>0.17</v>
      </c>
      <c r="BA771" s="14" t="n">
        <v>0.165</v>
      </c>
    </row>
    <row r="772" customFormat="false" ht="12" hidden="false" customHeight="false" outlineLevel="0" collapsed="false">
      <c r="A772" s="19" t="n">
        <f aca="false">A771</f>
        <v>35065</v>
      </c>
      <c r="B772" s="13" t="n">
        <v>35107</v>
      </c>
      <c r="C772" s="20" t="n">
        <f aca="false">B772-A772</f>
        <v>42</v>
      </c>
      <c r="AP772" s="14" t="n">
        <v>0.9</v>
      </c>
      <c r="AQ772" s="14" t="n">
        <v>0.5</v>
      </c>
      <c r="AR772" s="14" t="n">
        <v>0.35</v>
      </c>
      <c r="AS772" s="14" t="n">
        <v>0.3</v>
      </c>
      <c r="AT772" s="14" t="n">
        <v>0.25</v>
      </c>
      <c r="AU772" s="14" t="n">
        <v>0.225</v>
      </c>
      <c r="AV772" s="14" t="n">
        <v>0.21</v>
      </c>
      <c r="AW772" s="14" t="n">
        <v>0.2</v>
      </c>
      <c r="AX772" s="14" t="n">
        <v>0.19</v>
      </c>
      <c r="AY772" s="14" t="n">
        <v>0.18</v>
      </c>
      <c r="AZ772" s="14" t="n">
        <v>0.17</v>
      </c>
      <c r="BA772" s="14" t="n">
        <v>0.165</v>
      </c>
    </row>
    <row r="773" customFormat="false" ht="12" hidden="false" customHeight="false" outlineLevel="0" collapsed="false">
      <c r="A773" s="19" t="n">
        <f aca="false">A772</f>
        <v>35065</v>
      </c>
      <c r="B773" s="13" t="n">
        <v>35108</v>
      </c>
      <c r="C773" s="20" t="n">
        <f aca="false">B773-A773</f>
        <v>43</v>
      </c>
      <c r="AP773" s="14" t="n">
        <v>0.9</v>
      </c>
      <c r="AQ773" s="14" t="n">
        <v>0.5</v>
      </c>
      <c r="AR773" s="14" t="n">
        <v>0.35</v>
      </c>
      <c r="AS773" s="14" t="n">
        <v>0.3</v>
      </c>
      <c r="AT773" s="14" t="n">
        <v>0.25</v>
      </c>
      <c r="AU773" s="14" t="n">
        <v>0.225</v>
      </c>
      <c r="AV773" s="14" t="n">
        <v>0.21</v>
      </c>
      <c r="AW773" s="14" t="n">
        <v>0.2</v>
      </c>
      <c r="AX773" s="14" t="n">
        <v>0.19</v>
      </c>
      <c r="AY773" s="14" t="n">
        <v>0.18</v>
      </c>
      <c r="AZ773" s="14" t="n">
        <v>0.17</v>
      </c>
      <c r="BA773" s="14" t="n">
        <v>0.165</v>
      </c>
    </row>
    <row r="774" customFormat="false" ht="12" hidden="false" customHeight="false" outlineLevel="0" collapsed="false">
      <c r="A774" s="19" t="n">
        <f aca="false">A773</f>
        <v>35065</v>
      </c>
      <c r="B774" s="13" t="n">
        <v>35109</v>
      </c>
      <c r="C774" s="20" t="n">
        <f aca="false">B774-A774</f>
        <v>44</v>
      </c>
      <c r="AP774" s="14" t="n">
        <v>0.95</v>
      </c>
      <c r="AQ774" s="14" t="n">
        <v>0.55</v>
      </c>
      <c r="AR774" s="14" t="n">
        <v>0.35</v>
      </c>
      <c r="AS774" s="14" t="n">
        <v>0.3</v>
      </c>
      <c r="AT774" s="14" t="n">
        <v>0.25</v>
      </c>
      <c r="AU774" s="14" t="n">
        <v>0.225</v>
      </c>
      <c r="AV774" s="14" t="n">
        <v>0.21</v>
      </c>
      <c r="AW774" s="14" t="n">
        <v>0.2</v>
      </c>
      <c r="AX774" s="14" t="n">
        <v>0.19</v>
      </c>
      <c r="AY774" s="14" t="n">
        <v>0.18</v>
      </c>
      <c r="AZ774" s="14" t="n">
        <v>0.17</v>
      </c>
      <c r="BA774" s="14" t="n">
        <v>0.165</v>
      </c>
    </row>
    <row r="775" customFormat="false" ht="12" hidden="false" customHeight="false" outlineLevel="0" collapsed="false">
      <c r="A775" s="19" t="n">
        <f aca="false">A774</f>
        <v>35065</v>
      </c>
      <c r="B775" s="13" t="n">
        <v>35110</v>
      </c>
      <c r="C775" s="20" t="n">
        <f aca="false">B775-A775</f>
        <v>45</v>
      </c>
      <c r="AP775" s="14" t="n">
        <v>0.95</v>
      </c>
      <c r="AQ775" s="14" t="n">
        <v>0.55</v>
      </c>
      <c r="AR775" s="14" t="n">
        <v>0.35</v>
      </c>
      <c r="AS775" s="14" t="n">
        <v>0.3</v>
      </c>
      <c r="AT775" s="14" t="n">
        <v>0.25</v>
      </c>
      <c r="AU775" s="14" t="n">
        <v>0.225</v>
      </c>
      <c r="AV775" s="14" t="n">
        <v>0.21</v>
      </c>
      <c r="AW775" s="14" t="n">
        <v>0.2</v>
      </c>
      <c r="AX775" s="14" t="n">
        <v>0.19</v>
      </c>
      <c r="AY775" s="14" t="n">
        <v>0.18</v>
      </c>
      <c r="AZ775" s="14" t="n">
        <v>0.17</v>
      </c>
      <c r="BA775" s="14" t="n">
        <v>0.165</v>
      </c>
    </row>
    <row r="776" customFormat="false" ht="12" hidden="false" customHeight="false" outlineLevel="0" collapsed="false">
      <c r="A776" s="19" t="n">
        <f aca="false">A775</f>
        <v>35065</v>
      </c>
      <c r="B776" s="13" t="n">
        <v>35111</v>
      </c>
      <c r="C776" s="20" t="n">
        <f aca="false">B776-A776</f>
        <v>46</v>
      </c>
      <c r="AP776" s="14" t="n">
        <v>0.85</v>
      </c>
      <c r="AQ776" s="14" t="n">
        <v>0.5</v>
      </c>
      <c r="AR776" s="14" t="n">
        <v>0.35</v>
      </c>
      <c r="AS776" s="14" t="n">
        <v>0.3</v>
      </c>
      <c r="AT776" s="14" t="n">
        <v>0.25</v>
      </c>
      <c r="AU776" s="14" t="n">
        <v>0.225</v>
      </c>
      <c r="AV776" s="14" t="n">
        <v>0.21</v>
      </c>
      <c r="AW776" s="14" t="n">
        <v>0.2</v>
      </c>
      <c r="AX776" s="14" t="n">
        <v>0.19</v>
      </c>
      <c r="AY776" s="14" t="n">
        <v>0.18</v>
      </c>
      <c r="AZ776" s="14" t="n">
        <v>0.17</v>
      </c>
      <c r="BA776" s="14" t="n">
        <v>0.165</v>
      </c>
    </row>
    <row r="777" customFormat="false" ht="12" hidden="false" customHeight="false" outlineLevel="0" collapsed="false">
      <c r="A777" s="19" t="n">
        <f aca="false">A776</f>
        <v>35065</v>
      </c>
      <c r="B777" s="13" t="n">
        <v>35114</v>
      </c>
      <c r="C777" s="20" t="n">
        <f aca="false">B777-A777</f>
        <v>49</v>
      </c>
      <c r="AP777" s="14" t="n">
        <v>1.15</v>
      </c>
      <c r="AQ777" s="14" t="n">
        <v>0.58</v>
      </c>
      <c r="AR777" s="14" t="n">
        <v>0.37</v>
      </c>
      <c r="AS777" s="14" t="n">
        <v>0.3</v>
      </c>
      <c r="AT777" s="14" t="n">
        <v>0.25</v>
      </c>
      <c r="AU777" s="14" t="n">
        <v>0.225</v>
      </c>
      <c r="AV777" s="14" t="n">
        <v>0.21</v>
      </c>
      <c r="AW777" s="14" t="n">
        <v>0.2</v>
      </c>
      <c r="AX777" s="14" t="n">
        <v>0.19</v>
      </c>
      <c r="AY777" s="14" t="n">
        <v>0.18</v>
      </c>
      <c r="AZ777" s="14" t="n">
        <v>0.17</v>
      </c>
      <c r="BA777" s="14" t="n">
        <v>0.165</v>
      </c>
    </row>
    <row r="778" customFormat="false" ht="12" hidden="false" customHeight="false" outlineLevel="0" collapsed="false">
      <c r="A778" s="19" t="n">
        <f aca="false">A777</f>
        <v>35065</v>
      </c>
      <c r="B778" s="13" t="n">
        <v>35115</v>
      </c>
      <c r="C778" s="20" t="n">
        <f aca="false">B778-A778</f>
        <v>50</v>
      </c>
      <c r="AP778" s="14" t="n">
        <v>1.15</v>
      </c>
      <c r="AQ778" s="14" t="n">
        <v>0.58</v>
      </c>
      <c r="AR778" s="14" t="n">
        <v>0.37</v>
      </c>
      <c r="AS778" s="14" t="n">
        <v>0.3</v>
      </c>
      <c r="AT778" s="14" t="n">
        <v>0.25</v>
      </c>
      <c r="AU778" s="14" t="n">
        <v>0.225</v>
      </c>
      <c r="AV778" s="14" t="n">
        <v>0.21</v>
      </c>
      <c r="AW778" s="14" t="n">
        <v>0.2</v>
      </c>
      <c r="AX778" s="14" t="n">
        <v>0.19</v>
      </c>
      <c r="AY778" s="14" t="n">
        <v>0.18</v>
      </c>
      <c r="AZ778" s="14" t="n">
        <v>0.17</v>
      </c>
      <c r="BA778" s="14" t="n">
        <v>0.165</v>
      </c>
    </row>
    <row r="779" customFormat="false" ht="12" hidden="false" customHeight="false" outlineLevel="0" collapsed="false">
      <c r="A779" s="19" t="n">
        <f aca="false">A778</f>
        <v>35065</v>
      </c>
      <c r="B779" s="13" t="n">
        <v>35116</v>
      </c>
      <c r="C779" s="20" t="n">
        <f aca="false">B779-A779</f>
        <v>51</v>
      </c>
      <c r="AP779" s="14" t="n">
        <v>1.15</v>
      </c>
      <c r="AQ779" s="14" t="n">
        <v>0.58</v>
      </c>
      <c r="AR779" s="14" t="n">
        <v>0.37</v>
      </c>
      <c r="AS779" s="14" t="n">
        <v>0.3</v>
      </c>
      <c r="AT779" s="14" t="n">
        <v>0.25</v>
      </c>
      <c r="AU779" s="14" t="n">
        <v>0.225</v>
      </c>
      <c r="AV779" s="14" t="n">
        <v>0.21</v>
      </c>
      <c r="AW779" s="14" t="n">
        <v>0.2</v>
      </c>
      <c r="AX779" s="14" t="n">
        <v>0.19</v>
      </c>
      <c r="AY779" s="14" t="n">
        <v>0.18</v>
      </c>
      <c r="AZ779" s="14" t="n">
        <v>0.17</v>
      </c>
      <c r="BA779" s="14" t="n">
        <v>0.165</v>
      </c>
    </row>
    <row r="780" customFormat="false" ht="12" hidden="false" customHeight="false" outlineLevel="0" collapsed="false">
      <c r="A780" s="19" t="n">
        <f aca="false">A779</f>
        <v>35065</v>
      </c>
      <c r="B780" s="13" t="n">
        <v>35117</v>
      </c>
      <c r="C780" s="20" t="n">
        <f aca="false">B780-A780</f>
        <v>52</v>
      </c>
      <c r="AP780" s="14" t="n">
        <v>1.15</v>
      </c>
      <c r="AQ780" s="14" t="n">
        <v>0.62</v>
      </c>
      <c r="AR780" s="14" t="n">
        <v>0.39</v>
      </c>
      <c r="AS780" s="14" t="n">
        <v>0.3</v>
      </c>
      <c r="AT780" s="14" t="n">
        <v>0.27</v>
      </c>
      <c r="AU780" s="14" t="n">
        <v>0.24</v>
      </c>
      <c r="AV780" s="14" t="n">
        <v>0.22</v>
      </c>
      <c r="AW780" s="14" t="n">
        <v>0.21</v>
      </c>
      <c r="AX780" s="14" t="n">
        <v>0.19</v>
      </c>
      <c r="AY780" s="14" t="n">
        <v>0.18</v>
      </c>
      <c r="AZ780" s="14" t="n">
        <v>0.17</v>
      </c>
      <c r="BA780" s="14" t="n">
        <v>0.165</v>
      </c>
    </row>
    <row r="781" customFormat="false" ht="12" hidden="false" customHeight="false" outlineLevel="0" collapsed="false">
      <c r="A781" s="19" t="n">
        <f aca="false">A780</f>
        <v>35065</v>
      </c>
      <c r="B781" s="13" t="n">
        <v>35118</v>
      </c>
      <c r="C781" s="20" t="n">
        <f aca="false">B781-A781</f>
        <v>53</v>
      </c>
      <c r="AP781" s="14" t="n">
        <v>1.15</v>
      </c>
      <c r="AQ781" s="14" t="n">
        <v>0.62</v>
      </c>
      <c r="AR781" s="14" t="n">
        <v>0.39</v>
      </c>
      <c r="AS781" s="14" t="n">
        <v>0.3</v>
      </c>
      <c r="AT781" s="14" t="n">
        <v>0.27</v>
      </c>
      <c r="AU781" s="14" t="n">
        <v>0.24</v>
      </c>
      <c r="AV781" s="14" t="n">
        <v>0.22</v>
      </c>
      <c r="AW781" s="14" t="n">
        <v>0.21</v>
      </c>
      <c r="AX781" s="14" t="n">
        <v>0.19</v>
      </c>
      <c r="AY781" s="14" t="n">
        <v>0.18</v>
      </c>
      <c r="AZ781" s="14" t="n">
        <v>0.17</v>
      </c>
      <c r="BA781" s="14" t="n">
        <v>0.165</v>
      </c>
    </row>
    <row r="782" customFormat="false" ht="12" hidden="false" customHeight="false" outlineLevel="0" collapsed="false">
      <c r="A782" s="19" t="n">
        <f aca="false">A781</f>
        <v>35065</v>
      </c>
      <c r="B782" s="13" t="n">
        <v>35121</v>
      </c>
      <c r="C782" s="20" t="n">
        <f aca="false">B782-A782</f>
        <v>56</v>
      </c>
      <c r="AP782" s="14" t="n">
        <v>1.15</v>
      </c>
      <c r="AQ782" s="14" t="n">
        <v>0.65</v>
      </c>
      <c r="AR782" s="14" t="n">
        <v>0.4</v>
      </c>
      <c r="AS782" s="14" t="n">
        <v>0.31</v>
      </c>
      <c r="AT782" s="14" t="n">
        <v>0.27</v>
      </c>
      <c r="AU782" s="14" t="n">
        <v>0.24</v>
      </c>
      <c r="AV782" s="14" t="n">
        <v>0.225</v>
      </c>
      <c r="AW782" s="14" t="n">
        <v>0.21</v>
      </c>
      <c r="AX782" s="14" t="n">
        <v>0.19</v>
      </c>
      <c r="AY782" s="14" t="n">
        <v>0.185</v>
      </c>
      <c r="AZ782" s="14" t="n">
        <v>0.175</v>
      </c>
      <c r="BA782" s="14" t="n">
        <v>0.17</v>
      </c>
    </row>
    <row r="783" customFormat="false" ht="12" hidden="false" customHeight="false" outlineLevel="0" collapsed="false">
      <c r="A783" s="19" t="n">
        <f aca="false">A782</f>
        <v>35065</v>
      </c>
      <c r="B783" s="13" t="n">
        <v>35122</v>
      </c>
      <c r="C783" s="20" t="n">
        <f aca="false">B783-A783</f>
        <v>57</v>
      </c>
      <c r="AP783" s="14" t="n">
        <v>1.15</v>
      </c>
      <c r="AQ783" s="14" t="n">
        <v>0.7</v>
      </c>
      <c r="AR783" s="14" t="n">
        <v>0.42</v>
      </c>
      <c r="AS783" s="14" t="n">
        <v>0.32</v>
      </c>
      <c r="AT783" s="14" t="n">
        <v>0.28</v>
      </c>
      <c r="AU783" s="14" t="n">
        <v>0.25</v>
      </c>
      <c r="AV783" s="14" t="n">
        <v>0.23</v>
      </c>
      <c r="AW783" s="14" t="n">
        <v>0.22</v>
      </c>
      <c r="AX783" s="14" t="n">
        <v>0.2</v>
      </c>
      <c r="AY783" s="14" t="n">
        <v>0.19</v>
      </c>
      <c r="AZ783" s="14" t="n">
        <v>0.185</v>
      </c>
      <c r="BA783" s="14" t="n">
        <v>0.18</v>
      </c>
    </row>
    <row r="784" customFormat="false" ht="12" hidden="false" customHeight="false" outlineLevel="0" collapsed="false">
      <c r="A784" s="19" t="n">
        <f aca="false">A783</f>
        <v>35065</v>
      </c>
      <c r="B784" s="13" t="n">
        <v>35123</v>
      </c>
      <c r="C784" s="20" t="n">
        <f aca="false">B784-A784</f>
        <v>58</v>
      </c>
      <c r="AP784" s="14" t="n">
        <v>1.15</v>
      </c>
      <c r="AQ784" s="14" t="n">
        <v>0.66</v>
      </c>
      <c r="AR784" s="14" t="n">
        <v>0.42</v>
      </c>
      <c r="AS784" s="14" t="n">
        <v>0.32</v>
      </c>
      <c r="AT784" s="14" t="n">
        <v>0.28</v>
      </c>
      <c r="AU784" s="14" t="n">
        <v>0.25</v>
      </c>
      <c r="AV784" s="14" t="n">
        <v>0.23</v>
      </c>
      <c r="AW784" s="14" t="n">
        <v>0.22</v>
      </c>
      <c r="AX784" s="14" t="n">
        <v>0.2</v>
      </c>
      <c r="AY784" s="14" t="n">
        <v>0.19</v>
      </c>
      <c r="AZ784" s="14" t="n">
        <v>0.185</v>
      </c>
      <c r="BA784" s="14" t="n">
        <v>0.18</v>
      </c>
    </row>
    <row r="785" customFormat="false" ht="12" hidden="false" customHeight="false" outlineLevel="0" collapsed="false">
      <c r="A785" s="19" t="n">
        <f aca="false">A784</f>
        <v>35065</v>
      </c>
      <c r="B785" s="13" t="n">
        <v>35124</v>
      </c>
      <c r="C785" s="20" t="n">
        <f aca="false">B785-A785</f>
        <v>59</v>
      </c>
      <c r="AP785" s="14" t="n">
        <v>1.15</v>
      </c>
      <c r="AQ785" s="14" t="n">
        <v>0.6</v>
      </c>
      <c r="AR785" s="14" t="n">
        <v>0.4</v>
      </c>
      <c r="AS785" s="14" t="n">
        <v>0.31</v>
      </c>
      <c r="AT785" s="14" t="n">
        <v>0.27</v>
      </c>
      <c r="AU785" s="14" t="n">
        <v>0.25</v>
      </c>
      <c r="AV785" s="14" t="n">
        <v>0.23</v>
      </c>
      <c r="AW785" s="14" t="n">
        <v>0.22</v>
      </c>
      <c r="AX785" s="14" t="n">
        <v>0.205</v>
      </c>
      <c r="AY785" s="14" t="n">
        <v>0.195</v>
      </c>
      <c r="AZ785" s="14" t="n">
        <v>0.19</v>
      </c>
      <c r="BA785" s="14" t="n">
        <v>0.185</v>
      </c>
    </row>
    <row r="786" customFormat="false" ht="12" hidden="false" customHeight="false" outlineLevel="0" collapsed="false">
      <c r="A786" s="19" t="n">
        <f aca="false">A785</f>
        <v>35065</v>
      </c>
      <c r="B786" s="13" t="n">
        <v>35125</v>
      </c>
      <c r="C786" s="20" t="n">
        <f aca="false">B786-A786</f>
        <v>60</v>
      </c>
      <c r="AQ786" s="14" t="n">
        <v>0.55</v>
      </c>
      <c r="AR786" s="14" t="n">
        <v>0.38</v>
      </c>
      <c r="AS786" s="14" t="n">
        <v>0.3</v>
      </c>
      <c r="AT786" s="14" t="n">
        <v>0.27</v>
      </c>
      <c r="AU786" s="14" t="n">
        <v>0.25</v>
      </c>
      <c r="AV786" s="14" t="n">
        <v>0.23</v>
      </c>
      <c r="AW786" s="14" t="n">
        <v>0.22</v>
      </c>
      <c r="AX786" s="14" t="n">
        <v>0.205</v>
      </c>
      <c r="AY786" s="14" t="n">
        <v>0.195</v>
      </c>
      <c r="AZ786" s="14" t="n">
        <v>0.19</v>
      </c>
      <c r="BA786" s="14" t="n">
        <v>0.185</v>
      </c>
      <c r="BB786" s="14" t="n">
        <v>0.1775</v>
      </c>
    </row>
    <row r="787" customFormat="false" ht="12" hidden="false" customHeight="false" outlineLevel="0" collapsed="false">
      <c r="A787" s="19" t="n">
        <f aca="false">A786</f>
        <v>35065</v>
      </c>
      <c r="B787" s="13" t="n">
        <v>35128</v>
      </c>
      <c r="C787" s="20" t="n">
        <f aca="false">B787-A787</f>
        <v>63</v>
      </c>
      <c r="AQ787" s="14" t="n">
        <v>0.55</v>
      </c>
      <c r="AR787" s="14" t="n">
        <v>0.38</v>
      </c>
      <c r="AS787" s="14" t="n">
        <v>0.3</v>
      </c>
      <c r="AT787" s="14" t="n">
        <v>0.27</v>
      </c>
      <c r="AU787" s="14" t="n">
        <v>0.25</v>
      </c>
      <c r="AV787" s="14" t="n">
        <v>0.23</v>
      </c>
      <c r="AW787" s="14" t="n">
        <v>0.22</v>
      </c>
      <c r="AX787" s="14" t="n">
        <v>0.205</v>
      </c>
      <c r="AY787" s="14" t="n">
        <v>0.195</v>
      </c>
      <c r="AZ787" s="14" t="n">
        <v>0.19</v>
      </c>
      <c r="BA787" s="14" t="n">
        <v>0.185</v>
      </c>
      <c r="BB787" s="14" t="n">
        <v>0.1775</v>
      </c>
    </row>
    <row r="788" customFormat="false" ht="12" hidden="false" customHeight="false" outlineLevel="0" collapsed="false">
      <c r="A788" s="19" t="n">
        <f aca="false">A787</f>
        <v>35065</v>
      </c>
      <c r="B788" s="13" t="n">
        <v>35129</v>
      </c>
      <c r="C788" s="20" t="n">
        <f aca="false">B788-A788</f>
        <v>64</v>
      </c>
      <c r="AQ788" s="14" t="n">
        <v>0.55</v>
      </c>
      <c r="AR788" s="14" t="n">
        <v>0.38</v>
      </c>
      <c r="AS788" s="14" t="n">
        <v>0.3</v>
      </c>
      <c r="AT788" s="14" t="n">
        <v>0.27</v>
      </c>
      <c r="AU788" s="14" t="n">
        <v>0.25</v>
      </c>
      <c r="AV788" s="14" t="n">
        <v>0.23</v>
      </c>
      <c r="AW788" s="14" t="n">
        <v>0.22</v>
      </c>
      <c r="AX788" s="14" t="n">
        <v>0.205</v>
      </c>
      <c r="AY788" s="14" t="n">
        <v>0.195</v>
      </c>
      <c r="AZ788" s="14" t="n">
        <v>0.191</v>
      </c>
      <c r="BA788" s="14" t="n">
        <v>0.186</v>
      </c>
      <c r="BB788" s="14" t="n">
        <v>0.179</v>
      </c>
    </row>
    <row r="789" customFormat="false" ht="12" hidden="false" customHeight="false" outlineLevel="0" collapsed="false">
      <c r="A789" s="19" t="n">
        <f aca="false">A788</f>
        <v>35065</v>
      </c>
      <c r="B789" s="13" t="n">
        <v>35130</v>
      </c>
      <c r="C789" s="20" t="n">
        <f aca="false">B789-A789</f>
        <v>65</v>
      </c>
      <c r="AQ789" s="14" t="n">
        <v>0.55</v>
      </c>
      <c r="AR789" s="14" t="n">
        <v>0.38</v>
      </c>
      <c r="AS789" s="14" t="n">
        <v>0.3</v>
      </c>
      <c r="AT789" s="14" t="n">
        <v>0.27</v>
      </c>
      <c r="AU789" s="14" t="n">
        <v>0.25</v>
      </c>
      <c r="AV789" s="14" t="n">
        <v>0.23</v>
      </c>
      <c r="AW789" s="14" t="n">
        <v>0.22</v>
      </c>
      <c r="AX789" s="14" t="n">
        <v>0.205</v>
      </c>
      <c r="AY789" s="14" t="n">
        <v>0.195</v>
      </c>
      <c r="AZ789" s="14" t="n">
        <v>0.192</v>
      </c>
      <c r="BA789" s="14" t="n">
        <v>0.188</v>
      </c>
      <c r="BB789" s="14" t="n">
        <v>0.18</v>
      </c>
    </row>
    <row r="790" customFormat="false" ht="12" hidden="false" customHeight="false" outlineLevel="0" collapsed="false">
      <c r="A790" s="19" t="n">
        <f aca="false">A789</f>
        <v>35065</v>
      </c>
      <c r="B790" s="13" t="n">
        <v>35131</v>
      </c>
      <c r="C790" s="20" t="n">
        <f aca="false">B790-A790</f>
        <v>66</v>
      </c>
      <c r="AQ790" s="14" t="n">
        <v>0.55</v>
      </c>
      <c r="AR790" s="14" t="n">
        <v>0.38</v>
      </c>
      <c r="AS790" s="14" t="n">
        <v>0.3</v>
      </c>
      <c r="AT790" s="14" t="n">
        <v>0.27</v>
      </c>
      <c r="AU790" s="14" t="n">
        <v>0.25</v>
      </c>
      <c r="AV790" s="14" t="n">
        <v>0.23</v>
      </c>
      <c r="AW790" s="14" t="n">
        <v>0.22</v>
      </c>
      <c r="AX790" s="14" t="n">
        <v>0.205</v>
      </c>
      <c r="AY790" s="14" t="n">
        <v>0.195</v>
      </c>
      <c r="AZ790" s="14" t="n">
        <v>0.192</v>
      </c>
      <c r="BA790" s="14" t="n">
        <v>0.188</v>
      </c>
      <c r="BB790" s="14" t="n">
        <v>0.18</v>
      </c>
    </row>
    <row r="791" customFormat="false" ht="12" hidden="false" customHeight="false" outlineLevel="0" collapsed="false">
      <c r="A791" s="19" t="n">
        <f aca="false">A790</f>
        <v>35065</v>
      </c>
      <c r="B791" s="13" t="n">
        <v>35132</v>
      </c>
      <c r="C791" s="20" t="n">
        <f aca="false">B791-A791</f>
        <v>67</v>
      </c>
      <c r="AQ791" s="14" t="n">
        <v>0.52</v>
      </c>
      <c r="AR791" s="14" t="n">
        <v>0.36</v>
      </c>
      <c r="AS791" s="14" t="n">
        <v>0.3</v>
      </c>
      <c r="AT791" s="14" t="n">
        <v>0.27</v>
      </c>
      <c r="AU791" s="14" t="n">
        <v>0.24</v>
      </c>
      <c r="AV791" s="14" t="n">
        <v>0.23</v>
      </c>
      <c r="AW791" s="14" t="n">
        <v>0.22</v>
      </c>
      <c r="AX791" s="14" t="n">
        <v>0.205</v>
      </c>
      <c r="AY791" s="14" t="n">
        <v>0.1975</v>
      </c>
      <c r="AZ791" s="14" t="n">
        <v>0.194</v>
      </c>
      <c r="BA791" s="14" t="n">
        <v>0.188</v>
      </c>
      <c r="BB791" s="14" t="n">
        <v>0.18</v>
      </c>
    </row>
    <row r="792" customFormat="false" ht="12" hidden="false" customHeight="false" outlineLevel="0" collapsed="false">
      <c r="A792" s="19" t="n">
        <f aca="false">A791</f>
        <v>35065</v>
      </c>
      <c r="B792" s="13" t="n">
        <v>35135</v>
      </c>
      <c r="C792" s="20" t="n">
        <f aca="false">B792-A792</f>
        <v>70</v>
      </c>
      <c r="AQ792" s="14" t="n">
        <v>0.52</v>
      </c>
      <c r="AR792" s="14" t="n">
        <v>0.36</v>
      </c>
      <c r="AS792" s="14" t="n">
        <v>0.3</v>
      </c>
      <c r="AT792" s="14" t="n">
        <v>0.27</v>
      </c>
      <c r="AU792" s="14" t="n">
        <v>0.24</v>
      </c>
      <c r="AV792" s="14" t="n">
        <v>0.23</v>
      </c>
      <c r="AW792" s="14" t="n">
        <v>0.22</v>
      </c>
      <c r="AX792" s="14" t="n">
        <v>0.205</v>
      </c>
      <c r="AY792" s="14" t="n">
        <v>0.1975</v>
      </c>
      <c r="AZ792" s="14" t="n">
        <v>0.194</v>
      </c>
      <c r="BA792" s="14" t="n">
        <v>0.188</v>
      </c>
      <c r="BB792" s="14" t="n">
        <v>0.18</v>
      </c>
    </row>
    <row r="793" customFormat="false" ht="12" hidden="false" customHeight="false" outlineLevel="0" collapsed="false">
      <c r="A793" s="19" t="n">
        <f aca="false">A792</f>
        <v>35065</v>
      </c>
      <c r="B793" s="13" t="n">
        <v>35136</v>
      </c>
      <c r="C793" s="20" t="n">
        <f aca="false">B793-A793</f>
        <v>71</v>
      </c>
      <c r="AQ793" s="14" t="n">
        <v>0.52</v>
      </c>
      <c r="AR793" s="14" t="n">
        <v>0.36</v>
      </c>
      <c r="AS793" s="14" t="n">
        <v>0.3</v>
      </c>
      <c r="AT793" s="14" t="n">
        <v>0.27</v>
      </c>
      <c r="AU793" s="14" t="n">
        <v>0.24</v>
      </c>
      <c r="AV793" s="14" t="n">
        <v>0.23</v>
      </c>
      <c r="AW793" s="14" t="n">
        <v>0.22</v>
      </c>
      <c r="AX793" s="14" t="n">
        <v>0.205</v>
      </c>
      <c r="AY793" s="14" t="n">
        <v>0.1975</v>
      </c>
      <c r="AZ793" s="14" t="n">
        <v>0.196</v>
      </c>
      <c r="BA793" s="14" t="n">
        <v>0.19</v>
      </c>
      <c r="BB793" s="14" t="n">
        <v>0.183</v>
      </c>
    </row>
    <row r="794" customFormat="false" ht="12" hidden="false" customHeight="false" outlineLevel="0" collapsed="false">
      <c r="A794" s="19" t="n">
        <f aca="false">A793</f>
        <v>35065</v>
      </c>
      <c r="B794" s="13" t="n">
        <v>35137</v>
      </c>
      <c r="C794" s="20" t="n">
        <f aca="false">B794-A794</f>
        <v>72</v>
      </c>
      <c r="AQ794" s="14" t="n">
        <v>0.52</v>
      </c>
      <c r="AR794" s="14" t="n">
        <v>0.36</v>
      </c>
      <c r="AS794" s="14" t="n">
        <v>0.3</v>
      </c>
      <c r="AT794" s="14" t="n">
        <v>0.27</v>
      </c>
      <c r="AU794" s="14" t="n">
        <v>0.24</v>
      </c>
      <c r="AV794" s="14" t="n">
        <v>0.23</v>
      </c>
      <c r="AW794" s="14" t="n">
        <v>0.22</v>
      </c>
      <c r="AX794" s="14" t="n">
        <v>0.205</v>
      </c>
      <c r="AY794" s="14" t="n">
        <v>0.202</v>
      </c>
      <c r="AZ794" s="14" t="n">
        <v>0.198</v>
      </c>
      <c r="BA794" s="14" t="n">
        <v>0.192</v>
      </c>
      <c r="BB794" s="14" t="n">
        <v>0.185</v>
      </c>
    </row>
    <row r="795" customFormat="false" ht="12" hidden="false" customHeight="false" outlineLevel="0" collapsed="false">
      <c r="A795" s="19" t="n">
        <f aca="false">A794</f>
        <v>35065</v>
      </c>
      <c r="B795" s="13" t="n">
        <v>35138</v>
      </c>
      <c r="C795" s="20" t="n">
        <f aca="false">B795-A795</f>
        <v>73</v>
      </c>
      <c r="AQ795" s="14" t="n">
        <v>0.52</v>
      </c>
      <c r="AR795" s="14" t="n">
        <v>0.36</v>
      </c>
      <c r="AS795" s="14" t="n">
        <v>0.3</v>
      </c>
      <c r="AT795" s="14" t="n">
        <v>0.27</v>
      </c>
      <c r="AU795" s="14" t="n">
        <v>0.24</v>
      </c>
      <c r="AV795" s="14" t="n">
        <v>0.23</v>
      </c>
      <c r="AW795" s="14" t="n">
        <v>0.22</v>
      </c>
      <c r="AX795" s="14" t="n">
        <v>0.206</v>
      </c>
      <c r="AY795" s="14" t="n">
        <v>0.203</v>
      </c>
      <c r="AZ795" s="14" t="n">
        <v>0.2</v>
      </c>
      <c r="BA795" s="14" t="n">
        <v>0.195</v>
      </c>
      <c r="BB795" s="14" t="n">
        <v>0.188</v>
      </c>
    </row>
    <row r="796" customFormat="false" ht="12" hidden="false" customHeight="false" outlineLevel="0" collapsed="false">
      <c r="A796" s="19" t="n">
        <f aca="false">A795</f>
        <v>35065</v>
      </c>
      <c r="B796" s="13" t="n">
        <v>35139</v>
      </c>
      <c r="C796" s="20" t="n">
        <f aca="false">B796-A796</f>
        <v>74</v>
      </c>
      <c r="AQ796" s="14" t="n">
        <v>0.52</v>
      </c>
      <c r="AR796" s="14" t="n">
        <v>0.36</v>
      </c>
      <c r="AS796" s="14" t="n">
        <v>0.3</v>
      </c>
      <c r="AT796" s="14" t="n">
        <v>0.27</v>
      </c>
      <c r="AU796" s="14" t="n">
        <v>0.24</v>
      </c>
      <c r="AV796" s="14" t="n">
        <v>0.23</v>
      </c>
      <c r="AW796" s="14" t="n">
        <v>0.22</v>
      </c>
      <c r="AX796" s="14" t="n">
        <v>0.206</v>
      </c>
      <c r="AY796" s="14" t="n">
        <v>0.203</v>
      </c>
      <c r="AZ796" s="14" t="n">
        <v>0.2</v>
      </c>
      <c r="BA796" s="14" t="n">
        <v>0.195</v>
      </c>
      <c r="BB796" s="14" t="n">
        <v>0.188</v>
      </c>
    </row>
    <row r="797" customFormat="false" ht="12" hidden="false" customHeight="false" outlineLevel="0" collapsed="false">
      <c r="A797" s="19" t="n">
        <f aca="false">A796</f>
        <v>35065</v>
      </c>
      <c r="B797" s="13" t="n">
        <v>35142</v>
      </c>
      <c r="C797" s="20" t="n">
        <f aca="false">B797-A797</f>
        <v>77</v>
      </c>
      <c r="AQ797" s="14" t="n">
        <v>0.7</v>
      </c>
      <c r="AR797" s="14" t="n">
        <v>0.4</v>
      </c>
      <c r="AS797" s="14" t="n">
        <v>0.3</v>
      </c>
      <c r="AT797" s="14" t="n">
        <v>0.27</v>
      </c>
      <c r="AU797" s="14" t="n">
        <v>0.24</v>
      </c>
      <c r="AV797" s="14" t="n">
        <v>0.23</v>
      </c>
      <c r="AW797" s="14" t="n">
        <v>0.22</v>
      </c>
      <c r="AX797" s="14" t="n">
        <v>0.2125</v>
      </c>
      <c r="AY797" s="14" t="n">
        <v>0.21</v>
      </c>
      <c r="AZ797" s="14" t="n">
        <v>0.2075</v>
      </c>
      <c r="BA797" s="14" t="n">
        <v>0.2</v>
      </c>
      <c r="BB797" s="14" t="n">
        <v>0.195</v>
      </c>
    </row>
    <row r="798" customFormat="false" ht="12" hidden="false" customHeight="false" outlineLevel="0" collapsed="false">
      <c r="A798" s="19" t="n">
        <f aca="false">A797</f>
        <v>35065</v>
      </c>
      <c r="B798" s="13" t="n">
        <v>35143</v>
      </c>
      <c r="C798" s="20" t="n">
        <f aca="false">B798-A798</f>
        <v>78</v>
      </c>
      <c r="AQ798" s="14" t="n">
        <v>0.7</v>
      </c>
      <c r="AR798" s="14" t="n">
        <v>0.4</v>
      </c>
      <c r="AS798" s="14" t="n">
        <v>0.3</v>
      </c>
      <c r="AT798" s="14" t="n">
        <v>0.27</v>
      </c>
      <c r="AU798" s="14" t="n">
        <v>0.24</v>
      </c>
      <c r="AV798" s="14" t="n">
        <v>0.23</v>
      </c>
      <c r="AW798" s="14" t="n">
        <v>0.22</v>
      </c>
      <c r="AX798" s="14" t="n">
        <v>0.2125</v>
      </c>
      <c r="AY798" s="14" t="n">
        <v>0.21</v>
      </c>
      <c r="AZ798" s="14" t="n">
        <v>0.2075</v>
      </c>
      <c r="BA798" s="14" t="n">
        <v>0.2</v>
      </c>
      <c r="BB798" s="14" t="n">
        <v>0.195</v>
      </c>
    </row>
    <row r="799" customFormat="false" ht="12" hidden="false" customHeight="false" outlineLevel="0" collapsed="false">
      <c r="A799" s="19" t="n">
        <f aca="false">A798</f>
        <v>35065</v>
      </c>
      <c r="B799" s="13" t="n">
        <v>35144</v>
      </c>
      <c r="C799" s="20" t="n">
        <f aca="false">B799-A799</f>
        <v>79</v>
      </c>
      <c r="AQ799" s="14" t="n">
        <v>0.85</v>
      </c>
      <c r="AR799" s="14" t="n">
        <v>0.47</v>
      </c>
      <c r="AS799" s="14" t="n">
        <v>0.33</v>
      </c>
      <c r="AT799" s="14" t="n">
        <v>0.275</v>
      </c>
      <c r="AU799" s="14" t="n">
        <v>0.245</v>
      </c>
      <c r="AV799" s="14" t="n">
        <v>0.235</v>
      </c>
      <c r="AW799" s="14" t="n">
        <v>0.225</v>
      </c>
      <c r="AX799" s="14" t="n">
        <v>0.22</v>
      </c>
      <c r="AY799" s="14" t="n">
        <v>0.215</v>
      </c>
      <c r="AZ799" s="14" t="n">
        <v>0.2125</v>
      </c>
      <c r="BA799" s="14" t="n">
        <v>0.205</v>
      </c>
      <c r="BB799" s="14" t="n">
        <v>0.1975</v>
      </c>
    </row>
    <row r="800" customFormat="false" ht="12" hidden="false" customHeight="false" outlineLevel="0" collapsed="false">
      <c r="A800" s="19" t="n">
        <f aca="false">A799</f>
        <v>35065</v>
      </c>
      <c r="B800" s="13" t="n">
        <v>35145</v>
      </c>
      <c r="C800" s="20" t="n">
        <f aca="false">B800-A800</f>
        <v>80</v>
      </c>
      <c r="AQ800" s="14" t="n">
        <v>0.85</v>
      </c>
      <c r="AR800" s="14" t="n">
        <v>0.47</v>
      </c>
      <c r="AS800" s="14" t="n">
        <v>0.33</v>
      </c>
      <c r="AT800" s="14" t="n">
        <v>0.275</v>
      </c>
      <c r="AU800" s="14" t="n">
        <v>0.245</v>
      </c>
      <c r="AV800" s="14" t="n">
        <v>0.235</v>
      </c>
      <c r="AW800" s="14" t="n">
        <v>0.225</v>
      </c>
      <c r="AX800" s="14" t="n">
        <v>0.22</v>
      </c>
      <c r="AY800" s="14" t="n">
        <v>0.215</v>
      </c>
      <c r="AZ800" s="14" t="n">
        <v>0.2125</v>
      </c>
      <c r="BA800" s="14" t="n">
        <v>0.205</v>
      </c>
      <c r="BB800" s="14" t="n">
        <v>0.1975</v>
      </c>
    </row>
    <row r="801" customFormat="false" ht="12" hidden="false" customHeight="false" outlineLevel="0" collapsed="false">
      <c r="A801" s="19" t="n">
        <f aca="false">A800</f>
        <v>35065</v>
      </c>
      <c r="B801" s="13" t="n">
        <v>35146</v>
      </c>
      <c r="C801" s="20" t="n">
        <f aca="false">B801-A801</f>
        <v>81</v>
      </c>
      <c r="AQ801" s="14" t="n">
        <v>0.85</v>
      </c>
      <c r="AR801" s="14" t="n">
        <v>0.54</v>
      </c>
      <c r="AS801" s="14" t="n">
        <v>0.37</v>
      </c>
      <c r="AT801" s="14" t="n">
        <v>0.31</v>
      </c>
      <c r="AU801" s="14" t="n">
        <v>0.28</v>
      </c>
      <c r="AV801" s="14" t="n">
        <v>0.26</v>
      </c>
      <c r="AW801" s="14" t="n">
        <v>0.24</v>
      </c>
      <c r="AX801" s="14" t="n">
        <v>0.235</v>
      </c>
      <c r="AY801" s="14" t="n">
        <v>0.23</v>
      </c>
      <c r="AZ801" s="14" t="n">
        <v>0.225</v>
      </c>
      <c r="BA801" s="14" t="n">
        <v>0.22</v>
      </c>
      <c r="BB801" s="14" t="n">
        <v>0.21</v>
      </c>
    </row>
    <row r="802" customFormat="false" ht="12" hidden="false" customHeight="false" outlineLevel="0" collapsed="false">
      <c r="A802" s="19" t="n">
        <f aca="false">A801</f>
        <v>35065</v>
      </c>
      <c r="B802" s="13" t="n">
        <v>35149</v>
      </c>
      <c r="C802" s="20" t="n">
        <f aca="false">B802-A802</f>
        <v>84</v>
      </c>
      <c r="AQ802" s="14" t="n">
        <v>0.85</v>
      </c>
      <c r="AR802" s="14" t="n">
        <v>0.59</v>
      </c>
      <c r="AS802" s="14" t="n">
        <v>0.4</v>
      </c>
      <c r="AT802" s="14" t="n">
        <v>0.34</v>
      </c>
      <c r="AU802" s="14" t="n">
        <v>0.29</v>
      </c>
      <c r="AV802" s="14" t="n">
        <v>0.27</v>
      </c>
      <c r="AW802" s="14" t="n">
        <v>0.25</v>
      </c>
      <c r="AX802" s="14" t="n">
        <v>0.245</v>
      </c>
      <c r="AY802" s="14" t="n">
        <v>0.24</v>
      </c>
      <c r="AZ802" s="14" t="n">
        <v>0.23</v>
      </c>
      <c r="BA802" s="14" t="n">
        <v>0.225</v>
      </c>
      <c r="BB802" s="14" t="n">
        <v>0.2125</v>
      </c>
    </row>
    <row r="803" customFormat="false" ht="12" hidden="false" customHeight="false" outlineLevel="0" collapsed="false">
      <c r="A803" s="19" t="n">
        <f aca="false">A802</f>
        <v>35065</v>
      </c>
      <c r="B803" s="13" t="n">
        <v>35150</v>
      </c>
      <c r="C803" s="20" t="n">
        <f aca="false">B803-A803</f>
        <v>85</v>
      </c>
      <c r="AQ803" s="14" t="n">
        <v>0.85</v>
      </c>
      <c r="AR803" s="14" t="n">
        <v>0.59</v>
      </c>
      <c r="AS803" s="14" t="n">
        <v>0.4</v>
      </c>
      <c r="AT803" s="14" t="n">
        <v>0.34</v>
      </c>
      <c r="AU803" s="14" t="n">
        <v>0.29</v>
      </c>
      <c r="AV803" s="14" t="n">
        <v>0.27</v>
      </c>
      <c r="AW803" s="14" t="n">
        <v>0.25</v>
      </c>
      <c r="AX803" s="14" t="n">
        <v>0.245</v>
      </c>
      <c r="AY803" s="14" t="n">
        <v>0.24</v>
      </c>
      <c r="AZ803" s="14" t="n">
        <v>0.23</v>
      </c>
      <c r="BA803" s="14" t="n">
        <v>0.225</v>
      </c>
      <c r="BB803" s="14" t="n">
        <v>0.2125</v>
      </c>
    </row>
    <row r="804" customFormat="false" ht="12" hidden="false" customHeight="false" outlineLevel="0" collapsed="false">
      <c r="A804" s="19" t="n">
        <f aca="false">A803</f>
        <v>35065</v>
      </c>
      <c r="B804" s="13" t="n">
        <v>35151</v>
      </c>
      <c r="C804" s="20" t="n">
        <f aca="false">B804-A804</f>
        <v>86</v>
      </c>
      <c r="AQ804" s="14" t="n">
        <v>0.85</v>
      </c>
      <c r="AR804" s="14" t="n">
        <v>0.55</v>
      </c>
      <c r="AS804" s="14" t="n">
        <v>0.38</v>
      </c>
      <c r="AT804" s="14" t="n">
        <v>0.32</v>
      </c>
      <c r="AU804" s="14" t="n">
        <v>0.29</v>
      </c>
      <c r="AV804" s="14" t="n">
        <v>0.27</v>
      </c>
      <c r="AW804" s="14" t="n">
        <v>0.25</v>
      </c>
      <c r="AX804" s="14" t="n">
        <v>0.235</v>
      </c>
      <c r="AY804" s="14" t="n">
        <v>0.225</v>
      </c>
      <c r="AZ804" s="14" t="n">
        <v>0.215</v>
      </c>
      <c r="BA804" s="14" t="n">
        <v>0.21</v>
      </c>
      <c r="BB804" s="14" t="n">
        <v>0.205</v>
      </c>
    </row>
    <row r="805" customFormat="false" ht="12" hidden="false" customHeight="false" outlineLevel="0" collapsed="false">
      <c r="A805" s="19" t="n">
        <f aca="false">A804</f>
        <v>35065</v>
      </c>
      <c r="B805" s="13" t="n">
        <v>35152</v>
      </c>
      <c r="C805" s="20" t="n">
        <f aca="false">B805-A805</f>
        <v>87</v>
      </c>
      <c r="AQ805" s="14" t="n">
        <v>0.85</v>
      </c>
      <c r="AR805" s="14" t="n">
        <v>0.53</v>
      </c>
      <c r="AS805" s="14" t="n">
        <v>0.37</v>
      </c>
      <c r="AT805" s="14" t="n">
        <v>0.31</v>
      </c>
      <c r="AU805" s="14" t="n">
        <v>0.28</v>
      </c>
      <c r="AV805" s="14" t="n">
        <v>0.26</v>
      </c>
      <c r="AW805" s="14" t="n">
        <v>0.24</v>
      </c>
      <c r="AX805" s="14" t="n">
        <v>0.23</v>
      </c>
      <c r="AY805" s="14" t="n">
        <v>0.225</v>
      </c>
      <c r="AZ805" s="14" t="n">
        <v>0.215</v>
      </c>
      <c r="BA805" s="14" t="n">
        <v>0.21</v>
      </c>
      <c r="BB805" s="14" t="n">
        <v>0.205</v>
      </c>
    </row>
    <row r="806" customFormat="false" ht="12" hidden="false" customHeight="false" outlineLevel="0" collapsed="false">
      <c r="A806" s="19" t="n">
        <f aca="false">A805</f>
        <v>35065</v>
      </c>
      <c r="B806" s="13" t="n">
        <v>35153</v>
      </c>
      <c r="C806" s="20" t="n">
        <f aca="false">B806-A806</f>
        <v>88</v>
      </c>
      <c r="AQ806" s="14" t="n">
        <v>0.85</v>
      </c>
      <c r="AR806" s="14" t="n">
        <v>0.53</v>
      </c>
      <c r="AS806" s="14" t="n">
        <v>0.37</v>
      </c>
      <c r="AT806" s="14" t="n">
        <v>0.31</v>
      </c>
      <c r="AU806" s="14" t="n">
        <v>0.28</v>
      </c>
      <c r="AV806" s="14" t="n">
        <v>0.26</v>
      </c>
      <c r="AW806" s="14" t="n">
        <v>0.24</v>
      </c>
      <c r="AX806" s="14" t="n">
        <v>0.23</v>
      </c>
      <c r="AY806" s="14" t="n">
        <v>0.225</v>
      </c>
      <c r="AZ806" s="14" t="n">
        <v>0.215</v>
      </c>
      <c r="BA806" s="14" t="n">
        <v>0.21</v>
      </c>
      <c r="BB806" s="14" t="n">
        <v>0.205</v>
      </c>
    </row>
    <row r="807" customFormat="false" ht="12" hidden="false" customHeight="false" outlineLevel="0" collapsed="false">
      <c r="A807" s="19" t="n">
        <f aca="false">A806</f>
        <v>35065</v>
      </c>
      <c r="B807" s="13" t="n">
        <v>35156</v>
      </c>
      <c r="C807" s="20" t="n">
        <f aca="false">B807-A807</f>
        <v>91</v>
      </c>
      <c r="AR807" s="14" t="n">
        <v>0.53</v>
      </c>
      <c r="AS807" s="14" t="n">
        <v>0.37</v>
      </c>
      <c r="AT807" s="14" t="n">
        <v>0.31</v>
      </c>
      <c r="AU807" s="14" t="n">
        <v>0.28</v>
      </c>
      <c r="AV807" s="14" t="n">
        <v>0.26</v>
      </c>
      <c r="AW807" s="14" t="n">
        <v>0.24</v>
      </c>
      <c r="AX807" s="14" t="n">
        <v>0.23</v>
      </c>
      <c r="AY807" s="14" t="n">
        <v>0.225</v>
      </c>
      <c r="AZ807" s="14" t="n">
        <v>0.215</v>
      </c>
      <c r="BA807" s="14" t="n">
        <v>0.21</v>
      </c>
      <c r="BB807" s="14" t="n">
        <v>0.205</v>
      </c>
      <c r="BC807" s="14" t="n">
        <v>0.2</v>
      </c>
    </row>
    <row r="808" customFormat="false" ht="12" hidden="false" customHeight="false" outlineLevel="0" collapsed="false">
      <c r="A808" s="19" t="n">
        <f aca="false">A807</f>
        <v>35065</v>
      </c>
      <c r="B808" s="13" t="n">
        <v>35157</v>
      </c>
      <c r="C808" s="20" t="n">
        <f aca="false">B808-A808</f>
        <v>92</v>
      </c>
      <c r="AR808" s="14" t="n">
        <v>0.5</v>
      </c>
      <c r="AS808" s="14" t="n">
        <v>0.37</v>
      </c>
      <c r="AT808" s="14" t="n">
        <v>0.31</v>
      </c>
      <c r="AU808" s="14" t="n">
        <v>0.28</v>
      </c>
      <c r="AV808" s="14" t="n">
        <v>0.26</v>
      </c>
      <c r="AW808" s="14" t="n">
        <v>0.24</v>
      </c>
      <c r="AX808" s="14" t="n">
        <v>0.23</v>
      </c>
      <c r="AY808" s="14" t="n">
        <v>0.225</v>
      </c>
      <c r="AZ808" s="14" t="n">
        <v>0.215</v>
      </c>
      <c r="BA808" s="14" t="n">
        <v>0.21</v>
      </c>
      <c r="BB808" s="14" t="n">
        <v>0.205</v>
      </c>
      <c r="BC808" s="14" t="n">
        <v>0.2</v>
      </c>
    </row>
    <row r="809" customFormat="false" ht="12" hidden="false" customHeight="false" outlineLevel="0" collapsed="false">
      <c r="A809" s="19" t="n">
        <f aca="false">A808</f>
        <v>35065</v>
      </c>
      <c r="B809" s="13" t="n">
        <v>35158</v>
      </c>
      <c r="C809" s="20" t="n">
        <f aca="false">B809-A809</f>
        <v>93</v>
      </c>
      <c r="AR809" s="14" t="n">
        <v>0.5</v>
      </c>
      <c r="AS809" s="14" t="n">
        <v>0.37</v>
      </c>
      <c r="AT809" s="14" t="n">
        <v>0.31</v>
      </c>
      <c r="AU809" s="14" t="n">
        <v>0.28</v>
      </c>
      <c r="AV809" s="14" t="n">
        <v>0.26</v>
      </c>
      <c r="AW809" s="14" t="n">
        <v>0.24</v>
      </c>
      <c r="AX809" s="14" t="n">
        <v>0.23</v>
      </c>
      <c r="AY809" s="14" t="n">
        <v>0.225</v>
      </c>
      <c r="AZ809" s="14" t="n">
        <v>0.215</v>
      </c>
      <c r="BA809" s="14" t="n">
        <v>0.21</v>
      </c>
      <c r="BB809" s="14" t="n">
        <v>0.205</v>
      </c>
      <c r="BC809" s="14" t="n">
        <v>0.2</v>
      </c>
    </row>
    <row r="810" customFormat="false" ht="12" hidden="false" customHeight="false" outlineLevel="0" collapsed="false">
      <c r="A810" s="19" t="n">
        <f aca="false">A809</f>
        <v>35065</v>
      </c>
      <c r="B810" s="13" t="n">
        <v>35159</v>
      </c>
      <c r="C810" s="20" t="n">
        <f aca="false">B810-A810</f>
        <v>94</v>
      </c>
      <c r="AR810" s="14" t="n">
        <v>0.5</v>
      </c>
      <c r="AS810" s="14" t="n">
        <v>0.39</v>
      </c>
      <c r="AT810" s="14" t="n">
        <v>0.33</v>
      </c>
      <c r="AU810" s="14" t="n">
        <v>0.28</v>
      </c>
      <c r="AV810" s="14" t="n">
        <v>0.26</v>
      </c>
      <c r="AW810" s="14" t="n">
        <v>0.24</v>
      </c>
      <c r="AX810" s="14" t="n">
        <v>0.23</v>
      </c>
      <c r="AY810" s="14" t="n">
        <v>0.225</v>
      </c>
      <c r="AZ810" s="14" t="n">
        <v>0.215</v>
      </c>
      <c r="BA810" s="14" t="n">
        <v>0.21</v>
      </c>
      <c r="BB810" s="14" t="n">
        <v>0.205</v>
      </c>
      <c r="BC810" s="14" t="n">
        <v>0.2</v>
      </c>
    </row>
    <row r="811" customFormat="false" ht="12" hidden="false" customHeight="false" outlineLevel="0" collapsed="false">
      <c r="A811" s="19" t="n">
        <f aca="false">A810</f>
        <v>35065</v>
      </c>
      <c r="B811" s="13" t="n">
        <v>35163</v>
      </c>
      <c r="C811" s="20" t="n">
        <f aca="false">B811-A811</f>
        <v>98</v>
      </c>
      <c r="AR811" s="14" t="n">
        <v>0.5</v>
      </c>
      <c r="AS811" s="14" t="n">
        <v>0.39</v>
      </c>
      <c r="AT811" s="14" t="n">
        <v>0.33</v>
      </c>
      <c r="AU811" s="14" t="n">
        <v>0.28</v>
      </c>
      <c r="AV811" s="14" t="n">
        <v>0.26</v>
      </c>
      <c r="AW811" s="14" t="n">
        <v>0.24</v>
      </c>
      <c r="AX811" s="14" t="n">
        <v>0.23</v>
      </c>
      <c r="AY811" s="14" t="n">
        <v>0.225</v>
      </c>
      <c r="AZ811" s="14" t="n">
        <v>0.215</v>
      </c>
      <c r="BA811" s="14" t="n">
        <v>0.21</v>
      </c>
      <c r="BB811" s="14" t="n">
        <v>0.205</v>
      </c>
      <c r="BC811" s="14" t="n">
        <v>0.2</v>
      </c>
    </row>
    <row r="812" customFormat="false" ht="12" hidden="false" customHeight="false" outlineLevel="0" collapsed="false">
      <c r="A812" s="19" t="n">
        <f aca="false">A811</f>
        <v>35065</v>
      </c>
      <c r="B812" s="13" t="n">
        <v>35164</v>
      </c>
      <c r="C812" s="20" t="n">
        <f aca="false">B812-A812</f>
        <v>99</v>
      </c>
      <c r="AR812" s="14" t="n">
        <v>0.5</v>
      </c>
      <c r="AS812" s="14" t="n">
        <v>0.39</v>
      </c>
      <c r="AT812" s="14" t="n">
        <v>0.33</v>
      </c>
      <c r="AU812" s="14" t="n">
        <v>0.28</v>
      </c>
      <c r="AV812" s="14" t="n">
        <v>0.26</v>
      </c>
      <c r="AW812" s="14" t="n">
        <v>0.24</v>
      </c>
      <c r="AX812" s="14" t="n">
        <v>0.23</v>
      </c>
      <c r="AY812" s="14" t="n">
        <v>0.225</v>
      </c>
      <c r="AZ812" s="14" t="n">
        <v>0.215</v>
      </c>
      <c r="BA812" s="14" t="n">
        <v>0.21</v>
      </c>
      <c r="BB812" s="14" t="n">
        <v>0.205</v>
      </c>
      <c r="BC812" s="14" t="n">
        <v>0.2</v>
      </c>
    </row>
    <row r="813" customFormat="false" ht="12" hidden="false" customHeight="false" outlineLevel="0" collapsed="false">
      <c r="A813" s="19" t="n">
        <f aca="false">A812</f>
        <v>35065</v>
      </c>
      <c r="B813" s="13" t="n">
        <v>35165</v>
      </c>
      <c r="C813" s="20" t="n">
        <f aca="false">B813-A813</f>
        <v>100</v>
      </c>
      <c r="AR813" s="14" t="n">
        <v>0.5</v>
      </c>
      <c r="AS813" s="14" t="n">
        <v>0.4</v>
      </c>
      <c r="AT813" s="14" t="n">
        <v>0.335</v>
      </c>
      <c r="AU813" s="14" t="n">
        <v>0.29</v>
      </c>
      <c r="AV813" s="14" t="n">
        <v>0.265</v>
      </c>
      <c r="AW813" s="14" t="n">
        <v>0.245</v>
      </c>
      <c r="AX813" s="14" t="n">
        <v>0.2375</v>
      </c>
      <c r="AY813" s="14" t="n">
        <v>0.23</v>
      </c>
      <c r="AZ813" s="14" t="n">
        <v>0.2225</v>
      </c>
      <c r="BA813" s="14" t="n">
        <v>0.215</v>
      </c>
      <c r="BB813" s="14" t="n">
        <v>0.21</v>
      </c>
      <c r="BC813" s="14" t="n">
        <v>0.205</v>
      </c>
    </row>
    <row r="814" customFormat="false" ht="12" hidden="false" customHeight="false" outlineLevel="0" collapsed="false">
      <c r="A814" s="19" t="n">
        <f aca="false">A813</f>
        <v>35065</v>
      </c>
      <c r="B814" s="13" t="n">
        <v>35166</v>
      </c>
      <c r="C814" s="20" t="n">
        <f aca="false">B814-A814</f>
        <v>101</v>
      </c>
      <c r="AR814" s="14" t="n">
        <v>0.49</v>
      </c>
      <c r="AS814" s="14" t="n">
        <v>0.4</v>
      </c>
      <c r="AT814" s="14" t="n">
        <v>0.33</v>
      </c>
      <c r="AU814" s="14" t="n">
        <v>0.29</v>
      </c>
      <c r="AV814" s="14" t="n">
        <v>0.275</v>
      </c>
      <c r="AW814" s="14" t="n">
        <v>0.255</v>
      </c>
      <c r="AX814" s="14" t="n">
        <v>0.245</v>
      </c>
      <c r="AY814" s="14" t="n">
        <v>0.235</v>
      </c>
      <c r="AZ814" s="14" t="n">
        <v>0.2225</v>
      </c>
      <c r="BA814" s="14" t="n">
        <v>0.215</v>
      </c>
      <c r="BB814" s="14" t="n">
        <v>0.21</v>
      </c>
      <c r="BC814" s="14" t="n">
        <v>0.205</v>
      </c>
    </row>
    <row r="815" customFormat="false" ht="12" hidden="false" customHeight="false" outlineLevel="0" collapsed="false">
      <c r="A815" s="19" t="n">
        <f aca="false">A814</f>
        <v>35065</v>
      </c>
      <c r="B815" s="13" t="n">
        <v>35167</v>
      </c>
      <c r="C815" s="20" t="n">
        <f aca="false">B815-A815</f>
        <v>102</v>
      </c>
      <c r="AR815" s="14" t="n">
        <v>0.53</v>
      </c>
      <c r="AS815" s="14" t="n">
        <v>0.41</v>
      </c>
      <c r="AT815" s="14" t="n">
        <v>0.33</v>
      </c>
      <c r="AU815" s="14" t="n">
        <v>0.29</v>
      </c>
      <c r="AV815" s="14" t="n">
        <v>0.275</v>
      </c>
      <c r="AW815" s="14" t="n">
        <v>0.255</v>
      </c>
      <c r="AX815" s="14" t="n">
        <v>0.245</v>
      </c>
      <c r="AY815" s="14" t="n">
        <v>0.235</v>
      </c>
      <c r="AZ815" s="14" t="n">
        <v>0.2225</v>
      </c>
      <c r="BA815" s="14" t="n">
        <v>0.2175</v>
      </c>
      <c r="BB815" s="14" t="n">
        <v>0.2125</v>
      </c>
      <c r="BC815" s="14" t="n">
        <v>0.2075</v>
      </c>
    </row>
    <row r="816" customFormat="false" ht="12" hidden="false" customHeight="false" outlineLevel="0" collapsed="false">
      <c r="A816" s="19" t="n">
        <f aca="false">A815</f>
        <v>35065</v>
      </c>
      <c r="B816" s="13" t="n">
        <v>35170</v>
      </c>
      <c r="C816" s="20" t="n">
        <f aca="false">B816-A816</f>
        <v>105</v>
      </c>
      <c r="AR816" s="14" t="n">
        <v>0.57</v>
      </c>
      <c r="AS816" s="14" t="n">
        <v>0.42</v>
      </c>
      <c r="AT816" s="14" t="n">
        <v>0.34</v>
      </c>
      <c r="AU816" s="14" t="n">
        <v>0.3</v>
      </c>
      <c r="AV816" s="14" t="n">
        <v>0.28</v>
      </c>
      <c r="AW816" s="14" t="n">
        <v>0.26</v>
      </c>
      <c r="AX816" s="14" t="n">
        <v>0.245</v>
      </c>
      <c r="AY816" s="14" t="n">
        <v>0.235</v>
      </c>
      <c r="AZ816" s="14" t="n">
        <v>0.2225</v>
      </c>
      <c r="BA816" s="14" t="n">
        <v>0.22</v>
      </c>
      <c r="BB816" s="14" t="n">
        <v>0.215</v>
      </c>
      <c r="BC816" s="14" t="n">
        <v>0.21</v>
      </c>
    </row>
    <row r="817" customFormat="false" ht="12" hidden="false" customHeight="false" outlineLevel="0" collapsed="false">
      <c r="A817" s="19" t="n">
        <f aca="false">A816</f>
        <v>35065</v>
      </c>
      <c r="B817" s="13" t="n">
        <v>35171</v>
      </c>
      <c r="C817" s="20" t="n">
        <f aca="false">B817-A817</f>
        <v>106</v>
      </c>
      <c r="AR817" s="14" t="n">
        <v>0.55</v>
      </c>
      <c r="AS817" s="14" t="n">
        <v>0.42</v>
      </c>
      <c r="AT817" s="14" t="n">
        <v>0.34</v>
      </c>
      <c r="AU817" s="14" t="n">
        <v>0.3</v>
      </c>
      <c r="AV817" s="14" t="n">
        <v>0.28</v>
      </c>
      <c r="AW817" s="14" t="n">
        <v>0.2625</v>
      </c>
      <c r="AX817" s="14" t="n">
        <v>0.2475</v>
      </c>
      <c r="AY817" s="14" t="n">
        <v>0.2375</v>
      </c>
      <c r="AZ817" s="14" t="n">
        <v>0.23</v>
      </c>
      <c r="BA817" s="14" t="n">
        <v>0.225</v>
      </c>
      <c r="BB817" s="14" t="n">
        <v>0.22</v>
      </c>
      <c r="BC817" s="14" t="n">
        <v>0.215</v>
      </c>
    </row>
    <row r="818" customFormat="false" ht="12" hidden="false" customHeight="false" outlineLevel="0" collapsed="false">
      <c r="A818" s="19" t="n">
        <f aca="false">A817</f>
        <v>35065</v>
      </c>
      <c r="B818" s="13" t="n">
        <v>35172</v>
      </c>
      <c r="C818" s="20" t="n">
        <f aca="false">B818-A818</f>
        <v>107</v>
      </c>
      <c r="AR818" s="14" t="n">
        <v>0.52</v>
      </c>
      <c r="AS818" s="14" t="n">
        <v>0.41</v>
      </c>
      <c r="AT818" s="14" t="n">
        <v>0.34</v>
      </c>
      <c r="AU818" s="14" t="n">
        <v>0.3</v>
      </c>
      <c r="AV818" s="14" t="n">
        <v>0.28</v>
      </c>
      <c r="AW818" s="14" t="n">
        <v>0.265</v>
      </c>
      <c r="AX818" s="14" t="n">
        <v>0.25</v>
      </c>
      <c r="AY818" s="14" t="n">
        <v>0.24</v>
      </c>
      <c r="AZ818" s="14" t="n">
        <v>0.2325</v>
      </c>
      <c r="BA818" s="14" t="n">
        <v>0.2275</v>
      </c>
      <c r="BB818" s="14" t="n">
        <v>0.2225</v>
      </c>
      <c r="BC818" s="14" t="n">
        <v>0.215</v>
      </c>
    </row>
    <row r="819" customFormat="false" ht="12" hidden="false" customHeight="false" outlineLevel="0" collapsed="false">
      <c r="A819" s="19" t="n">
        <f aca="false">A818</f>
        <v>35065</v>
      </c>
      <c r="B819" s="13" t="n">
        <v>35173</v>
      </c>
      <c r="C819" s="20" t="n">
        <f aca="false">B819-A819</f>
        <v>108</v>
      </c>
      <c r="AR819" s="14" t="n">
        <v>0.47</v>
      </c>
      <c r="AS819" s="14" t="n">
        <v>0.3803</v>
      </c>
      <c r="AT819" s="14" t="n">
        <v>0.33</v>
      </c>
      <c r="AU819" s="14" t="n">
        <v>0.3</v>
      </c>
      <c r="AV819" s="14" t="n">
        <v>0.28</v>
      </c>
      <c r="AW819" s="14" t="n">
        <v>0.265</v>
      </c>
      <c r="AX819" s="14" t="n">
        <v>0.25</v>
      </c>
      <c r="AY819" s="14" t="n">
        <v>0.24</v>
      </c>
      <c r="AZ819" s="14" t="n">
        <v>0.2325</v>
      </c>
      <c r="BA819" s="14" t="n">
        <v>0.2275</v>
      </c>
      <c r="BB819" s="14" t="n">
        <v>0.2225</v>
      </c>
      <c r="BC819" s="14" t="n">
        <v>0.215</v>
      </c>
    </row>
    <row r="820" customFormat="false" ht="12" hidden="false" customHeight="false" outlineLevel="0" collapsed="false">
      <c r="A820" s="19" t="n">
        <f aca="false">A819</f>
        <v>35065</v>
      </c>
      <c r="B820" s="13" t="n">
        <v>35174</v>
      </c>
      <c r="C820" s="20" t="n">
        <f aca="false">B820-A820</f>
        <v>109</v>
      </c>
      <c r="AR820" s="14" t="n">
        <v>0.47</v>
      </c>
      <c r="AS820" s="14" t="n">
        <v>0.3803</v>
      </c>
      <c r="AT820" s="14" t="n">
        <v>0.33</v>
      </c>
      <c r="AU820" s="14" t="n">
        <v>0.3</v>
      </c>
      <c r="AV820" s="14" t="n">
        <v>0.28</v>
      </c>
      <c r="AW820" s="14" t="n">
        <v>0.265</v>
      </c>
      <c r="AX820" s="14" t="n">
        <v>0.25</v>
      </c>
      <c r="AY820" s="14" t="n">
        <v>0.24</v>
      </c>
      <c r="AZ820" s="14" t="n">
        <v>0.2325</v>
      </c>
      <c r="BA820" s="14" t="n">
        <v>0.2275</v>
      </c>
      <c r="BB820" s="14" t="n">
        <v>0.2225</v>
      </c>
      <c r="BC820" s="14" t="n">
        <v>0.215</v>
      </c>
    </row>
    <row r="821" customFormat="false" ht="12" hidden="false" customHeight="false" outlineLevel="0" collapsed="false">
      <c r="A821" s="19" t="n">
        <f aca="false">A820</f>
        <v>35065</v>
      </c>
      <c r="B821" s="13" t="n">
        <v>35177</v>
      </c>
      <c r="C821" s="20" t="n">
        <f aca="false">B821-A821</f>
        <v>112</v>
      </c>
      <c r="AR821" s="14" t="n">
        <v>0.47</v>
      </c>
      <c r="AS821" s="14" t="n">
        <v>0.3803</v>
      </c>
      <c r="AT821" s="14" t="n">
        <v>0.33</v>
      </c>
      <c r="AU821" s="14" t="n">
        <v>0.3</v>
      </c>
      <c r="AV821" s="14" t="n">
        <v>0.28</v>
      </c>
      <c r="AW821" s="14" t="n">
        <v>0.265</v>
      </c>
      <c r="AX821" s="14" t="n">
        <v>0.25</v>
      </c>
      <c r="AY821" s="14" t="n">
        <v>0.24</v>
      </c>
      <c r="AZ821" s="14" t="n">
        <v>0.2325</v>
      </c>
      <c r="BA821" s="14" t="n">
        <v>0.2275</v>
      </c>
      <c r="BB821" s="14" t="n">
        <v>0.2225</v>
      </c>
      <c r="BC821" s="14" t="n">
        <v>0.215</v>
      </c>
    </row>
    <row r="822" customFormat="false" ht="12" hidden="false" customHeight="false" outlineLevel="0" collapsed="false">
      <c r="A822" s="19" t="n">
        <f aca="false">A821</f>
        <v>35065</v>
      </c>
      <c r="B822" s="13" t="n">
        <v>35178</v>
      </c>
      <c r="C822" s="20" t="n">
        <f aca="false">B822-A822</f>
        <v>113</v>
      </c>
      <c r="AR822" s="14" t="n">
        <v>0.47</v>
      </c>
      <c r="AS822" s="14" t="n">
        <v>0.36</v>
      </c>
      <c r="AT822" s="14" t="n">
        <v>0.33</v>
      </c>
      <c r="AU822" s="14" t="n">
        <v>0.295</v>
      </c>
      <c r="AV822" s="14" t="n">
        <v>0.28</v>
      </c>
      <c r="AW822" s="14" t="n">
        <v>0.265</v>
      </c>
      <c r="AX822" s="14" t="n">
        <v>0.25</v>
      </c>
      <c r="AY822" s="14" t="n">
        <v>0.24</v>
      </c>
      <c r="AZ822" s="14" t="n">
        <v>0.2325</v>
      </c>
      <c r="BA822" s="14" t="n">
        <v>0.2275</v>
      </c>
      <c r="BB822" s="14" t="n">
        <v>0.2225</v>
      </c>
      <c r="BC822" s="14" t="n">
        <v>0.215</v>
      </c>
    </row>
    <row r="823" customFormat="false" ht="12" hidden="false" customHeight="false" outlineLevel="0" collapsed="false">
      <c r="A823" s="19" t="n">
        <f aca="false">A822</f>
        <v>35065</v>
      </c>
      <c r="B823" s="13" t="n">
        <v>35179</v>
      </c>
      <c r="C823" s="20" t="n">
        <f aca="false">B823-A823</f>
        <v>114</v>
      </c>
      <c r="AR823" s="14" t="n">
        <v>0.47</v>
      </c>
      <c r="AS823" s="14" t="n">
        <v>0.36</v>
      </c>
      <c r="AT823" s="14" t="n">
        <v>0.32</v>
      </c>
      <c r="AU823" s="14" t="n">
        <v>0.285</v>
      </c>
      <c r="AV823" s="14" t="n">
        <v>0.26</v>
      </c>
      <c r="AW823" s="14" t="n">
        <v>0.255</v>
      </c>
      <c r="AX823" s="14" t="n">
        <v>0.25</v>
      </c>
      <c r="AY823" s="14" t="n">
        <v>0.24</v>
      </c>
      <c r="AZ823" s="14" t="n">
        <v>0.2325</v>
      </c>
      <c r="BA823" s="14" t="n">
        <v>0.2275</v>
      </c>
      <c r="BB823" s="14" t="n">
        <v>0.2225</v>
      </c>
      <c r="BC823" s="14" t="n">
        <v>0.2175</v>
      </c>
    </row>
    <row r="824" customFormat="false" ht="12" hidden="false" customHeight="false" outlineLevel="0" collapsed="false">
      <c r="A824" s="19" t="n">
        <f aca="false">A823</f>
        <v>35065</v>
      </c>
      <c r="B824" s="13" t="n">
        <v>35180</v>
      </c>
      <c r="C824" s="20" t="n">
        <f aca="false">B824-A824</f>
        <v>115</v>
      </c>
      <c r="AR824" s="14" t="n">
        <v>0.47</v>
      </c>
      <c r="AS824" s="14" t="n">
        <v>0.35</v>
      </c>
      <c r="AT824" s="14" t="n">
        <v>0.31</v>
      </c>
      <c r="AU824" s="14" t="n">
        <v>0.28</v>
      </c>
      <c r="AV824" s="14" t="n">
        <v>0.255</v>
      </c>
      <c r="AW824" s="14" t="n">
        <v>0.245</v>
      </c>
      <c r="AX824" s="14" t="n">
        <v>0.24</v>
      </c>
      <c r="AY824" s="14" t="n">
        <v>0.235</v>
      </c>
      <c r="AZ824" s="14" t="n">
        <v>0.2325</v>
      </c>
      <c r="BA824" s="14" t="n">
        <v>0.2275</v>
      </c>
      <c r="BB824" s="14" t="n">
        <v>0.2225</v>
      </c>
      <c r="BC824" s="14" t="n">
        <v>0.2175</v>
      </c>
    </row>
    <row r="825" customFormat="false" ht="12" hidden="false" customHeight="false" outlineLevel="0" collapsed="false">
      <c r="A825" s="19" t="n">
        <f aca="false">A824</f>
        <v>35065</v>
      </c>
      <c r="B825" s="13" t="n">
        <v>35181</v>
      </c>
      <c r="C825" s="20" t="n">
        <f aca="false">B825-A825</f>
        <v>116</v>
      </c>
      <c r="AR825" s="14" t="n">
        <v>0.47</v>
      </c>
      <c r="AS825" s="14" t="n">
        <v>0.35</v>
      </c>
      <c r="AT825" s="14" t="n">
        <v>0.31</v>
      </c>
      <c r="AU825" s="14" t="n">
        <v>0.27</v>
      </c>
      <c r="AV825" s="14" t="n">
        <v>0.255</v>
      </c>
      <c r="AW825" s="14" t="n">
        <v>0.245</v>
      </c>
      <c r="AX825" s="14" t="n">
        <v>0.24</v>
      </c>
      <c r="AY825" s="14" t="n">
        <v>0.235</v>
      </c>
      <c r="AZ825" s="14" t="n">
        <v>0.2325</v>
      </c>
      <c r="BA825" s="14" t="n">
        <v>0.2275</v>
      </c>
      <c r="BB825" s="14" t="n">
        <v>0.2225</v>
      </c>
      <c r="BC825" s="14" t="n">
        <v>0.2175</v>
      </c>
    </row>
    <row r="826" customFormat="false" ht="12" hidden="false" customHeight="false" outlineLevel="0" collapsed="false">
      <c r="A826" s="19" t="n">
        <f aca="false">A825</f>
        <v>35065</v>
      </c>
      <c r="B826" s="13" t="n">
        <v>35184</v>
      </c>
      <c r="C826" s="20" t="n">
        <f aca="false">B826-A826</f>
        <v>119</v>
      </c>
      <c r="AR826" s="14" t="n">
        <v>0.47</v>
      </c>
      <c r="AS826" s="14" t="n">
        <v>0.35</v>
      </c>
      <c r="AT826" s="14" t="n">
        <v>0.31</v>
      </c>
      <c r="AU826" s="14" t="n">
        <v>0.27</v>
      </c>
      <c r="AV826" s="14" t="n">
        <v>0.255</v>
      </c>
      <c r="AW826" s="14" t="n">
        <v>0.245</v>
      </c>
      <c r="AX826" s="14" t="n">
        <v>0.24</v>
      </c>
      <c r="AY826" s="14" t="n">
        <v>0.235</v>
      </c>
      <c r="AZ826" s="14" t="n">
        <v>0.2325</v>
      </c>
      <c r="BA826" s="14" t="n">
        <v>0.2275</v>
      </c>
      <c r="BB826" s="14" t="n">
        <v>0.2225</v>
      </c>
      <c r="BC826" s="14" t="n">
        <v>0.2175</v>
      </c>
    </row>
    <row r="827" customFormat="false" ht="12" hidden="false" customHeight="false" outlineLevel="0" collapsed="false">
      <c r="A827" s="19" t="n">
        <f aca="false">A826</f>
        <v>35065</v>
      </c>
      <c r="B827" s="13" t="n">
        <v>35185</v>
      </c>
      <c r="C827" s="20" t="n">
        <f aca="false">B827-A827</f>
        <v>120</v>
      </c>
      <c r="AR827" s="14" t="n">
        <v>0.47</v>
      </c>
      <c r="AS827" s="14" t="n">
        <v>0.35</v>
      </c>
      <c r="AT827" s="14" t="n">
        <v>0.31</v>
      </c>
      <c r="AU827" s="14" t="n">
        <v>0.27</v>
      </c>
      <c r="AV827" s="14" t="n">
        <v>0.255</v>
      </c>
      <c r="AW827" s="14" t="n">
        <v>0.245</v>
      </c>
      <c r="AX827" s="14" t="n">
        <v>0.24</v>
      </c>
      <c r="AY827" s="14" t="n">
        <v>0.235</v>
      </c>
      <c r="AZ827" s="14" t="n">
        <v>0.2325</v>
      </c>
      <c r="BA827" s="14" t="n">
        <v>0.2275</v>
      </c>
      <c r="BB827" s="14" t="n">
        <v>0.2225</v>
      </c>
      <c r="BC827" s="14" t="n">
        <v>0.2175</v>
      </c>
    </row>
    <row r="828" customFormat="false" ht="12" hidden="false" customHeight="false" outlineLevel="0" collapsed="false">
      <c r="A828" s="19" t="n">
        <f aca="false">A827</f>
        <v>35065</v>
      </c>
      <c r="B828" s="13" t="n">
        <v>35186</v>
      </c>
      <c r="C828" s="20" t="n">
        <f aca="false">B828-A828</f>
        <v>121</v>
      </c>
      <c r="AS828" s="14" t="n">
        <v>0.34</v>
      </c>
      <c r="AT828" s="14" t="n">
        <v>0.3</v>
      </c>
      <c r="AU828" s="14" t="n">
        <v>0.275</v>
      </c>
      <c r="AV828" s="14" t="n">
        <v>0.26</v>
      </c>
      <c r="AW828" s="14" t="n">
        <v>0.25</v>
      </c>
      <c r="AX828" s="14" t="n">
        <v>0.245</v>
      </c>
      <c r="AY828" s="14" t="n">
        <v>0.24</v>
      </c>
      <c r="AZ828" s="14" t="n">
        <v>0.235</v>
      </c>
      <c r="BA828" s="14" t="n">
        <v>0.23</v>
      </c>
      <c r="BB828" s="14" t="n">
        <v>0.225</v>
      </c>
      <c r="BC828" s="14" t="n">
        <v>0.22</v>
      </c>
      <c r="BD828" s="14" t="n">
        <v>0.215</v>
      </c>
    </row>
    <row r="829" customFormat="false" ht="12" hidden="false" customHeight="false" outlineLevel="0" collapsed="false">
      <c r="A829" s="19" t="n">
        <f aca="false">A828</f>
        <v>35065</v>
      </c>
      <c r="B829" s="13" t="n">
        <v>35187</v>
      </c>
      <c r="C829" s="20" t="n">
        <f aca="false">B829-A829</f>
        <v>122</v>
      </c>
      <c r="AS829" s="14" t="n">
        <v>0.34</v>
      </c>
      <c r="AT829" s="14" t="n">
        <v>0.3</v>
      </c>
      <c r="AU829" s="14" t="n">
        <v>0.2725</v>
      </c>
      <c r="AV829" s="14" t="n">
        <v>0.26</v>
      </c>
      <c r="AW829" s="14" t="n">
        <v>0.25</v>
      </c>
      <c r="AX829" s="14" t="n">
        <v>0.245</v>
      </c>
      <c r="AY829" s="14" t="n">
        <v>0.2375</v>
      </c>
      <c r="AZ829" s="14" t="n">
        <v>0.235</v>
      </c>
      <c r="BA829" s="14" t="n">
        <v>0.23</v>
      </c>
      <c r="BB829" s="14" t="n">
        <v>0.2275</v>
      </c>
      <c r="BC829" s="14" t="n">
        <v>0.2225</v>
      </c>
      <c r="BD829" s="14" t="n">
        <v>0.215</v>
      </c>
    </row>
    <row r="830" customFormat="false" ht="12" hidden="false" customHeight="false" outlineLevel="0" collapsed="false">
      <c r="A830" s="19" t="n">
        <f aca="false">A829</f>
        <v>35065</v>
      </c>
      <c r="B830" s="13" t="n">
        <v>35188</v>
      </c>
      <c r="C830" s="20" t="n">
        <f aca="false">B830-A830</f>
        <v>123</v>
      </c>
      <c r="AS830" s="14" t="n">
        <v>0.34</v>
      </c>
      <c r="AT830" s="14" t="n">
        <v>0.3</v>
      </c>
      <c r="AU830" s="14" t="n">
        <v>0.2725</v>
      </c>
      <c r="AV830" s="14" t="n">
        <v>0.26</v>
      </c>
      <c r="AW830" s="14" t="n">
        <v>0.25</v>
      </c>
      <c r="AX830" s="14" t="n">
        <v>0.245</v>
      </c>
      <c r="AY830" s="14" t="n">
        <v>0.24</v>
      </c>
      <c r="AZ830" s="14" t="n">
        <v>0.2375</v>
      </c>
      <c r="BA830" s="14" t="n">
        <v>0.2325</v>
      </c>
      <c r="BB830" s="14" t="n">
        <v>0.23</v>
      </c>
      <c r="BC830" s="14" t="n">
        <v>0.2225</v>
      </c>
      <c r="BD830" s="14" t="n">
        <v>0.2175</v>
      </c>
    </row>
    <row r="831" customFormat="false" ht="12" hidden="false" customHeight="false" outlineLevel="0" collapsed="false">
      <c r="A831" s="19" t="n">
        <f aca="false">A830</f>
        <v>35065</v>
      </c>
      <c r="B831" s="13" t="n">
        <v>35191</v>
      </c>
      <c r="C831" s="20" t="n">
        <f aca="false">B831-A831</f>
        <v>126</v>
      </c>
      <c r="AS831" s="14" t="n">
        <v>0.34</v>
      </c>
      <c r="AT831" s="14" t="n">
        <v>0.3</v>
      </c>
      <c r="AU831" s="14" t="n">
        <v>0.2725</v>
      </c>
      <c r="AV831" s="14" t="n">
        <v>0.26</v>
      </c>
      <c r="AW831" s="14" t="n">
        <v>0.25</v>
      </c>
      <c r="AX831" s="14" t="n">
        <v>0.245</v>
      </c>
      <c r="AY831" s="14" t="n">
        <v>0.24</v>
      </c>
      <c r="AZ831" s="14" t="n">
        <v>0.2375</v>
      </c>
      <c r="BA831" s="14" t="n">
        <v>0.2325</v>
      </c>
      <c r="BB831" s="14" t="n">
        <v>0.23</v>
      </c>
      <c r="BC831" s="14" t="n">
        <v>0.2225</v>
      </c>
      <c r="BD831" s="14" t="n">
        <v>0.2175</v>
      </c>
    </row>
    <row r="832" customFormat="false" ht="12" hidden="false" customHeight="false" outlineLevel="0" collapsed="false">
      <c r="A832" s="19" t="n">
        <f aca="false">A831</f>
        <v>35065</v>
      </c>
      <c r="B832" s="13" t="n">
        <v>35192</v>
      </c>
      <c r="C832" s="20" t="n">
        <f aca="false">B832-A832</f>
        <v>127</v>
      </c>
      <c r="AS832" s="14" t="n">
        <v>0.37</v>
      </c>
      <c r="AT832" s="14" t="n">
        <v>0.33</v>
      </c>
      <c r="AU832" s="14" t="n">
        <v>0.295</v>
      </c>
      <c r="AV832" s="14" t="n">
        <v>0.275</v>
      </c>
      <c r="AW832" s="14" t="n">
        <v>0.265</v>
      </c>
      <c r="AX832" s="14" t="n">
        <v>0.255</v>
      </c>
      <c r="AY832" s="14" t="n">
        <v>0.2475</v>
      </c>
      <c r="AZ832" s="14" t="n">
        <v>0.2425</v>
      </c>
      <c r="BA832" s="14" t="n">
        <v>0.2375</v>
      </c>
      <c r="BB832" s="14" t="n">
        <v>0.2325</v>
      </c>
      <c r="BC832" s="14" t="n">
        <v>0.2275</v>
      </c>
      <c r="BD832" s="14" t="n">
        <v>0.22</v>
      </c>
    </row>
    <row r="833" customFormat="false" ht="12" hidden="false" customHeight="false" outlineLevel="0" collapsed="false">
      <c r="A833" s="19" t="n">
        <f aca="false">A832</f>
        <v>35065</v>
      </c>
      <c r="B833" s="13" t="n">
        <v>35193</v>
      </c>
      <c r="C833" s="20" t="n">
        <f aca="false">B833-A833</f>
        <v>128</v>
      </c>
      <c r="AS833" s="14" t="n">
        <v>0.37</v>
      </c>
      <c r="AT833" s="14" t="n">
        <v>0.35</v>
      </c>
      <c r="AU833" s="14" t="n">
        <v>0.31</v>
      </c>
      <c r="AV833" s="14" t="n">
        <v>0.285</v>
      </c>
      <c r="AW833" s="14" t="n">
        <v>0.275</v>
      </c>
      <c r="AX833" s="14" t="n">
        <v>0.265</v>
      </c>
      <c r="AY833" s="14" t="n">
        <v>0.255</v>
      </c>
      <c r="AZ833" s="14" t="n">
        <v>0.25</v>
      </c>
      <c r="BA833" s="14" t="n">
        <v>0.2425</v>
      </c>
      <c r="BB833" s="14" t="n">
        <v>0.2375</v>
      </c>
      <c r="BC833" s="14" t="n">
        <v>0.2325</v>
      </c>
      <c r="BD833" s="14" t="n">
        <v>0.225</v>
      </c>
    </row>
    <row r="834" customFormat="false" ht="12" hidden="false" customHeight="false" outlineLevel="0" collapsed="false">
      <c r="A834" s="19" t="n">
        <f aca="false">A833</f>
        <v>35065</v>
      </c>
      <c r="B834" s="13" t="n">
        <v>35194</v>
      </c>
      <c r="C834" s="20" t="n">
        <f aca="false">B834-A834</f>
        <v>129</v>
      </c>
      <c r="AS834" s="14" t="n">
        <v>0.39</v>
      </c>
      <c r="AT834" s="14" t="n">
        <v>0.36</v>
      </c>
      <c r="AU834" s="14" t="n">
        <v>0.32</v>
      </c>
      <c r="AV834" s="14" t="n">
        <v>0.295</v>
      </c>
      <c r="AW834" s="14" t="n">
        <v>0.285</v>
      </c>
      <c r="AX834" s="14" t="n">
        <v>0.275</v>
      </c>
      <c r="AY834" s="14" t="n">
        <v>0.26</v>
      </c>
      <c r="AZ834" s="14" t="n">
        <v>0.255</v>
      </c>
      <c r="BA834" s="14" t="n">
        <v>0.2475</v>
      </c>
      <c r="BB834" s="14" t="n">
        <v>0.2425</v>
      </c>
      <c r="BC834" s="14" t="n">
        <v>0.2375</v>
      </c>
      <c r="BD834" s="14" t="n">
        <v>0.23</v>
      </c>
    </row>
    <row r="835" customFormat="false" ht="12" hidden="false" customHeight="false" outlineLevel="0" collapsed="false">
      <c r="A835" s="19" t="n">
        <f aca="false">A834</f>
        <v>35065</v>
      </c>
      <c r="B835" s="13" t="n">
        <v>35195</v>
      </c>
      <c r="C835" s="20" t="n">
        <f aca="false">B835-A835</f>
        <v>130</v>
      </c>
      <c r="AS835" s="14" t="n">
        <v>0.39</v>
      </c>
      <c r="AT835" s="14" t="n">
        <v>0.36</v>
      </c>
      <c r="AU835" s="14" t="n">
        <v>0.33</v>
      </c>
      <c r="AV835" s="14" t="n">
        <v>0.305</v>
      </c>
      <c r="AW835" s="14" t="n">
        <v>0.29</v>
      </c>
      <c r="AX835" s="14" t="n">
        <v>0.28</v>
      </c>
      <c r="AY835" s="14" t="n">
        <v>0.2675</v>
      </c>
      <c r="AZ835" s="14" t="n">
        <v>0.26</v>
      </c>
      <c r="BA835" s="14" t="n">
        <v>0.255</v>
      </c>
      <c r="BB835" s="14" t="n">
        <v>0.25</v>
      </c>
      <c r="BC835" s="14" t="n">
        <v>0.2425</v>
      </c>
      <c r="BD835" s="14" t="n">
        <v>0.235</v>
      </c>
    </row>
    <row r="836" customFormat="false" ht="12" hidden="false" customHeight="false" outlineLevel="0" collapsed="false">
      <c r="A836" s="19" t="n">
        <f aca="false">A835</f>
        <v>35065</v>
      </c>
      <c r="B836" s="13" t="n">
        <v>35198</v>
      </c>
      <c r="C836" s="20" t="n">
        <f aca="false">B836-A836</f>
        <v>133</v>
      </c>
      <c r="AS836" s="14" t="n">
        <v>0.4</v>
      </c>
      <c r="AT836" s="14" t="n">
        <v>0.37</v>
      </c>
      <c r="AU836" s="14" t="n">
        <v>0.34</v>
      </c>
      <c r="AV836" s="14" t="n">
        <v>0.31</v>
      </c>
      <c r="AW836" s="14" t="n">
        <v>0.295</v>
      </c>
      <c r="AX836" s="14" t="n">
        <v>0.285</v>
      </c>
      <c r="AY836" s="14" t="n">
        <v>0.2725</v>
      </c>
      <c r="AZ836" s="14" t="n">
        <v>0.265</v>
      </c>
      <c r="BA836" s="14" t="n">
        <v>0.26</v>
      </c>
      <c r="BB836" s="14" t="n">
        <v>0.255</v>
      </c>
      <c r="BC836" s="14" t="n">
        <v>0.2475</v>
      </c>
      <c r="BD836" s="14" t="n">
        <v>0.24</v>
      </c>
    </row>
    <row r="837" customFormat="false" ht="12" hidden="false" customHeight="false" outlineLevel="0" collapsed="false">
      <c r="A837" s="19" t="n">
        <f aca="false">A836</f>
        <v>35065</v>
      </c>
      <c r="B837" s="13" t="n">
        <v>35199</v>
      </c>
      <c r="C837" s="20" t="n">
        <f aca="false">B837-A837</f>
        <v>134</v>
      </c>
      <c r="AS837" s="14" t="n">
        <v>0.4</v>
      </c>
      <c r="AT837" s="14" t="n">
        <v>0.37</v>
      </c>
      <c r="AU837" s="14" t="n">
        <v>0.34</v>
      </c>
      <c r="AV837" s="14" t="n">
        <v>0.31</v>
      </c>
      <c r="AW837" s="14" t="n">
        <v>0.295</v>
      </c>
      <c r="AX837" s="14" t="n">
        <v>0.285</v>
      </c>
      <c r="AY837" s="14" t="n">
        <v>0.2725</v>
      </c>
      <c r="AZ837" s="14" t="n">
        <v>0.265</v>
      </c>
      <c r="BA837" s="14" t="n">
        <v>0.26</v>
      </c>
      <c r="BB837" s="14" t="n">
        <v>0.255</v>
      </c>
      <c r="BC837" s="14" t="n">
        <v>0.2475</v>
      </c>
      <c r="BD837" s="14" t="n">
        <v>0.24</v>
      </c>
    </row>
    <row r="838" customFormat="false" ht="12" hidden="false" customHeight="false" outlineLevel="0" collapsed="false">
      <c r="A838" s="19" t="n">
        <f aca="false">A837</f>
        <v>35065</v>
      </c>
      <c r="B838" s="13" t="n">
        <v>35200</v>
      </c>
      <c r="C838" s="20" t="n">
        <f aca="false">B838-A838</f>
        <v>135</v>
      </c>
      <c r="AS838" s="14" t="n">
        <v>0.39</v>
      </c>
      <c r="AT838" s="14" t="n">
        <v>0.36</v>
      </c>
      <c r="AU838" s="14" t="n">
        <v>0.34</v>
      </c>
      <c r="AV838" s="14" t="n">
        <v>0.31</v>
      </c>
      <c r="AW838" s="14" t="n">
        <v>0.295</v>
      </c>
      <c r="AX838" s="14" t="n">
        <v>0.285</v>
      </c>
      <c r="AY838" s="14" t="n">
        <v>0.2725</v>
      </c>
      <c r="AZ838" s="14" t="n">
        <v>0.265</v>
      </c>
      <c r="BA838" s="14" t="n">
        <v>0.26</v>
      </c>
      <c r="BB838" s="14" t="n">
        <v>0.255</v>
      </c>
      <c r="BC838" s="14" t="n">
        <v>0.2475</v>
      </c>
      <c r="BD838" s="14" t="n">
        <v>0.24</v>
      </c>
    </row>
    <row r="839" customFormat="false" ht="12" hidden="false" customHeight="false" outlineLevel="0" collapsed="false">
      <c r="A839" s="19" t="n">
        <f aca="false">A838</f>
        <v>35065</v>
      </c>
      <c r="B839" s="13" t="n">
        <v>35201</v>
      </c>
      <c r="C839" s="20" t="n">
        <f aca="false">B839-A839</f>
        <v>136</v>
      </c>
      <c r="AS839" s="14" t="n">
        <v>0.39</v>
      </c>
      <c r="AT839" s="14" t="n">
        <v>0.36</v>
      </c>
      <c r="AU839" s="14" t="n">
        <v>0.34</v>
      </c>
      <c r="AV839" s="14" t="n">
        <v>0.31</v>
      </c>
      <c r="AW839" s="14" t="n">
        <v>0.295</v>
      </c>
      <c r="AX839" s="14" t="n">
        <v>0.285</v>
      </c>
      <c r="AY839" s="14" t="n">
        <v>0.2725</v>
      </c>
      <c r="AZ839" s="14" t="n">
        <v>0.265</v>
      </c>
      <c r="BA839" s="14" t="n">
        <v>0.26</v>
      </c>
      <c r="BB839" s="14" t="n">
        <v>0.255</v>
      </c>
      <c r="BC839" s="14" t="n">
        <v>0.2475</v>
      </c>
      <c r="BD839" s="14" t="n">
        <v>0.24</v>
      </c>
    </row>
    <row r="840" customFormat="false" ht="12" hidden="false" customHeight="false" outlineLevel="0" collapsed="false">
      <c r="A840" s="19" t="n">
        <f aca="false">A839</f>
        <v>35065</v>
      </c>
      <c r="B840" s="13" t="n">
        <v>35202</v>
      </c>
      <c r="C840" s="20" t="n">
        <f aca="false">B840-A840</f>
        <v>137</v>
      </c>
      <c r="AS840" s="14" t="n">
        <v>0.4</v>
      </c>
      <c r="AT840" s="14" t="n">
        <v>0.36</v>
      </c>
      <c r="AU840" s="14" t="n">
        <v>0.34</v>
      </c>
      <c r="AV840" s="14" t="n">
        <v>0.31</v>
      </c>
      <c r="AW840" s="14" t="n">
        <v>0.295</v>
      </c>
      <c r="AX840" s="14" t="n">
        <v>0.285</v>
      </c>
      <c r="AY840" s="14" t="n">
        <v>0.2725</v>
      </c>
      <c r="AZ840" s="14" t="n">
        <v>0.265</v>
      </c>
      <c r="BA840" s="14" t="n">
        <v>0.26</v>
      </c>
      <c r="BB840" s="14" t="n">
        <v>0.255</v>
      </c>
      <c r="BC840" s="14" t="n">
        <v>0.2475</v>
      </c>
      <c r="BD840" s="14" t="n">
        <v>0.24</v>
      </c>
    </row>
    <row r="841" customFormat="false" ht="12" hidden="false" customHeight="false" outlineLevel="0" collapsed="false">
      <c r="A841" s="19" t="n">
        <f aca="false">A840</f>
        <v>35065</v>
      </c>
      <c r="B841" s="13" t="n">
        <v>35205</v>
      </c>
      <c r="C841" s="20" t="n">
        <f aca="false">B841-A841</f>
        <v>140</v>
      </c>
      <c r="AS841" s="14" t="n">
        <v>0.47</v>
      </c>
      <c r="AT841" s="14" t="n">
        <v>0.39</v>
      </c>
      <c r="AU841" s="14" t="n">
        <v>0.36</v>
      </c>
      <c r="AV841" s="14" t="n">
        <v>0.33</v>
      </c>
      <c r="AW841" s="14" t="n">
        <v>0.315</v>
      </c>
      <c r="AX841" s="14" t="n">
        <v>0.3</v>
      </c>
      <c r="AY841" s="14" t="n">
        <v>0.2825</v>
      </c>
      <c r="AZ841" s="14" t="n">
        <v>0.27</v>
      </c>
      <c r="BA841" s="14" t="n">
        <v>0.265</v>
      </c>
      <c r="BB841" s="14" t="n">
        <v>0.2575</v>
      </c>
      <c r="BC841" s="14" t="n">
        <v>0.25</v>
      </c>
      <c r="BD841" s="14" t="n">
        <v>0.2425</v>
      </c>
    </row>
    <row r="842" customFormat="false" ht="12" hidden="false" customHeight="false" outlineLevel="0" collapsed="false">
      <c r="A842" s="19" t="n">
        <f aca="false">A841</f>
        <v>35065</v>
      </c>
      <c r="B842" s="13" t="n">
        <v>35206</v>
      </c>
      <c r="C842" s="20" t="n">
        <f aca="false">B842-A842</f>
        <v>141</v>
      </c>
      <c r="AS842" s="14" t="n">
        <v>0.5</v>
      </c>
      <c r="AT842" s="14" t="n">
        <v>0.42</v>
      </c>
      <c r="AU842" s="14" t="n">
        <v>0.375</v>
      </c>
      <c r="AV842" s="14" t="n">
        <v>0.3475</v>
      </c>
      <c r="AW842" s="14" t="n">
        <v>0.325</v>
      </c>
      <c r="AX842" s="14" t="n">
        <v>0.305</v>
      </c>
      <c r="AY842" s="14" t="n">
        <v>0.2875</v>
      </c>
      <c r="AZ842" s="14" t="n">
        <v>0.2725</v>
      </c>
      <c r="BA842" s="14" t="n">
        <v>0.265</v>
      </c>
      <c r="BB842" s="14" t="n">
        <v>0.26</v>
      </c>
      <c r="BC842" s="14" t="n">
        <v>0.2525</v>
      </c>
      <c r="BD842" s="14" t="n">
        <v>0.245</v>
      </c>
    </row>
    <row r="843" customFormat="false" ht="12" hidden="false" customHeight="false" outlineLevel="0" collapsed="false">
      <c r="A843" s="19" t="n">
        <f aca="false">A842</f>
        <v>35065</v>
      </c>
      <c r="B843" s="13" t="n">
        <v>35207</v>
      </c>
      <c r="C843" s="20" t="n">
        <f aca="false">B843-A843</f>
        <v>142</v>
      </c>
      <c r="AS843" s="14" t="n">
        <v>0.52</v>
      </c>
      <c r="AT843" s="14" t="n">
        <v>0.4</v>
      </c>
      <c r="AU843" s="14" t="n">
        <v>0.365</v>
      </c>
      <c r="AV843" s="14" t="n">
        <v>0.3425</v>
      </c>
      <c r="AW843" s="14" t="n">
        <v>0.325</v>
      </c>
      <c r="AX843" s="14" t="n">
        <v>0.305</v>
      </c>
      <c r="AY843" s="14" t="n">
        <v>0.2875</v>
      </c>
      <c r="AZ843" s="14" t="n">
        <v>0.2725</v>
      </c>
      <c r="BA843" s="14" t="n">
        <v>0.265</v>
      </c>
      <c r="BB843" s="14" t="n">
        <v>0.26</v>
      </c>
      <c r="BC843" s="14" t="n">
        <v>0.2525</v>
      </c>
      <c r="BD843" s="14" t="n">
        <v>0.245</v>
      </c>
    </row>
    <row r="844" customFormat="false" ht="12" hidden="false" customHeight="false" outlineLevel="0" collapsed="false">
      <c r="A844" s="19" t="n">
        <f aca="false">A843</f>
        <v>35065</v>
      </c>
      <c r="B844" s="13" t="n">
        <v>35208</v>
      </c>
      <c r="C844" s="20" t="n">
        <f aca="false">B844-A844</f>
        <v>143</v>
      </c>
      <c r="AS844" s="14" t="n">
        <v>0.52</v>
      </c>
      <c r="AT844" s="14" t="n">
        <v>0.4</v>
      </c>
      <c r="AU844" s="14" t="n">
        <v>0.365</v>
      </c>
      <c r="AV844" s="14" t="n">
        <v>0.3425</v>
      </c>
      <c r="AW844" s="14" t="n">
        <v>0.325</v>
      </c>
      <c r="AX844" s="14" t="n">
        <v>0.305</v>
      </c>
      <c r="AY844" s="14" t="n">
        <v>0.2875</v>
      </c>
      <c r="AZ844" s="14" t="n">
        <v>0.2725</v>
      </c>
      <c r="BA844" s="14" t="n">
        <v>0.265</v>
      </c>
      <c r="BB844" s="14" t="n">
        <v>0.26</v>
      </c>
      <c r="BC844" s="14" t="n">
        <v>0.2525</v>
      </c>
      <c r="BD844" s="14" t="n">
        <v>0.245</v>
      </c>
    </row>
    <row r="845" customFormat="false" ht="12" hidden="false" customHeight="false" outlineLevel="0" collapsed="false">
      <c r="A845" s="19" t="n">
        <f aca="false">A844</f>
        <v>35065</v>
      </c>
      <c r="B845" s="13" t="n">
        <v>35209</v>
      </c>
      <c r="C845" s="20" t="n">
        <f aca="false">B845-A845</f>
        <v>144</v>
      </c>
      <c r="AS845" s="14" t="n">
        <v>0.52</v>
      </c>
      <c r="AT845" s="14" t="n">
        <v>0.4</v>
      </c>
      <c r="AU845" s="14" t="n">
        <v>0.365</v>
      </c>
      <c r="AV845" s="14" t="n">
        <v>0.3425</v>
      </c>
      <c r="AW845" s="14" t="n">
        <v>0.325</v>
      </c>
      <c r="AX845" s="14" t="n">
        <v>0.305</v>
      </c>
      <c r="AY845" s="14" t="n">
        <v>0.2875</v>
      </c>
      <c r="AZ845" s="14" t="n">
        <v>0.2725</v>
      </c>
      <c r="BA845" s="14" t="n">
        <v>0.265</v>
      </c>
      <c r="BB845" s="14" t="n">
        <v>0.26</v>
      </c>
      <c r="BC845" s="14" t="n">
        <v>0.2525</v>
      </c>
      <c r="BD845" s="14" t="n">
        <v>0.2475</v>
      </c>
    </row>
    <row r="846" customFormat="false" ht="12" hidden="false" customHeight="false" outlineLevel="0" collapsed="false">
      <c r="A846" s="19" t="n">
        <f aca="false">A845</f>
        <v>35065</v>
      </c>
      <c r="B846" s="13" t="n">
        <v>35213</v>
      </c>
      <c r="C846" s="20" t="n">
        <f aca="false">B846-A846</f>
        <v>148</v>
      </c>
      <c r="AS846" s="14" t="n">
        <v>0.52</v>
      </c>
      <c r="AT846" s="14" t="n">
        <v>0.4</v>
      </c>
      <c r="AU846" s="14" t="n">
        <v>0.365</v>
      </c>
      <c r="AV846" s="14" t="n">
        <v>0.3425</v>
      </c>
      <c r="AW846" s="14" t="n">
        <v>0.325</v>
      </c>
      <c r="AX846" s="14" t="n">
        <v>0.305</v>
      </c>
      <c r="AY846" s="14" t="n">
        <v>0.2875</v>
      </c>
      <c r="AZ846" s="14" t="n">
        <v>0.2725</v>
      </c>
      <c r="BA846" s="14" t="n">
        <v>0.265</v>
      </c>
      <c r="BB846" s="14" t="n">
        <v>0.26</v>
      </c>
      <c r="BC846" s="14" t="n">
        <v>0.2525</v>
      </c>
      <c r="BD846" s="14" t="n">
        <v>0.2475</v>
      </c>
    </row>
    <row r="847" customFormat="false" ht="12" hidden="false" customHeight="false" outlineLevel="0" collapsed="false">
      <c r="A847" s="19" t="n">
        <f aca="false">A846</f>
        <v>35065</v>
      </c>
      <c r="B847" s="13" t="n">
        <v>35214</v>
      </c>
      <c r="C847" s="20" t="n">
        <f aca="false">B847-A847</f>
        <v>149</v>
      </c>
      <c r="AS847" s="14" t="n">
        <v>0.52</v>
      </c>
      <c r="AT847" s="14" t="n">
        <v>0.38</v>
      </c>
      <c r="AU847" s="14" t="n">
        <v>0.365</v>
      </c>
      <c r="AV847" s="14" t="n">
        <v>0.345</v>
      </c>
      <c r="AW847" s="14" t="n">
        <v>0.3275</v>
      </c>
      <c r="AX847" s="14" t="n">
        <v>0.31</v>
      </c>
      <c r="AY847" s="14" t="n">
        <v>0.2925</v>
      </c>
      <c r="AZ847" s="14" t="n">
        <v>0.2775</v>
      </c>
      <c r="BA847" s="14" t="n">
        <v>0.27</v>
      </c>
      <c r="BB847" s="14" t="n">
        <v>0.265</v>
      </c>
      <c r="BC847" s="14" t="n">
        <v>0.2575</v>
      </c>
      <c r="BD847" s="14" t="n">
        <v>0.25</v>
      </c>
    </row>
    <row r="848" customFormat="false" ht="12" hidden="false" customHeight="false" outlineLevel="0" collapsed="false">
      <c r="A848" s="19" t="n">
        <f aca="false">A847</f>
        <v>35065</v>
      </c>
      <c r="B848" s="13" t="n">
        <v>35215</v>
      </c>
      <c r="C848" s="20" t="n">
        <f aca="false">B848-A848</f>
        <v>150</v>
      </c>
      <c r="AS848" s="14" t="n">
        <v>0.52</v>
      </c>
      <c r="AT848" s="14" t="n">
        <v>0.38</v>
      </c>
      <c r="AU848" s="14" t="n">
        <v>0.365</v>
      </c>
      <c r="AV848" s="14" t="n">
        <v>0.345</v>
      </c>
      <c r="AW848" s="14" t="n">
        <v>0.3275</v>
      </c>
      <c r="AX848" s="14" t="n">
        <v>0.31</v>
      </c>
      <c r="AY848" s="14" t="n">
        <v>0.2925</v>
      </c>
      <c r="AZ848" s="14" t="n">
        <v>0.2825</v>
      </c>
      <c r="BA848" s="14" t="n">
        <v>0.275</v>
      </c>
      <c r="BB848" s="14" t="n">
        <v>0.27</v>
      </c>
      <c r="BC848" s="14" t="n">
        <v>0.2625</v>
      </c>
      <c r="BD848" s="14" t="n">
        <v>0.2525</v>
      </c>
    </row>
    <row r="849" customFormat="false" ht="12" hidden="false" customHeight="false" outlineLevel="0" collapsed="false">
      <c r="A849" s="19" t="n">
        <f aca="false">A848</f>
        <v>35065</v>
      </c>
      <c r="B849" s="13" t="n">
        <v>35216</v>
      </c>
      <c r="C849" s="20" t="n">
        <f aca="false">B849-A849</f>
        <v>151</v>
      </c>
      <c r="AS849" s="14" t="n">
        <v>0.52</v>
      </c>
      <c r="AT849" s="14" t="n">
        <v>0.37</v>
      </c>
      <c r="AU849" s="14" t="n">
        <v>0.35</v>
      </c>
      <c r="AV849" s="14" t="n">
        <v>0.34</v>
      </c>
      <c r="AW849" s="14" t="n">
        <v>0.3225</v>
      </c>
      <c r="AX849" s="14" t="n">
        <v>0.305</v>
      </c>
      <c r="AY849" s="14" t="n">
        <v>0.2925</v>
      </c>
      <c r="AZ849" s="14" t="n">
        <v>0.2825</v>
      </c>
      <c r="BA849" s="14" t="n">
        <v>0.275</v>
      </c>
      <c r="BB849" s="14" t="n">
        <v>0.27</v>
      </c>
      <c r="BC849" s="14" t="n">
        <v>0.2625</v>
      </c>
      <c r="BD849" s="14" t="n">
        <v>0.2525</v>
      </c>
    </row>
    <row r="850" customFormat="false" ht="12" hidden="false" customHeight="false" outlineLevel="0" collapsed="false">
      <c r="A850" s="19" t="n">
        <f aca="false">A849</f>
        <v>35065</v>
      </c>
      <c r="B850" s="13" t="n">
        <v>35219</v>
      </c>
      <c r="C850" s="20" t="n">
        <f aca="false">B850-A850</f>
        <v>154</v>
      </c>
      <c r="AT850" s="14" t="n">
        <v>0.37</v>
      </c>
      <c r="AU850" s="14" t="n">
        <v>0.35</v>
      </c>
      <c r="AV850" s="14" t="n">
        <v>0.34</v>
      </c>
      <c r="AW850" s="14" t="n">
        <v>0.3225</v>
      </c>
      <c r="AX850" s="14" t="n">
        <v>0.305</v>
      </c>
      <c r="AY850" s="14" t="n">
        <v>0.2925</v>
      </c>
      <c r="AZ850" s="14" t="n">
        <v>0.2825</v>
      </c>
      <c r="BA850" s="14" t="n">
        <v>0.275</v>
      </c>
      <c r="BB850" s="14" t="n">
        <v>0.27</v>
      </c>
      <c r="BC850" s="14" t="n">
        <v>0.2625</v>
      </c>
      <c r="BD850" s="14" t="n">
        <v>0.2525</v>
      </c>
      <c r="BE850" s="14" t="n">
        <v>0.245</v>
      </c>
    </row>
    <row r="851" customFormat="false" ht="12" hidden="false" customHeight="false" outlineLevel="0" collapsed="false">
      <c r="A851" s="19" t="n">
        <f aca="false">A850</f>
        <v>35065</v>
      </c>
      <c r="B851" s="13" t="n">
        <v>35220</v>
      </c>
      <c r="C851" s="20" t="n">
        <f aca="false">B851-A851</f>
        <v>155</v>
      </c>
      <c r="AT851" s="14" t="n">
        <v>0.365</v>
      </c>
      <c r="AU851" s="14" t="n">
        <v>0.345</v>
      </c>
      <c r="AV851" s="14" t="n">
        <v>0.335</v>
      </c>
      <c r="AW851" s="14" t="n">
        <v>0.3175</v>
      </c>
      <c r="AX851" s="14" t="n">
        <v>0.305</v>
      </c>
      <c r="AY851" s="14" t="n">
        <v>0.2925</v>
      </c>
      <c r="AZ851" s="14" t="n">
        <v>0.285</v>
      </c>
      <c r="BA851" s="14" t="n">
        <v>0.2775</v>
      </c>
      <c r="BB851" s="14" t="n">
        <v>0.27</v>
      </c>
      <c r="BC851" s="14" t="n">
        <v>0.2625</v>
      </c>
      <c r="BD851" s="14" t="n">
        <v>0.2525</v>
      </c>
      <c r="BE851" s="14" t="n">
        <v>0.245</v>
      </c>
    </row>
    <row r="852" customFormat="false" ht="12" hidden="false" customHeight="false" outlineLevel="0" collapsed="false">
      <c r="A852" s="19" t="n">
        <f aca="false">A851</f>
        <v>35065</v>
      </c>
      <c r="B852" s="13" t="n">
        <v>35221</v>
      </c>
      <c r="C852" s="20" t="n">
        <f aca="false">B852-A852</f>
        <v>156</v>
      </c>
      <c r="AT852" s="14" t="n">
        <v>0.365</v>
      </c>
      <c r="AU852" s="14" t="n">
        <v>0.345</v>
      </c>
      <c r="AV852" s="14" t="n">
        <v>0.335</v>
      </c>
      <c r="AW852" s="14" t="n">
        <v>0.3175</v>
      </c>
      <c r="AX852" s="14" t="n">
        <v>0.305</v>
      </c>
      <c r="AY852" s="14" t="n">
        <v>0.2925</v>
      </c>
      <c r="AZ852" s="14" t="n">
        <v>0.285</v>
      </c>
      <c r="BA852" s="14" t="n">
        <v>0.2775</v>
      </c>
      <c r="BB852" s="14" t="n">
        <v>0.27</v>
      </c>
      <c r="BC852" s="14" t="n">
        <v>0.2625</v>
      </c>
      <c r="BD852" s="14" t="n">
        <v>0.2525</v>
      </c>
      <c r="BE852" s="14" t="n">
        <v>0.245</v>
      </c>
    </row>
    <row r="853" customFormat="false" ht="12" hidden="false" customHeight="false" outlineLevel="0" collapsed="false">
      <c r="A853" s="19" t="n">
        <f aca="false">A852</f>
        <v>35065</v>
      </c>
      <c r="B853" s="13" t="n">
        <v>35222</v>
      </c>
      <c r="C853" s="20" t="n">
        <f aca="false">B853-A853</f>
        <v>157</v>
      </c>
      <c r="AT853" s="14" t="n">
        <v>0.365</v>
      </c>
      <c r="AU853" s="14" t="n">
        <v>0.345</v>
      </c>
      <c r="AV853" s="14" t="n">
        <v>0.34</v>
      </c>
      <c r="AW853" s="14" t="n">
        <v>0.325</v>
      </c>
      <c r="AX853" s="14" t="n">
        <v>0.305</v>
      </c>
      <c r="AY853" s="14" t="n">
        <v>0.2925</v>
      </c>
      <c r="AZ853" s="14" t="n">
        <v>0.285</v>
      </c>
      <c r="BA853" s="14" t="n">
        <v>0.2775</v>
      </c>
      <c r="BB853" s="14" t="n">
        <v>0.27</v>
      </c>
      <c r="BC853" s="14" t="n">
        <v>0.2625</v>
      </c>
      <c r="BD853" s="14" t="n">
        <v>0.2525</v>
      </c>
      <c r="BE853" s="14" t="n">
        <v>0.245</v>
      </c>
    </row>
    <row r="854" customFormat="false" ht="12" hidden="false" customHeight="false" outlineLevel="0" collapsed="false">
      <c r="A854" s="19" t="n">
        <f aca="false">A853</f>
        <v>35065</v>
      </c>
      <c r="B854" s="13" t="n">
        <v>35223</v>
      </c>
      <c r="C854" s="20" t="n">
        <f aca="false">B854-A854</f>
        <v>158</v>
      </c>
      <c r="AT854" s="14" t="n">
        <v>0.37</v>
      </c>
      <c r="AU854" s="14" t="n">
        <v>0.35</v>
      </c>
      <c r="AV854" s="14" t="n">
        <v>0.345</v>
      </c>
      <c r="AW854" s="14" t="n">
        <v>0.335</v>
      </c>
      <c r="AX854" s="14" t="n">
        <v>0.31</v>
      </c>
      <c r="AY854" s="14" t="n">
        <v>0.3</v>
      </c>
      <c r="AZ854" s="14" t="n">
        <v>0.295</v>
      </c>
      <c r="BA854" s="14" t="n">
        <v>0.285</v>
      </c>
      <c r="BB854" s="14" t="n">
        <v>0.275</v>
      </c>
      <c r="BC854" s="14" t="n">
        <v>0.2625</v>
      </c>
      <c r="BD854" s="14" t="n">
        <v>0.2525</v>
      </c>
      <c r="BE854" s="14" t="n">
        <v>0.245</v>
      </c>
    </row>
    <row r="855" customFormat="false" ht="12" hidden="false" customHeight="false" outlineLevel="0" collapsed="false">
      <c r="A855" s="19" t="n">
        <f aca="false">A854</f>
        <v>35065</v>
      </c>
      <c r="B855" s="13" t="n">
        <v>35226</v>
      </c>
      <c r="C855" s="20" t="n">
        <f aca="false">B855-A855</f>
        <v>161</v>
      </c>
      <c r="AT855" s="14" t="n">
        <v>0.36</v>
      </c>
      <c r="AU855" s="14" t="n">
        <v>0.34</v>
      </c>
      <c r="AV855" s="14" t="n">
        <v>0.335</v>
      </c>
      <c r="AW855" s="14" t="n">
        <v>0.33</v>
      </c>
      <c r="AX855" s="14" t="n">
        <v>0.315</v>
      </c>
      <c r="AY855" s="14" t="n">
        <v>0.305</v>
      </c>
      <c r="AZ855" s="14" t="n">
        <v>0.2975</v>
      </c>
      <c r="BA855" s="14" t="n">
        <v>0.2875</v>
      </c>
      <c r="BB855" s="14" t="n">
        <v>0.28</v>
      </c>
      <c r="BC855" s="14" t="n">
        <v>0.27</v>
      </c>
      <c r="BD855" s="14" t="n">
        <v>0.26</v>
      </c>
      <c r="BE855" s="14" t="n">
        <v>0.25</v>
      </c>
    </row>
    <row r="856" customFormat="false" ht="12" hidden="false" customHeight="false" outlineLevel="0" collapsed="false">
      <c r="A856" s="19" t="n">
        <f aca="false">A855</f>
        <v>35065</v>
      </c>
      <c r="B856" s="13" t="n">
        <v>35227</v>
      </c>
      <c r="C856" s="20" t="n">
        <f aca="false">B856-A856</f>
        <v>162</v>
      </c>
      <c r="AT856" s="14" t="n">
        <v>0.36</v>
      </c>
      <c r="AU856" s="14" t="n">
        <v>0.345</v>
      </c>
      <c r="AV856" s="14" t="n">
        <v>0.34</v>
      </c>
      <c r="AW856" s="14" t="n">
        <v>0.335</v>
      </c>
      <c r="AX856" s="14" t="n">
        <v>0.3175</v>
      </c>
      <c r="AY856" s="14" t="n">
        <v>0.3075</v>
      </c>
      <c r="AZ856" s="14" t="n">
        <v>0.3</v>
      </c>
      <c r="BA856" s="14" t="n">
        <v>0.29</v>
      </c>
      <c r="BB856" s="14" t="n">
        <v>0.2825</v>
      </c>
      <c r="BC856" s="14" t="n">
        <v>0.2725</v>
      </c>
      <c r="BD856" s="14" t="n">
        <v>0.2625</v>
      </c>
      <c r="BE856" s="14" t="n">
        <v>0.2525</v>
      </c>
    </row>
    <row r="857" customFormat="false" ht="12" hidden="false" customHeight="false" outlineLevel="0" collapsed="false">
      <c r="A857" s="19" t="n">
        <f aca="false">A856</f>
        <v>35065</v>
      </c>
      <c r="B857" s="13" t="n">
        <v>35228</v>
      </c>
      <c r="C857" s="20" t="n">
        <f aca="false">B857-A857</f>
        <v>163</v>
      </c>
      <c r="AT857" s="14" t="n">
        <v>0.36</v>
      </c>
      <c r="AU857" s="14" t="n">
        <v>0.35</v>
      </c>
      <c r="AV857" s="14" t="n">
        <v>0.345</v>
      </c>
      <c r="AW857" s="14" t="n">
        <v>0.34</v>
      </c>
      <c r="AX857" s="14" t="n">
        <v>0.325</v>
      </c>
      <c r="AY857" s="14" t="n">
        <v>0.315</v>
      </c>
      <c r="AZ857" s="14" t="n">
        <v>0.3075</v>
      </c>
      <c r="BA857" s="14" t="n">
        <v>0.3</v>
      </c>
      <c r="BB857" s="14" t="n">
        <v>0.29</v>
      </c>
      <c r="BC857" s="14" t="n">
        <v>0.28</v>
      </c>
      <c r="BD857" s="14" t="n">
        <v>0.2675</v>
      </c>
      <c r="BE857" s="14" t="n">
        <v>0.2575</v>
      </c>
    </row>
    <row r="858" customFormat="false" ht="12" hidden="false" customHeight="false" outlineLevel="0" collapsed="false">
      <c r="A858" s="19" t="n">
        <f aca="false">A857</f>
        <v>35065</v>
      </c>
      <c r="B858" s="13" t="n">
        <v>35229</v>
      </c>
      <c r="C858" s="20" t="n">
        <f aca="false">B858-A858</f>
        <v>164</v>
      </c>
      <c r="AT858" s="14" t="n">
        <v>0.38</v>
      </c>
      <c r="AU858" s="14" t="n">
        <v>0.365</v>
      </c>
      <c r="AV858" s="14" t="n">
        <v>0.36</v>
      </c>
      <c r="AW858" s="14" t="n">
        <v>0.355</v>
      </c>
      <c r="AX858" s="14" t="n">
        <v>0.345</v>
      </c>
      <c r="AY858" s="14" t="n">
        <v>0.325</v>
      </c>
      <c r="AZ858" s="14" t="n">
        <v>0.315</v>
      </c>
      <c r="BA858" s="14" t="n">
        <v>0.305</v>
      </c>
      <c r="BB858" s="14" t="n">
        <v>0.295</v>
      </c>
      <c r="BC858" s="14" t="n">
        <v>0.285</v>
      </c>
      <c r="BD858" s="14" t="n">
        <v>0.2725</v>
      </c>
      <c r="BE858" s="14" t="n">
        <v>0.2575</v>
      </c>
    </row>
    <row r="859" customFormat="false" ht="12" hidden="false" customHeight="false" outlineLevel="0" collapsed="false">
      <c r="A859" s="19" t="n">
        <f aca="false">A858</f>
        <v>35065</v>
      </c>
      <c r="B859" s="13" t="n">
        <v>35230</v>
      </c>
      <c r="C859" s="20" t="n">
        <f aca="false">B859-A859</f>
        <v>165</v>
      </c>
      <c r="AT859" s="14" t="n">
        <v>0.39</v>
      </c>
      <c r="AU859" s="14" t="n">
        <v>0.37</v>
      </c>
      <c r="AV859" s="14" t="n">
        <v>0.365</v>
      </c>
      <c r="AW859" s="14" t="n">
        <v>0.36</v>
      </c>
      <c r="AX859" s="14" t="n">
        <v>0.345</v>
      </c>
      <c r="AY859" s="14" t="n">
        <v>0.325</v>
      </c>
      <c r="AZ859" s="14" t="n">
        <v>0.315</v>
      </c>
      <c r="BA859" s="14" t="n">
        <v>0.305</v>
      </c>
      <c r="BB859" s="14" t="n">
        <v>0.295</v>
      </c>
      <c r="BC859" s="14" t="n">
        <v>0.285</v>
      </c>
      <c r="BD859" s="14" t="n">
        <v>0.2725</v>
      </c>
      <c r="BE859" s="14" t="n">
        <v>0.2575</v>
      </c>
    </row>
    <row r="860" customFormat="false" ht="12" hidden="false" customHeight="false" outlineLevel="0" collapsed="false">
      <c r="A860" s="19" t="n">
        <f aca="false">A859</f>
        <v>35065</v>
      </c>
      <c r="B860" s="13" t="n">
        <v>35233</v>
      </c>
      <c r="C860" s="20" t="n">
        <f aca="false">B860-A860</f>
        <v>168</v>
      </c>
      <c r="AT860" s="14" t="n">
        <v>0.4</v>
      </c>
      <c r="AU860" s="14" t="n">
        <v>0.37</v>
      </c>
      <c r="AV860" s="14" t="n">
        <v>0.365</v>
      </c>
      <c r="AW860" s="14" t="n">
        <v>0.36</v>
      </c>
      <c r="AX860" s="14" t="n">
        <v>0.35</v>
      </c>
      <c r="AY860" s="14" t="n">
        <v>0.33</v>
      </c>
      <c r="AZ860" s="14" t="n">
        <v>0.3175</v>
      </c>
      <c r="BA860" s="14" t="n">
        <v>0.31</v>
      </c>
      <c r="BB860" s="14" t="n">
        <v>0.3</v>
      </c>
      <c r="BC860" s="14" t="n">
        <v>0.2875</v>
      </c>
      <c r="BD860" s="14" t="n">
        <v>0.275</v>
      </c>
      <c r="BE860" s="14" t="n">
        <v>0.26</v>
      </c>
    </row>
    <row r="861" customFormat="false" ht="12" hidden="false" customHeight="false" outlineLevel="0" collapsed="false">
      <c r="A861" s="19" t="n">
        <f aca="false">A860</f>
        <v>35065</v>
      </c>
      <c r="B861" s="13" t="n">
        <v>35234</v>
      </c>
      <c r="C861" s="20" t="n">
        <f aca="false">B861-A861</f>
        <v>169</v>
      </c>
      <c r="AT861" s="14" t="n">
        <v>0.48</v>
      </c>
      <c r="AU861" s="14" t="n">
        <v>0.38</v>
      </c>
      <c r="AV861" s="14" t="n">
        <v>0.38</v>
      </c>
      <c r="AW861" s="14" t="n">
        <v>0.375</v>
      </c>
      <c r="AX861" s="14" t="n">
        <v>0.36</v>
      </c>
      <c r="AY861" s="14" t="n">
        <v>0.34</v>
      </c>
      <c r="AZ861" s="14" t="n">
        <v>0.33</v>
      </c>
      <c r="BA861" s="14" t="n">
        <v>0.32</v>
      </c>
      <c r="BB861" s="14" t="n">
        <v>0.31</v>
      </c>
      <c r="BC861" s="14" t="n">
        <v>0.2975</v>
      </c>
      <c r="BD861" s="14" t="n">
        <v>0.2825</v>
      </c>
      <c r="BE861" s="14" t="n">
        <v>0.265</v>
      </c>
    </row>
    <row r="862" customFormat="false" ht="12" hidden="false" customHeight="false" outlineLevel="0" collapsed="false">
      <c r="A862" s="19" t="n">
        <f aca="false">A861</f>
        <v>35065</v>
      </c>
      <c r="B862" s="13" t="n">
        <v>35235</v>
      </c>
      <c r="C862" s="20" t="n">
        <f aca="false">B862-A862</f>
        <v>170</v>
      </c>
      <c r="AT862" s="14" t="n">
        <v>0.55</v>
      </c>
      <c r="AU862" s="14" t="n">
        <v>0.42</v>
      </c>
      <c r="AV862" s="14" t="n">
        <v>0.415</v>
      </c>
      <c r="AW862" s="14" t="n">
        <v>0.395</v>
      </c>
      <c r="AX862" s="14" t="n">
        <v>0.38</v>
      </c>
      <c r="AY862" s="14" t="n">
        <v>0.36</v>
      </c>
      <c r="AZ862" s="14" t="n">
        <v>0.345</v>
      </c>
      <c r="BA862" s="14" t="n">
        <v>0.335</v>
      </c>
      <c r="BB862" s="14" t="n">
        <v>0.33</v>
      </c>
      <c r="BC862" s="14" t="n">
        <v>0.3075</v>
      </c>
      <c r="BD862" s="14" t="n">
        <v>0.2875</v>
      </c>
      <c r="BE862" s="14" t="n">
        <v>0.27</v>
      </c>
    </row>
    <row r="863" customFormat="false" ht="12" hidden="false" customHeight="false" outlineLevel="0" collapsed="false">
      <c r="A863" s="19" t="n">
        <f aca="false">A862</f>
        <v>35065</v>
      </c>
      <c r="B863" s="13" t="n">
        <v>35236</v>
      </c>
      <c r="C863" s="20" t="n">
        <f aca="false">B863-A863</f>
        <v>171</v>
      </c>
      <c r="AT863" s="14" t="n">
        <v>0.55</v>
      </c>
      <c r="AU863" s="14" t="n">
        <v>0.41</v>
      </c>
      <c r="AV863" s="14" t="n">
        <v>0.405</v>
      </c>
      <c r="AW863" s="14" t="n">
        <v>0.385</v>
      </c>
      <c r="AX863" s="14" t="n">
        <v>0.37</v>
      </c>
      <c r="AY863" s="14" t="n">
        <v>0.355</v>
      </c>
      <c r="AZ863" s="14" t="n">
        <v>0.345</v>
      </c>
      <c r="BA863" s="14" t="n">
        <v>0.335</v>
      </c>
      <c r="BB863" s="14" t="n">
        <v>0.33</v>
      </c>
      <c r="BC863" s="14" t="n">
        <v>0.3075</v>
      </c>
      <c r="BD863" s="14" t="n">
        <v>0.2875</v>
      </c>
      <c r="BE863" s="14" t="n">
        <v>0.27</v>
      </c>
    </row>
    <row r="864" customFormat="false" ht="12" hidden="false" customHeight="false" outlineLevel="0" collapsed="false">
      <c r="A864" s="19" t="n">
        <f aca="false">A863</f>
        <v>35065</v>
      </c>
      <c r="B864" s="13" t="n">
        <v>35237</v>
      </c>
      <c r="C864" s="20" t="n">
        <f aca="false">B864-A864</f>
        <v>172</v>
      </c>
      <c r="AT864" s="14" t="n">
        <v>0.55</v>
      </c>
      <c r="AU864" s="14" t="n">
        <v>0.4</v>
      </c>
      <c r="AV864" s="14" t="n">
        <v>0.405</v>
      </c>
      <c r="AW864" s="14" t="n">
        <v>0.39</v>
      </c>
      <c r="AX864" s="14" t="n">
        <v>0.37</v>
      </c>
      <c r="AY864" s="14" t="n">
        <v>0.355</v>
      </c>
      <c r="AZ864" s="14" t="n">
        <v>0.345</v>
      </c>
      <c r="BA864" s="14" t="n">
        <v>0.335</v>
      </c>
      <c r="BB864" s="14" t="n">
        <v>0.325</v>
      </c>
      <c r="BC864" s="14" t="n">
        <v>0.3075</v>
      </c>
      <c r="BD864" s="14" t="n">
        <v>0.2875</v>
      </c>
      <c r="BE864" s="14" t="n">
        <v>0.27</v>
      </c>
    </row>
    <row r="865" customFormat="false" ht="12" hidden="false" customHeight="false" outlineLevel="0" collapsed="false">
      <c r="A865" s="19" t="n">
        <f aca="false">A864</f>
        <v>35065</v>
      </c>
      <c r="B865" s="13" t="n">
        <v>35240</v>
      </c>
      <c r="C865" s="20" t="n">
        <f aca="false">B865-A865</f>
        <v>175</v>
      </c>
      <c r="AT865" s="14" t="n">
        <v>0.55</v>
      </c>
      <c r="AU865" s="14" t="n">
        <v>0.4</v>
      </c>
      <c r="AV865" s="14" t="n">
        <v>0.405</v>
      </c>
      <c r="AW865" s="14" t="n">
        <v>0.39</v>
      </c>
      <c r="AX865" s="14" t="n">
        <v>0.37</v>
      </c>
      <c r="AY865" s="14" t="n">
        <v>0.355</v>
      </c>
      <c r="AZ865" s="14" t="n">
        <v>0.345</v>
      </c>
      <c r="BA865" s="14" t="n">
        <v>0.335</v>
      </c>
      <c r="BB865" s="14" t="n">
        <v>0.325</v>
      </c>
      <c r="BC865" s="14" t="n">
        <v>0.3075</v>
      </c>
      <c r="BD865" s="14" t="n">
        <v>0.2875</v>
      </c>
      <c r="BE865" s="14" t="n">
        <v>0.27</v>
      </c>
    </row>
    <row r="866" customFormat="false" ht="12" hidden="false" customHeight="false" outlineLevel="0" collapsed="false">
      <c r="A866" s="19" t="n">
        <f aca="false">A865</f>
        <v>35065</v>
      </c>
      <c r="B866" s="13" t="n">
        <v>35241</v>
      </c>
      <c r="C866" s="20" t="n">
        <f aca="false">B866-A866</f>
        <v>176</v>
      </c>
      <c r="AT866" s="14" t="n">
        <v>0.55</v>
      </c>
      <c r="AU866" s="14" t="n">
        <v>0.375</v>
      </c>
      <c r="AV866" s="14" t="n">
        <v>0.3775</v>
      </c>
      <c r="AW866" s="14" t="n">
        <v>0.38</v>
      </c>
      <c r="AX866" s="14" t="n">
        <v>0.37</v>
      </c>
      <c r="AY866" s="14" t="n">
        <v>0.355</v>
      </c>
      <c r="AZ866" s="14" t="n">
        <v>0.345</v>
      </c>
      <c r="BA866" s="14" t="n">
        <v>0.3375</v>
      </c>
      <c r="BB866" s="14" t="n">
        <v>0.3275</v>
      </c>
      <c r="BC866" s="14" t="n">
        <v>0.31</v>
      </c>
      <c r="BD866" s="14" t="n">
        <v>0.29</v>
      </c>
      <c r="BE866" s="14" t="n">
        <v>0.2725</v>
      </c>
    </row>
    <row r="867" customFormat="false" ht="12" hidden="false" customHeight="false" outlineLevel="0" collapsed="false">
      <c r="A867" s="19" t="n">
        <f aca="false">A866</f>
        <v>35065</v>
      </c>
      <c r="B867" s="13" t="n">
        <v>35242</v>
      </c>
      <c r="C867" s="20" t="n">
        <f aca="false">B867-A867</f>
        <v>177</v>
      </c>
      <c r="AT867" s="14" t="n">
        <v>0.55</v>
      </c>
      <c r="AU867" s="14" t="n">
        <v>0.35</v>
      </c>
      <c r="AV867" s="14" t="n">
        <v>0.3575</v>
      </c>
      <c r="AW867" s="14" t="n">
        <v>0.375</v>
      </c>
      <c r="AX867" s="14" t="n">
        <v>0.365</v>
      </c>
      <c r="AY867" s="14" t="n">
        <v>0.355</v>
      </c>
      <c r="AZ867" s="14" t="n">
        <v>0.345</v>
      </c>
      <c r="BA867" s="14" t="n">
        <v>0.3375</v>
      </c>
      <c r="BB867" s="14" t="n">
        <v>0.3275</v>
      </c>
      <c r="BC867" s="14" t="n">
        <v>0.31</v>
      </c>
      <c r="BD867" s="14" t="n">
        <v>0.29</v>
      </c>
      <c r="BE867" s="14" t="n">
        <v>0.2725</v>
      </c>
    </row>
    <row r="868" customFormat="false" ht="12" hidden="false" customHeight="false" outlineLevel="0" collapsed="false">
      <c r="A868" s="19" t="n">
        <f aca="false">A867</f>
        <v>35065</v>
      </c>
      <c r="B868" s="13" t="n">
        <v>35243</v>
      </c>
      <c r="C868" s="20" t="n">
        <f aca="false">B868-A868</f>
        <v>178</v>
      </c>
      <c r="AT868" s="14" t="n">
        <v>0.55</v>
      </c>
      <c r="AU868" s="14" t="n">
        <v>0.37</v>
      </c>
      <c r="AV868" s="14" t="n">
        <v>0.375</v>
      </c>
      <c r="AW868" s="14" t="n">
        <v>0.39</v>
      </c>
      <c r="AX868" s="14" t="n">
        <v>0.38</v>
      </c>
      <c r="AY868" s="14" t="n">
        <v>0.3675</v>
      </c>
      <c r="AZ868" s="14" t="n">
        <v>0.355</v>
      </c>
      <c r="BA868" s="14" t="n">
        <v>0.3475</v>
      </c>
      <c r="BB868" s="14" t="n">
        <v>0.335</v>
      </c>
      <c r="BC868" s="14" t="n">
        <v>0.315</v>
      </c>
      <c r="BD868" s="14" t="n">
        <v>0.2975</v>
      </c>
      <c r="BE868" s="14" t="n">
        <v>0.2825</v>
      </c>
    </row>
    <row r="869" customFormat="false" ht="12" hidden="false" customHeight="false" outlineLevel="0" collapsed="false">
      <c r="A869" s="19" t="n">
        <f aca="false">A868</f>
        <v>35065</v>
      </c>
      <c r="B869" s="13" t="n">
        <v>35244</v>
      </c>
      <c r="C869" s="20" t="n">
        <f aca="false">B869-A869</f>
        <v>179</v>
      </c>
      <c r="AT869" s="14" t="n">
        <v>0.55</v>
      </c>
      <c r="AU869" s="14" t="n">
        <v>0.45</v>
      </c>
      <c r="AV869" s="14" t="n">
        <v>0.42</v>
      </c>
      <c r="AW869" s="14" t="n">
        <v>0.41</v>
      </c>
      <c r="AX869" s="14" t="n">
        <v>0.395</v>
      </c>
      <c r="AY869" s="14" t="n">
        <v>0.385</v>
      </c>
      <c r="AZ869" s="14" t="n">
        <v>0.375</v>
      </c>
      <c r="BA869" s="14" t="n">
        <v>0.365</v>
      </c>
      <c r="BB869" s="14" t="n">
        <v>0.355</v>
      </c>
      <c r="BC869" s="14" t="n">
        <v>0.335</v>
      </c>
      <c r="BD869" s="14" t="n">
        <v>0.31</v>
      </c>
      <c r="BE869" s="14" t="n">
        <v>0.295</v>
      </c>
    </row>
    <row r="870" customFormat="false" ht="12" hidden="false" customHeight="false" outlineLevel="0" collapsed="false">
      <c r="A870" s="19" t="n">
        <f aca="false">A869</f>
        <v>35065</v>
      </c>
      <c r="B870" s="13" t="n">
        <v>35247</v>
      </c>
      <c r="C870" s="20" t="n">
        <f aca="false">B870-A870</f>
        <v>182</v>
      </c>
      <c r="AU870" s="14" t="n">
        <v>0.42</v>
      </c>
      <c r="AV870" s="14" t="n">
        <v>0.405</v>
      </c>
      <c r="AW870" s="14" t="n">
        <v>0.4025</v>
      </c>
      <c r="AX870" s="14" t="n">
        <v>0.3975</v>
      </c>
      <c r="AY870" s="14" t="n">
        <v>0.39</v>
      </c>
      <c r="AZ870" s="14" t="n">
        <v>0.38</v>
      </c>
      <c r="BA870" s="14" t="n">
        <v>0.3725</v>
      </c>
      <c r="BB870" s="14" t="n">
        <v>0.36</v>
      </c>
      <c r="BC870" s="14" t="n">
        <v>0.34</v>
      </c>
      <c r="BD870" s="14" t="n">
        <v>0.315</v>
      </c>
      <c r="BE870" s="14" t="n">
        <v>0.2975</v>
      </c>
      <c r="BF870" s="14" t="n">
        <v>0.2825</v>
      </c>
    </row>
    <row r="871" customFormat="false" ht="12" hidden="false" customHeight="false" outlineLevel="0" collapsed="false">
      <c r="A871" s="19" t="n">
        <f aca="false">A870</f>
        <v>35065</v>
      </c>
      <c r="B871" s="13" t="n">
        <v>35248</v>
      </c>
      <c r="C871" s="20" t="n">
        <f aca="false">B871-A871</f>
        <v>183</v>
      </c>
      <c r="AU871" s="14" t="n">
        <v>0.42</v>
      </c>
      <c r="AV871" s="14" t="n">
        <v>0.405</v>
      </c>
      <c r="AW871" s="14" t="n">
        <v>0.4025</v>
      </c>
      <c r="AX871" s="14" t="n">
        <v>0.3975</v>
      </c>
      <c r="AY871" s="14" t="n">
        <v>0.39</v>
      </c>
      <c r="AZ871" s="14" t="n">
        <v>0.38</v>
      </c>
      <c r="BA871" s="14" t="n">
        <v>0.3725</v>
      </c>
      <c r="BB871" s="14" t="n">
        <v>0.36</v>
      </c>
      <c r="BC871" s="14" t="n">
        <v>0.34</v>
      </c>
      <c r="BD871" s="14" t="n">
        <v>0.315</v>
      </c>
      <c r="BE871" s="14" t="n">
        <v>0.2975</v>
      </c>
      <c r="BF871" s="14" t="n">
        <v>0.2825</v>
      </c>
    </row>
    <row r="872" customFormat="false" ht="12" hidden="false" customHeight="false" outlineLevel="0" collapsed="false">
      <c r="A872" s="19" t="n">
        <f aca="false">A871</f>
        <v>35065</v>
      </c>
      <c r="B872" s="13" t="n">
        <v>35249</v>
      </c>
      <c r="C872" s="20" t="n">
        <f aca="false">B872-A872</f>
        <v>184</v>
      </c>
      <c r="AU872" s="14" t="n">
        <v>0.43</v>
      </c>
      <c r="AV872" s="14" t="n">
        <v>0.415</v>
      </c>
      <c r="AW872" s="14" t="n">
        <v>0.4075</v>
      </c>
      <c r="AX872" s="14" t="n">
        <v>0.4</v>
      </c>
      <c r="AY872" s="14" t="n">
        <v>0.3925</v>
      </c>
      <c r="AZ872" s="14" t="n">
        <v>0.385</v>
      </c>
      <c r="BA872" s="14" t="n">
        <v>0.375</v>
      </c>
      <c r="BB872" s="14" t="n">
        <v>0.36</v>
      </c>
      <c r="BC872" s="14" t="n">
        <v>0.34</v>
      </c>
      <c r="BD872" s="14" t="n">
        <v>0.3175</v>
      </c>
      <c r="BE872" s="14" t="n">
        <v>0.3</v>
      </c>
      <c r="BF872" s="14" t="n">
        <v>0.285</v>
      </c>
    </row>
    <row r="873" customFormat="false" ht="12" hidden="false" customHeight="false" outlineLevel="0" collapsed="false">
      <c r="A873" s="19" t="n">
        <f aca="false">A872</f>
        <v>35065</v>
      </c>
      <c r="B873" s="13" t="n">
        <v>35254</v>
      </c>
      <c r="C873" s="20" t="n">
        <f aca="false">B873-A873</f>
        <v>189</v>
      </c>
      <c r="AU873" s="14" t="n">
        <v>0.43</v>
      </c>
      <c r="AV873" s="14" t="n">
        <v>0.415</v>
      </c>
      <c r="AW873" s="14" t="n">
        <v>0.4075</v>
      </c>
      <c r="AX873" s="14" t="n">
        <v>0.4</v>
      </c>
      <c r="AY873" s="14" t="n">
        <v>0.3925</v>
      </c>
      <c r="AZ873" s="14" t="n">
        <v>0.385</v>
      </c>
      <c r="BA873" s="14" t="n">
        <v>0.375</v>
      </c>
      <c r="BB873" s="14" t="n">
        <v>0.36</v>
      </c>
      <c r="BC873" s="14" t="n">
        <v>0.34</v>
      </c>
      <c r="BD873" s="14" t="n">
        <v>0.3175</v>
      </c>
      <c r="BE873" s="14" t="n">
        <v>0.3</v>
      </c>
      <c r="BF873" s="14" t="n">
        <v>0.285</v>
      </c>
    </row>
    <row r="874" customFormat="false" ht="12" hidden="false" customHeight="false" outlineLevel="0" collapsed="false">
      <c r="A874" s="19" t="n">
        <f aca="false">A873</f>
        <v>35065</v>
      </c>
      <c r="B874" s="13" t="n">
        <v>35255</v>
      </c>
      <c r="C874" s="20" t="n">
        <f aca="false">B874-A874</f>
        <v>190</v>
      </c>
      <c r="AU874" s="14" t="n">
        <v>0.43</v>
      </c>
      <c r="AV874" s="14" t="n">
        <v>0.415</v>
      </c>
      <c r="AW874" s="14" t="n">
        <v>0.4075</v>
      </c>
      <c r="AX874" s="14" t="n">
        <v>0.4</v>
      </c>
      <c r="AY874" s="14" t="n">
        <v>0.3925</v>
      </c>
      <c r="AZ874" s="14" t="n">
        <v>0.385</v>
      </c>
      <c r="BA874" s="14" t="n">
        <v>0.375</v>
      </c>
      <c r="BB874" s="14" t="n">
        <v>0.36</v>
      </c>
      <c r="BC874" s="14" t="n">
        <v>0.34</v>
      </c>
      <c r="BD874" s="14" t="n">
        <v>0.3175</v>
      </c>
      <c r="BE874" s="14" t="n">
        <v>0.3</v>
      </c>
      <c r="BF874" s="14" t="n">
        <v>0.285</v>
      </c>
    </row>
    <row r="875" customFormat="false" ht="12" hidden="false" customHeight="false" outlineLevel="0" collapsed="false">
      <c r="A875" s="19" t="n">
        <f aca="false">A874</f>
        <v>35065</v>
      </c>
      <c r="B875" s="13" t="n">
        <v>35256</v>
      </c>
      <c r="C875" s="20" t="n">
        <f aca="false">B875-A875</f>
        <v>191</v>
      </c>
      <c r="AU875" s="14" t="n">
        <v>0.42</v>
      </c>
      <c r="AV875" s="14" t="n">
        <v>0.395</v>
      </c>
      <c r="AW875" s="14" t="n">
        <v>0.4075</v>
      </c>
      <c r="AX875" s="14" t="n">
        <v>0.4</v>
      </c>
      <c r="AY875" s="14" t="n">
        <v>0.3925</v>
      </c>
      <c r="AZ875" s="14" t="n">
        <v>0.385</v>
      </c>
      <c r="BA875" s="14" t="n">
        <v>0.375</v>
      </c>
      <c r="BB875" s="14" t="n">
        <v>0.36</v>
      </c>
      <c r="BC875" s="14" t="n">
        <v>0.34</v>
      </c>
      <c r="BD875" s="14" t="n">
        <v>0.3175</v>
      </c>
      <c r="BE875" s="14" t="n">
        <v>0.3</v>
      </c>
      <c r="BF875" s="14" t="n">
        <v>0.285</v>
      </c>
    </row>
    <row r="876" customFormat="false" ht="12" hidden="false" customHeight="false" outlineLevel="0" collapsed="false">
      <c r="A876" s="19" t="n">
        <f aca="false">A875</f>
        <v>35065</v>
      </c>
      <c r="B876" s="13" t="n">
        <v>35257</v>
      </c>
      <c r="C876" s="20" t="n">
        <f aca="false">B876-A876</f>
        <v>192</v>
      </c>
      <c r="AU876" s="14" t="n">
        <v>0.42</v>
      </c>
      <c r="AV876" s="14" t="n">
        <v>0.395</v>
      </c>
      <c r="AW876" s="14" t="n">
        <v>0.4075</v>
      </c>
      <c r="AX876" s="14" t="n">
        <v>0.4</v>
      </c>
      <c r="AY876" s="14" t="n">
        <v>0.3925</v>
      </c>
      <c r="AZ876" s="14" t="n">
        <v>0.385</v>
      </c>
      <c r="BA876" s="14" t="n">
        <v>0.375</v>
      </c>
      <c r="BB876" s="14" t="n">
        <v>0.36</v>
      </c>
      <c r="BC876" s="14" t="n">
        <v>0.34</v>
      </c>
      <c r="BD876" s="14" t="n">
        <v>0.3175</v>
      </c>
      <c r="BE876" s="14" t="n">
        <v>0.3</v>
      </c>
      <c r="BF876" s="14" t="n">
        <v>0.285</v>
      </c>
    </row>
    <row r="877" customFormat="false" ht="12" hidden="false" customHeight="false" outlineLevel="0" collapsed="false">
      <c r="A877" s="19" t="n">
        <f aca="false">A876</f>
        <v>35065</v>
      </c>
      <c r="B877" s="13" t="n">
        <v>35258</v>
      </c>
      <c r="C877" s="20" t="n">
        <f aca="false">B877-A877</f>
        <v>193</v>
      </c>
      <c r="AU877" s="14" t="n">
        <v>0.42</v>
      </c>
      <c r="AV877" s="14" t="n">
        <v>0.405</v>
      </c>
      <c r="AW877" s="14" t="n">
        <v>0.4125</v>
      </c>
      <c r="AX877" s="14" t="n">
        <v>0.4</v>
      </c>
      <c r="AY877" s="14" t="n">
        <v>0.3925</v>
      </c>
      <c r="AZ877" s="14" t="n">
        <v>0.385</v>
      </c>
      <c r="BA877" s="14" t="n">
        <v>0.375</v>
      </c>
      <c r="BB877" s="14" t="n">
        <v>0.36</v>
      </c>
      <c r="BC877" s="14" t="n">
        <v>0.34</v>
      </c>
      <c r="BD877" s="14" t="n">
        <v>0.3175</v>
      </c>
      <c r="BE877" s="14" t="n">
        <v>0.3</v>
      </c>
      <c r="BF877" s="14" t="n">
        <v>0.285</v>
      </c>
    </row>
    <row r="878" customFormat="false" ht="12" hidden="false" customHeight="false" outlineLevel="0" collapsed="false">
      <c r="A878" s="19" t="n">
        <f aca="false">A877</f>
        <v>35065</v>
      </c>
      <c r="B878" s="13" t="n">
        <v>35261</v>
      </c>
      <c r="C878" s="20" t="n">
        <f aca="false">B878-A878</f>
        <v>196</v>
      </c>
      <c r="AU878" s="14" t="n">
        <v>0.41</v>
      </c>
      <c r="AV878" s="14" t="n">
        <v>0.39</v>
      </c>
      <c r="AW878" s="14" t="n">
        <v>0.4</v>
      </c>
      <c r="AX878" s="14" t="n">
        <v>0.3975</v>
      </c>
      <c r="AY878" s="14" t="n">
        <v>0.395</v>
      </c>
      <c r="AZ878" s="14" t="n">
        <v>0.39</v>
      </c>
      <c r="BA878" s="14" t="n">
        <v>0.38</v>
      </c>
      <c r="BB878" s="14" t="n">
        <v>0.37</v>
      </c>
      <c r="BC878" s="14" t="n">
        <v>0.35</v>
      </c>
      <c r="BD878" s="14" t="n">
        <v>0.33</v>
      </c>
      <c r="BE878" s="14" t="n">
        <v>0.305</v>
      </c>
      <c r="BF878" s="14" t="n">
        <v>0.29</v>
      </c>
    </row>
    <row r="879" customFormat="false" ht="12" hidden="false" customHeight="false" outlineLevel="0" collapsed="false">
      <c r="A879" s="19" t="n">
        <f aca="false">A878</f>
        <v>35065</v>
      </c>
      <c r="B879" s="13" t="n">
        <v>35262</v>
      </c>
      <c r="C879" s="20" t="n">
        <f aca="false">B879-A879</f>
        <v>197</v>
      </c>
      <c r="AU879" s="14" t="n">
        <v>0.375</v>
      </c>
      <c r="AV879" s="14" t="n">
        <v>0.3775</v>
      </c>
      <c r="AW879" s="14" t="n">
        <v>0.385</v>
      </c>
      <c r="AX879" s="14" t="n">
        <v>0.39</v>
      </c>
      <c r="AY879" s="14" t="n">
        <v>0.39</v>
      </c>
      <c r="AZ879" s="14" t="n">
        <v>0.3875</v>
      </c>
      <c r="BA879" s="14" t="n">
        <v>0.385</v>
      </c>
      <c r="BB879" s="14" t="n">
        <v>0.37</v>
      </c>
      <c r="BC879" s="14" t="n">
        <v>0.35</v>
      </c>
      <c r="BD879" s="14" t="n">
        <v>0.33</v>
      </c>
      <c r="BE879" s="14" t="n">
        <v>0.305</v>
      </c>
      <c r="BF879" s="14" t="n">
        <v>0.29</v>
      </c>
    </row>
    <row r="880" customFormat="false" ht="12" hidden="false" customHeight="false" outlineLevel="0" collapsed="false">
      <c r="A880" s="19" t="n">
        <f aca="false">A879</f>
        <v>35065</v>
      </c>
      <c r="B880" s="13" t="n">
        <v>35263</v>
      </c>
      <c r="C880" s="20" t="n">
        <f aca="false">B880-A880</f>
        <v>198</v>
      </c>
      <c r="AU880" s="14" t="n">
        <v>0.4</v>
      </c>
      <c r="AV880" s="14" t="n">
        <v>0.39</v>
      </c>
      <c r="AW880" s="14" t="n">
        <v>0.385</v>
      </c>
      <c r="AX880" s="14" t="n">
        <v>0.38</v>
      </c>
      <c r="AY880" s="14" t="n">
        <v>0.3775</v>
      </c>
      <c r="AZ880" s="14" t="n">
        <v>0.3725</v>
      </c>
      <c r="BA880" s="14" t="n">
        <v>0.37</v>
      </c>
      <c r="BB880" s="14" t="n">
        <v>0.355</v>
      </c>
      <c r="BC880" s="14" t="n">
        <v>0.34</v>
      </c>
      <c r="BD880" s="14" t="n">
        <v>0.32</v>
      </c>
      <c r="BE880" s="14" t="n">
        <v>0.295</v>
      </c>
      <c r="BF880" s="14" t="n">
        <v>0.28</v>
      </c>
    </row>
    <row r="881" customFormat="false" ht="12" hidden="false" customHeight="false" outlineLevel="0" collapsed="false">
      <c r="A881" s="19" t="n">
        <f aca="false">A880</f>
        <v>35065</v>
      </c>
      <c r="B881" s="13" t="n">
        <v>35264</v>
      </c>
      <c r="C881" s="20" t="n">
        <f aca="false">B881-A881</f>
        <v>199</v>
      </c>
      <c r="AU881" s="14" t="n">
        <v>0.55</v>
      </c>
      <c r="AV881" s="14" t="n">
        <v>0.45</v>
      </c>
      <c r="AW881" s="14" t="n">
        <v>0.415</v>
      </c>
      <c r="AX881" s="14" t="n">
        <v>0.4</v>
      </c>
      <c r="AY881" s="14" t="n">
        <v>0.385</v>
      </c>
      <c r="AZ881" s="14" t="n">
        <v>0.375</v>
      </c>
      <c r="BA881" s="14" t="n">
        <v>0.37</v>
      </c>
      <c r="BB881" s="14" t="n">
        <v>0.355</v>
      </c>
      <c r="BC881" s="14" t="n">
        <v>0.34</v>
      </c>
      <c r="BD881" s="14" t="n">
        <v>0.32</v>
      </c>
      <c r="BE881" s="14" t="n">
        <v>0.295</v>
      </c>
      <c r="BF881" s="14" t="n">
        <v>0.28</v>
      </c>
    </row>
    <row r="882" customFormat="false" ht="12" hidden="false" customHeight="false" outlineLevel="0" collapsed="false">
      <c r="A882" s="19" t="n">
        <f aca="false">A881</f>
        <v>35065</v>
      </c>
      <c r="B882" s="13" t="n">
        <v>35265</v>
      </c>
      <c r="C882" s="20" t="n">
        <f aca="false">B882-A882</f>
        <v>200</v>
      </c>
      <c r="AU882" s="14" t="n">
        <v>0.62</v>
      </c>
      <c r="AV882" s="14" t="n">
        <v>0.45</v>
      </c>
      <c r="AW882" s="14" t="n">
        <v>0.425</v>
      </c>
      <c r="AX882" s="14" t="n">
        <v>0.4</v>
      </c>
      <c r="AY882" s="14" t="n">
        <v>0.395</v>
      </c>
      <c r="AZ882" s="14" t="n">
        <v>0.385</v>
      </c>
      <c r="BA882" s="14" t="n">
        <v>0.38</v>
      </c>
      <c r="BB882" s="14" t="n">
        <v>0.36</v>
      </c>
      <c r="BC882" s="14" t="n">
        <v>0.335</v>
      </c>
      <c r="BD882" s="14" t="n">
        <v>0.315</v>
      </c>
      <c r="BE882" s="14" t="n">
        <v>0.295</v>
      </c>
      <c r="BF882" s="14" t="n">
        <v>0.28</v>
      </c>
    </row>
    <row r="883" customFormat="false" ht="12" hidden="false" customHeight="false" outlineLevel="0" collapsed="false">
      <c r="A883" s="19" t="n">
        <f aca="false">A882</f>
        <v>35065</v>
      </c>
      <c r="B883" s="13" t="n">
        <v>35268</v>
      </c>
      <c r="C883" s="20" t="n">
        <f aca="false">B883-A883</f>
        <v>203</v>
      </c>
      <c r="AU883" s="14" t="n">
        <v>0.95</v>
      </c>
      <c r="AV883" s="14" t="n">
        <v>0.6</v>
      </c>
      <c r="AW883" s="14" t="n">
        <v>0.535</v>
      </c>
      <c r="AX883" s="14" t="n">
        <v>0.48</v>
      </c>
      <c r="AY883" s="14" t="n">
        <v>0.45</v>
      </c>
      <c r="AZ883" s="14" t="n">
        <v>0.43</v>
      </c>
      <c r="BA883" s="14" t="n">
        <v>0.42</v>
      </c>
      <c r="BB883" s="14" t="n">
        <v>0.4</v>
      </c>
      <c r="BC883" s="14" t="n">
        <v>0.365</v>
      </c>
      <c r="BD883" s="14" t="n">
        <v>0.33</v>
      </c>
      <c r="BE883" s="14" t="n">
        <v>0.31</v>
      </c>
      <c r="BF883" s="14" t="n">
        <v>0.295</v>
      </c>
    </row>
    <row r="884" customFormat="false" ht="12" hidden="false" customHeight="false" outlineLevel="0" collapsed="false">
      <c r="A884" s="19" t="n">
        <f aca="false">A883</f>
        <v>35065</v>
      </c>
      <c r="B884" s="13" t="n">
        <v>35269</v>
      </c>
      <c r="C884" s="20" t="n">
        <f aca="false">B884-A884</f>
        <v>204</v>
      </c>
      <c r="AU884" s="14" t="n">
        <v>0.95</v>
      </c>
      <c r="AV884" s="14" t="n">
        <v>0.67</v>
      </c>
      <c r="AW884" s="14" t="n">
        <v>0.6</v>
      </c>
      <c r="AX884" s="14" t="n">
        <v>0.535</v>
      </c>
      <c r="AY884" s="14" t="n">
        <v>0.49</v>
      </c>
      <c r="AZ884" s="14" t="n">
        <v>0.47</v>
      </c>
      <c r="BA884" s="14" t="n">
        <v>0.45</v>
      </c>
      <c r="BB884" s="14" t="n">
        <v>0.42</v>
      </c>
      <c r="BC884" s="14" t="n">
        <v>0.385</v>
      </c>
      <c r="BD884" s="14" t="n">
        <v>0.35</v>
      </c>
      <c r="BE884" s="14" t="n">
        <v>0.33</v>
      </c>
      <c r="BF884" s="14" t="n">
        <v>0.31</v>
      </c>
    </row>
    <row r="885" customFormat="false" ht="12" hidden="false" customHeight="false" outlineLevel="0" collapsed="false">
      <c r="A885" s="19" t="n">
        <f aca="false">A884</f>
        <v>35065</v>
      </c>
      <c r="B885" s="13" t="n">
        <v>35270</v>
      </c>
      <c r="C885" s="20" t="n">
        <f aca="false">B885-A885</f>
        <v>205</v>
      </c>
      <c r="AU885" s="14" t="n">
        <v>0.95</v>
      </c>
      <c r="AV885" s="14" t="n">
        <v>0.67</v>
      </c>
      <c r="AW885" s="14" t="n">
        <v>0.6</v>
      </c>
      <c r="AX885" s="14" t="n">
        <v>0.535</v>
      </c>
      <c r="AY885" s="14" t="n">
        <v>0.49</v>
      </c>
      <c r="AZ885" s="14" t="n">
        <v>0.47</v>
      </c>
      <c r="BA885" s="14" t="n">
        <v>0.45</v>
      </c>
      <c r="BB885" s="14" t="n">
        <v>0.42</v>
      </c>
      <c r="BC885" s="14" t="n">
        <v>0.385</v>
      </c>
      <c r="BD885" s="14" t="n">
        <v>0.35</v>
      </c>
      <c r="BE885" s="14" t="n">
        <v>0.33</v>
      </c>
      <c r="BF885" s="14" t="n">
        <v>0.31</v>
      </c>
    </row>
    <row r="886" customFormat="false" ht="12" hidden="false" customHeight="false" outlineLevel="0" collapsed="false">
      <c r="A886" s="19" t="n">
        <f aca="false">A885</f>
        <v>35065</v>
      </c>
      <c r="B886" s="13" t="n">
        <v>35271</v>
      </c>
      <c r="C886" s="20" t="n">
        <f aca="false">B886-A886</f>
        <v>206</v>
      </c>
      <c r="AU886" s="14" t="n">
        <v>0.95</v>
      </c>
      <c r="AV886" s="14" t="n">
        <v>0.6</v>
      </c>
      <c r="AW886" s="14" t="n">
        <v>0.49</v>
      </c>
      <c r="AX886" s="14" t="n">
        <v>0.465</v>
      </c>
      <c r="AY886" s="14" t="n">
        <v>0.455</v>
      </c>
      <c r="AZ886" s="14" t="n">
        <v>0.445</v>
      </c>
      <c r="BA886" s="14" t="n">
        <v>0.435</v>
      </c>
      <c r="BB886" s="14" t="n">
        <v>0.405</v>
      </c>
      <c r="BC886" s="14" t="n">
        <v>0.37</v>
      </c>
      <c r="BD886" s="14" t="n">
        <v>0.335</v>
      </c>
      <c r="BE886" s="14" t="n">
        <v>0.315</v>
      </c>
      <c r="BF886" s="14" t="n">
        <v>0.3</v>
      </c>
    </row>
    <row r="887" customFormat="false" ht="12" hidden="false" customHeight="false" outlineLevel="0" collapsed="false">
      <c r="A887" s="19" t="n">
        <f aca="false">A886</f>
        <v>35065</v>
      </c>
      <c r="B887" s="13" t="n">
        <v>35272</v>
      </c>
      <c r="C887" s="20" t="n">
        <f aca="false">B887-A887</f>
        <v>207</v>
      </c>
      <c r="AU887" s="14" t="n">
        <v>0.95</v>
      </c>
      <c r="AV887" s="14" t="n">
        <v>0.55</v>
      </c>
      <c r="AW887" s="14" t="n">
        <v>0.475</v>
      </c>
      <c r="AX887" s="14" t="n">
        <v>0.435</v>
      </c>
      <c r="AY887" s="14" t="n">
        <v>0.425</v>
      </c>
      <c r="AZ887" s="14" t="n">
        <v>0.42</v>
      </c>
      <c r="BA887" s="14" t="n">
        <v>0.41</v>
      </c>
      <c r="BB887" s="14" t="n">
        <v>0.38</v>
      </c>
      <c r="BC887" s="14" t="n">
        <v>0.345</v>
      </c>
      <c r="BD887" s="14" t="n">
        <v>0.31</v>
      </c>
      <c r="BE887" s="14" t="n">
        <v>0.29</v>
      </c>
      <c r="BF887" s="14" t="n">
        <v>0.285</v>
      </c>
    </row>
    <row r="888" customFormat="false" ht="12" hidden="false" customHeight="false" outlineLevel="0" collapsed="false">
      <c r="A888" s="19" t="n">
        <f aca="false">A887</f>
        <v>35065</v>
      </c>
      <c r="B888" s="13" t="n">
        <v>35275</v>
      </c>
      <c r="C888" s="20" t="n">
        <f aca="false">B888-A888</f>
        <v>210</v>
      </c>
      <c r="AU888" s="14" t="n">
        <v>0.95</v>
      </c>
      <c r="AV888" s="14" t="n">
        <v>0.63</v>
      </c>
      <c r="AW888" s="14" t="n">
        <v>0.55</v>
      </c>
      <c r="AX888" s="14" t="n">
        <v>0.495</v>
      </c>
      <c r="AY888" s="14" t="n">
        <v>0.46</v>
      </c>
      <c r="AZ888" s="14" t="n">
        <v>0.435</v>
      </c>
      <c r="BA888" s="14" t="n">
        <v>0.42</v>
      </c>
      <c r="BB888" s="14" t="n">
        <v>0.38</v>
      </c>
      <c r="BC888" s="14" t="n">
        <v>0.345</v>
      </c>
      <c r="BD888" s="14" t="n">
        <v>0.315</v>
      </c>
      <c r="BE888" s="14" t="n">
        <v>0.295</v>
      </c>
      <c r="BF888" s="14" t="n">
        <v>0.28</v>
      </c>
    </row>
    <row r="889" customFormat="false" ht="12" hidden="false" customHeight="false" outlineLevel="0" collapsed="false">
      <c r="A889" s="19" t="n">
        <f aca="false">A888</f>
        <v>35065</v>
      </c>
      <c r="B889" s="13" t="n">
        <v>35276</v>
      </c>
      <c r="C889" s="20" t="n">
        <f aca="false">B889-A889</f>
        <v>211</v>
      </c>
      <c r="AU889" s="14" t="n">
        <v>0.95</v>
      </c>
      <c r="AV889" s="14" t="n">
        <v>0.63</v>
      </c>
      <c r="AW889" s="14" t="n">
        <v>0.55</v>
      </c>
      <c r="AX889" s="14" t="n">
        <v>0.495</v>
      </c>
      <c r="AY889" s="14" t="n">
        <v>0.46</v>
      </c>
      <c r="AZ889" s="14" t="n">
        <v>0.435</v>
      </c>
      <c r="BA889" s="14" t="n">
        <v>0.42</v>
      </c>
      <c r="BB889" s="14" t="n">
        <v>0.38</v>
      </c>
      <c r="BC889" s="14" t="n">
        <v>0.345</v>
      </c>
      <c r="BD889" s="14" t="n">
        <v>0.315</v>
      </c>
      <c r="BE889" s="14" t="n">
        <v>0.295</v>
      </c>
      <c r="BF889" s="14" t="n">
        <v>0.28</v>
      </c>
    </row>
    <row r="890" customFormat="false" ht="12" hidden="false" customHeight="false" outlineLevel="0" collapsed="false">
      <c r="A890" s="19" t="n">
        <f aca="false">A889</f>
        <v>35065</v>
      </c>
      <c r="B890" s="13" t="n">
        <v>35277</v>
      </c>
      <c r="C890" s="20" t="n">
        <f aca="false">B890-A890</f>
        <v>212</v>
      </c>
      <c r="AU890" s="14" t="n">
        <v>0.95</v>
      </c>
      <c r="AV890" s="14" t="n">
        <v>0.63</v>
      </c>
      <c r="AW890" s="14" t="n">
        <v>0.55</v>
      </c>
      <c r="AX890" s="14" t="n">
        <v>0.495</v>
      </c>
      <c r="AY890" s="14" t="n">
        <v>0.46</v>
      </c>
      <c r="AZ890" s="14" t="n">
        <v>0.435</v>
      </c>
      <c r="BA890" s="14" t="n">
        <v>0.42</v>
      </c>
      <c r="BB890" s="14" t="n">
        <v>0.38</v>
      </c>
      <c r="BC890" s="14" t="n">
        <v>0.345</v>
      </c>
      <c r="BD890" s="14" t="n">
        <v>0.315</v>
      </c>
      <c r="BE890" s="14" t="n">
        <v>0.295</v>
      </c>
      <c r="BF890" s="14" t="n">
        <v>0.28</v>
      </c>
    </row>
    <row r="891" customFormat="false" ht="12" hidden="false" customHeight="false" outlineLevel="0" collapsed="false">
      <c r="A891" s="19" t="n">
        <f aca="false">A890</f>
        <v>35065</v>
      </c>
      <c r="B891" s="13" t="n">
        <v>35278</v>
      </c>
      <c r="C891" s="20" t="n">
        <f aca="false">B891-A891</f>
        <v>213</v>
      </c>
      <c r="AV891" s="14" t="n">
        <v>0.65</v>
      </c>
      <c r="AW891" s="14" t="n">
        <v>0.56</v>
      </c>
      <c r="AX891" s="14" t="n">
        <v>0.495</v>
      </c>
      <c r="AY891" s="14" t="n">
        <v>0.46</v>
      </c>
      <c r="AZ891" s="14" t="n">
        <v>0.435</v>
      </c>
      <c r="BA891" s="14" t="n">
        <v>0.42</v>
      </c>
      <c r="BB891" s="14" t="n">
        <v>0.39</v>
      </c>
      <c r="BC891" s="14" t="n">
        <v>0.345</v>
      </c>
      <c r="BD891" s="14" t="n">
        <v>0.31</v>
      </c>
      <c r="BE891" s="14" t="n">
        <v>0.2925</v>
      </c>
      <c r="BF891" s="14" t="n">
        <v>0.275</v>
      </c>
      <c r="BG891" s="14" t="n">
        <v>0.265</v>
      </c>
    </row>
    <row r="892" customFormat="false" ht="12" hidden="false" customHeight="false" outlineLevel="0" collapsed="false">
      <c r="A892" s="19" t="n">
        <f aca="false">A891</f>
        <v>35065</v>
      </c>
      <c r="B892" s="13" t="n">
        <v>35279</v>
      </c>
      <c r="C892" s="20" t="n">
        <f aca="false">B892-A892</f>
        <v>214</v>
      </c>
      <c r="AV892" s="14" t="n">
        <v>0.65</v>
      </c>
      <c r="AW892" s="14" t="n">
        <v>0.56</v>
      </c>
      <c r="AX892" s="14" t="n">
        <v>0.49</v>
      </c>
      <c r="AY892" s="14" t="n">
        <v>0.45</v>
      </c>
      <c r="AZ892" s="14" t="n">
        <v>0.44</v>
      </c>
      <c r="BA892" s="14" t="n">
        <v>0.425</v>
      </c>
      <c r="BB892" s="14" t="n">
        <v>0.395</v>
      </c>
      <c r="BC892" s="14" t="n">
        <v>0.34</v>
      </c>
      <c r="BD892" s="14" t="n">
        <v>0.305</v>
      </c>
      <c r="BE892" s="14" t="n">
        <v>0.285</v>
      </c>
      <c r="BF892" s="14" t="n">
        <v>0.27</v>
      </c>
      <c r="BG892" s="14" t="n">
        <v>0.26</v>
      </c>
    </row>
    <row r="893" customFormat="false" ht="12" hidden="false" customHeight="false" outlineLevel="0" collapsed="false">
      <c r="A893" s="19" t="n">
        <f aca="false">A892</f>
        <v>35065</v>
      </c>
      <c r="B893" s="13" t="n">
        <v>35282</v>
      </c>
      <c r="C893" s="20" t="n">
        <f aca="false">B893-A893</f>
        <v>217</v>
      </c>
      <c r="AV893" s="14" t="n">
        <v>0.65</v>
      </c>
      <c r="AW893" s="14" t="n">
        <v>0.56</v>
      </c>
      <c r="AX893" s="14" t="n">
        <v>0.5</v>
      </c>
      <c r="AY893" s="14" t="n">
        <v>0.46</v>
      </c>
      <c r="AZ893" s="14" t="n">
        <v>0.435</v>
      </c>
      <c r="BA893" s="14" t="n">
        <v>0.4275</v>
      </c>
      <c r="BB893" s="14" t="n">
        <v>0.3925</v>
      </c>
      <c r="BC893" s="14" t="n">
        <v>0.34</v>
      </c>
      <c r="BD893" s="14" t="n">
        <v>0.305</v>
      </c>
      <c r="BE893" s="14" t="n">
        <v>0.285</v>
      </c>
      <c r="BF893" s="14" t="n">
        <v>0.27</v>
      </c>
      <c r="BG893" s="14" t="n">
        <v>0.26</v>
      </c>
    </row>
    <row r="894" customFormat="false" ht="12" hidden="false" customHeight="false" outlineLevel="0" collapsed="false">
      <c r="A894" s="19" t="n">
        <f aca="false">A893</f>
        <v>35065</v>
      </c>
      <c r="B894" s="13" t="n">
        <v>35283</v>
      </c>
      <c r="C894" s="20" t="n">
        <f aca="false">B894-A894</f>
        <v>218</v>
      </c>
      <c r="AV894" s="14" t="n">
        <v>0.65</v>
      </c>
      <c r="AW894" s="14" t="n">
        <v>0.58</v>
      </c>
      <c r="AX894" s="14" t="n">
        <v>0.53</v>
      </c>
      <c r="AY894" s="14" t="n">
        <v>0.485</v>
      </c>
      <c r="AZ894" s="14" t="n">
        <v>0.46</v>
      </c>
      <c r="BA894" s="14" t="n">
        <v>0.4425</v>
      </c>
      <c r="BB894" s="14" t="n">
        <v>0.41</v>
      </c>
      <c r="BC894" s="14" t="n">
        <v>0.36</v>
      </c>
      <c r="BD894" s="14" t="n">
        <v>0.325</v>
      </c>
      <c r="BE894" s="14" t="n">
        <v>0.295</v>
      </c>
      <c r="BF894" s="14" t="n">
        <v>0.275</v>
      </c>
      <c r="BG894" s="14" t="n">
        <v>0.26</v>
      </c>
    </row>
    <row r="895" customFormat="false" ht="12" hidden="false" customHeight="false" outlineLevel="0" collapsed="false">
      <c r="A895" s="19" t="n">
        <f aca="false">A894</f>
        <v>35065</v>
      </c>
      <c r="B895" s="13" t="n">
        <v>35284</v>
      </c>
      <c r="C895" s="20" t="n">
        <f aca="false">B895-A895</f>
        <v>219</v>
      </c>
      <c r="AV895" s="14" t="n">
        <v>0.68</v>
      </c>
      <c r="AW895" s="14" t="n">
        <v>0.61</v>
      </c>
      <c r="AX895" s="14" t="n">
        <v>0.55</v>
      </c>
      <c r="AY895" s="14" t="n">
        <v>0.505</v>
      </c>
      <c r="AZ895" s="14" t="n">
        <v>0.48</v>
      </c>
      <c r="BA895" s="14" t="n">
        <v>0.4625</v>
      </c>
      <c r="BB895" s="14" t="n">
        <v>0.42</v>
      </c>
      <c r="BC895" s="14" t="n">
        <v>0.37</v>
      </c>
      <c r="BD895" s="14" t="n">
        <v>0.325</v>
      </c>
      <c r="BE895" s="14" t="n">
        <v>0.295</v>
      </c>
      <c r="BF895" s="14" t="n">
        <v>0.275</v>
      </c>
      <c r="BG895" s="14" t="n">
        <v>0.26</v>
      </c>
    </row>
    <row r="896" customFormat="false" ht="12" hidden="false" customHeight="false" outlineLevel="0" collapsed="false">
      <c r="A896" s="19" t="n">
        <f aca="false">A895</f>
        <v>35065</v>
      </c>
      <c r="B896" s="13" t="n">
        <v>35285</v>
      </c>
      <c r="C896" s="20" t="n">
        <f aca="false">B896-A896</f>
        <v>220</v>
      </c>
      <c r="AV896" s="14" t="n">
        <v>0.68</v>
      </c>
      <c r="AW896" s="14" t="n">
        <v>0.61</v>
      </c>
      <c r="AX896" s="14" t="n">
        <v>0.55</v>
      </c>
      <c r="AY896" s="14" t="n">
        <v>0.505</v>
      </c>
      <c r="AZ896" s="14" t="n">
        <v>0.48</v>
      </c>
      <c r="BA896" s="14" t="n">
        <v>0.4625</v>
      </c>
      <c r="BB896" s="14" t="n">
        <v>0.42</v>
      </c>
      <c r="BC896" s="14" t="n">
        <v>0.37</v>
      </c>
      <c r="BD896" s="14" t="n">
        <v>0.325</v>
      </c>
      <c r="BE896" s="14" t="n">
        <v>0.295</v>
      </c>
      <c r="BF896" s="14" t="n">
        <v>0.275</v>
      </c>
      <c r="BG896" s="14" t="n">
        <v>0.26</v>
      </c>
    </row>
    <row r="897" customFormat="false" ht="12" hidden="false" customHeight="false" outlineLevel="0" collapsed="false">
      <c r="A897" s="19" t="n">
        <f aca="false">A896</f>
        <v>35065</v>
      </c>
      <c r="B897" s="13" t="n">
        <v>35286</v>
      </c>
      <c r="C897" s="20" t="n">
        <f aca="false">B897-A897</f>
        <v>221</v>
      </c>
      <c r="AV897" s="14" t="n">
        <v>0.68</v>
      </c>
      <c r="AW897" s="14" t="n">
        <v>0.61</v>
      </c>
      <c r="AX897" s="14" t="n">
        <v>0.55</v>
      </c>
      <c r="AY897" s="14" t="n">
        <v>0.505</v>
      </c>
      <c r="AZ897" s="14" t="n">
        <v>0.48</v>
      </c>
      <c r="BA897" s="14" t="n">
        <v>0.4625</v>
      </c>
      <c r="BB897" s="14" t="n">
        <v>0.42</v>
      </c>
      <c r="BC897" s="14" t="n">
        <v>0.37</v>
      </c>
      <c r="BD897" s="14" t="n">
        <v>0.325</v>
      </c>
      <c r="BE897" s="14" t="n">
        <v>0.295</v>
      </c>
      <c r="BF897" s="14" t="n">
        <v>0.275</v>
      </c>
      <c r="BG897" s="14" t="n">
        <v>0.26</v>
      </c>
    </row>
    <row r="898" customFormat="false" ht="12" hidden="false" customHeight="false" outlineLevel="0" collapsed="false">
      <c r="A898" s="19" t="n">
        <f aca="false">A897</f>
        <v>35065</v>
      </c>
      <c r="B898" s="13" t="n">
        <v>35289</v>
      </c>
      <c r="C898" s="20" t="n">
        <f aca="false">B898-A898</f>
        <v>224</v>
      </c>
      <c r="AV898" s="14" t="n">
        <v>0.6</v>
      </c>
      <c r="AW898" s="14" t="n">
        <v>0.56</v>
      </c>
      <c r="AX898" s="14" t="n">
        <v>0.5</v>
      </c>
      <c r="AY898" s="14" t="n">
        <v>0.495</v>
      </c>
      <c r="AZ898" s="14" t="n">
        <v>0.475</v>
      </c>
      <c r="BA898" s="14" t="n">
        <v>0.45</v>
      </c>
      <c r="BB898" s="14" t="n">
        <v>0.41</v>
      </c>
      <c r="BC898" s="14" t="n">
        <v>0.35</v>
      </c>
      <c r="BD898" s="14" t="n">
        <v>0.305</v>
      </c>
      <c r="BE898" s="14" t="n">
        <v>0.29</v>
      </c>
      <c r="BF898" s="14" t="n">
        <v>0.2725</v>
      </c>
      <c r="BG898" s="14" t="n">
        <v>0.2575</v>
      </c>
    </row>
    <row r="899" customFormat="false" ht="12" hidden="false" customHeight="false" outlineLevel="0" collapsed="false">
      <c r="A899" s="19" t="n">
        <f aca="false">A898</f>
        <v>35065</v>
      </c>
      <c r="B899" s="13" t="n">
        <v>35290</v>
      </c>
      <c r="C899" s="20" t="n">
        <f aca="false">B899-A899</f>
        <v>225</v>
      </c>
      <c r="AV899" s="14" t="n">
        <v>0.55</v>
      </c>
      <c r="AW899" s="14" t="n">
        <v>0.52</v>
      </c>
      <c r="AX899" s="14" t="n">
        <v>0.49</v>
      </c>
      <c r="AY899" s="14" t="n">
        <v>0.47</v>
      </c>
      <c r="AZ899" s="14" t="n">
        <v>0.465</v>
      </c>
      <c r="BA899" s="14" t="n">
        <v>0.44</v>
      </c>
      <c r="BB899" s="14" t="n">
        <v>0.405</v>
      </c>
      <c r="BC899" s="14" t="n">
        <v>0.345</v>
      </c>
      <c r="BD899" s="14" t="n">
        <v>0.3</v>
      </c>
      <c r="BE899" s="14" t="n">
        <v>0.285</v>
      </c>
      <c r="BF899" s="14" t="n">
        <v>0.2725</v>
      </c>
      <c r="BG899" s="14" t="n">
        <v>0.2575</v>
      </c>
    </row>
    <row r="900" customFormat="false" ht="12" hidden="false" customHeight="false" outlineLevel="0" collapsed="false">
      <c r="A900" s="19" t="n">
        <f aca="false">A899</f>
        <v>35065</v>
      </c>
      <c r="B900" s="13" t="n">
        <v>35291</v>
      </c>
      <c r="C900" s="20" t="n">
        <f aca="false">B900-A900</f>
        <v>226</v>
      </c>
      <c r="AV900" s="14" t="n">
        <v>0.54</v>
      </c>
      <c r="AW900" s="14" t="n">
        <v>0.5</v>
      </c>
      <c r="AX900" s="14" t="n">
        <v>0.475</v>
      </c>
      <c r="AY900" s="14" t="n">
        <v>0.465</v>
      </c>
      <c r="AZ900" s="14" t="n">
        <v>0.46</v>
      </c>
      <c r="BA900" s="14" t="n">
        <v>0.44</v>
      </c>
      <c r="BB900" s="14" t="n">
        <v>0.405</v>
      </c>
      <c r="BC900" s="14" t="n">
        <v>0.34</v>
      </c>
      <c r="BD900" s="14" t="n">
        <v>0.3</v>
      </c>
      <c r="BE900" s="14" t="n">
        <v>0.285</v>
      </c>
      <c r="BF900" s="14" t="n">
        <v>0.2725</v>
      </c>
      <c r="BG900" s="14" t="n">
        <v>0.2575</v>
      </c>
    </row>
    <row r="901" customFormat="false" ht="12" hidden="false" customHeight="false" outlineLevel="0" collapsed="false">
      <c r="A901" s="19" t="n">
        <f aca="false">A900</f>
        <v>35065</v>
      </c>
      <c r="B901" s="13" t="n">
        <v>35292</v>
      </c>
      <c r="C901" s="20" t="n">
        <f aca="false">B901-A901</f>
        <v>227</v>
      </c>
      <c r="AV901" s="14" t="n">
        <v>0.54</v>
      </c>
      <c r="AW901" s="14" t="n">
        <v>0.5</v>
      </c>
      <c r="AX901" s="14" t="n">
        <v>0.475</v>
      </c>
      <c r="AY901" s="14" t="n">
        <v>0.465</v>
      </c>
      <c r="AZ901" s="14" t="n">
        <v>0.455</v>
      </c>
      <c r="BA901" s="14" t="n">
        <v>0.435</v>
      </c>
      <c r="BB901" s="14" t="n">
        <v>0.405</v>
      </c>
      <c r="BC901" s="14" t="n">
        <v>0.335</v>
      </c>
      <c r="BD901" s="14" t="n">
        <v>0.295</v>
      </c>
      <c r="BE901" s="14" t="n">
        <v>0.28</v>
      </c>
      <c r="BF901" s="14" t="n">
        <v>0.27</v>
      </c>
      <c r="BG901" s="14" t="n">
        <v>0.2575</v>
      </c>
    </row>
    <row r="902" customFormat="false" ht="12" hidden="false" customHeight="false" outlineLevel="0" collapsed="false">
      <c r="A902" s="19" t="n">
        <f aca="false">A901</f>
        <v>35065</v>
      </c>
      <c r="B902" s="13" t="n">
        <v>35293</v>
      </c>
      <c r="C902" s="20" t="n">
        <f aca="false">B902-A902</f>
        <v>228</v>
      </c>
      <c r="AV902" s="14" t="n">
        <v>0.56</v>
      </c>
      <c r="AW902" s="14" t="n">
        <v>0.51</v>
      </c>
      <c r="AX902" s="14" t="n">
        <v>0.47</v>
      </c>
      <c r="AY902" s="14" t="n">
        <v>0.455</v>
      </c>
      <c r="AZ902" s="14" t="n">
        <v>0.445</v>
      </c>
      <c r="BA902" s="14" t="n">
        <v>0.43</v>
      </c>
      <c r="BB902" s="14" t="n">
        <v>0.395</v>
      </c>
      <c r="BC902" s="14" t="n">
        <v>0.33</v>
      </c>
      <c r="BD902" s="14" t="n">
        <v>0.295</v>
      </c>
      <c r="BE902" s="14" t="n">
        <v>0.28</v>
      </c>
      <c r="BF902" s="14" t="n">
        <v>0.27</v>
      </c>
      <c r="BG902" s="14" t="n">
        <v>0.2575</v>
      </c>
    </row>
    <row r="903" customFormat="false" ht="12" hidden="false" customHeight="false" outlineLevel="0" collapsed="false">
      <c r="A903" s="19" t="n">
        <f aca="false">A902</f>
        <v>35065</v>
      </c>
      <c r="B903" s="13" t="n">
        <v>35296</v>
      </c>
      <c r="C903" s="20" t="n">
        <f aca="false">B903-A903</f>
        <v>231</v>
      </c>
      <c r="AV903" s="14" t="n">
        <v>0.59</v>
      </c>
      <c r="AW903" s="14" t="n">
        <v>0.51</v>
      </c>
      <c r="AX903" s="14" t="n">
        <v>0.46</v>
      </c>
      <c r="AY903" s="14" t="n">
        <v>0.445</v>
      </c>
      <c r="AZ903" s="14" t="n">
        <v>0.44</v>
      </c>
      <c r="BA903" s="14" t="n">
        <v>0.425</v>
      </c>
      <c r="BB903" s="14" t="n">
        <v>0.39</v>
      </c>
      <c r="BC903" s="14" t="n">
        <v>0.325</v>
      </c>
      <c r="BD903" s="14" t="n">
        <v>0.29</v>
      </c>
      <c r="BE903" s="14" t="n">
        <v>0.275</v>
      </c>
      <c r="BF903" s="14" t="n">
        <v>0.265</v>
      </c>
      <c r="BG903" s="14" t="n">
        <v>0.2525</v>
      </c>
    </row>
    <row r="904" customFormat="false" ht="12" hidden="false" customHeight="false" outlineLevel="0" collapsed="false">
      <c r="A904" s="19" t="n">
        <f aca="false">A903</f>
        <v>35065</v>
      </c>
      <c r="B904" s="13" t="n">
        <v>35297</v>
      </c>
      <c r="C904" s="20" t="n">
        <f aca="false">B904-A904</f>
        <v>232</v>
      </c>
      <c r="AV904" s="14" t="n">
        <v>0.65</v>
      </c>
      <c r="AW904" s="14" t="n">
        <v>0.54</v>
      </c>
      <c r="AX904" s="14" t="n">
        <v>0.49</v>
      </c>
      <c r="AY904" s="14" t="n">
        <v>0.47</v>
      </c>
      <c r="AZ904" s="14" t="n">
        <v>0.455</v>
      </c>
      <c r="BA904" s="14" t="n">
        <v>0.435</v>
      </c>
      <c r="BB904" s="14" t="n">
        <v>0.395</v>
      </c>
      <c r="BC904" s="14" t="n">
        <v>0.33</v>
      </c>
      <c r="BD904" s="14" t="n">
        <v>0.29</v>
      </c>
      <c r="BE904" s="14" t="n">
        <v>0.275</v>
      </c>
      <c r="BF904" s="14" t="n">
        <v>0.265</v>
      </c>
      <c r="BG904" s="14" t="n">
        <v>0.2525</v>
      </c>
    </row>
    <row r="905" customFormat="false" ht="12" hidden="false" customHeight="false" outlineLevel="0" collapsed="false">
      <c r="A905" s="19" t="n">
        <f aca="false">A904</f>
        <v>35065</v>
      </c>
      <c r="B905" s="13" t="n">
        <v>35298</v>
      </c>
      <c r="C905" s="20" t="n">
        <f aca="false">B905-A905</f>
        <v>233</v>
      </c>
      <c r="AV905" s="14" t="n">
        <v>0.7</v>
      </c>
      <c r="AW905" s="14" t="n">
        <v>0.53</v>
      </c>
      <c r="AX905" s="14" t="n">
        <v>0.49</v>
      </c>
      <c r="AY905" s="14" t="n">
        <v>0.47</v>
      </c>
      <c r="AZ905" s="14" t="n">
        <v>0.455</v>
      </c>
      <c r="BA905" s="14" t="n">
        <v>0.435</v>
      </c>
      <c r="BB905" s="14" t="n">
        <v>0.395</v>
      </c>
      <c r="BC905" s="14" t="n">
        <v>0.33</v>
      </c>
      <c r="BD905" s="14" t="n">
        <v>0.29</v>
      </c>
      <c r="BE905" s="14" t="n">
        <v>0.275</v>
      </c>
      <c r="BF905" s="14" t="n">
        <v>0.265</v>
      </c>
      <c r="BG905" s="14" t="n">
        <v>0.2525</v>
      </c>
    </row>
    <row r="906" customFormat="false" ht="12" hidden="false" customHeight="false" outlineLevel="0" collapsed="false">
      <c r="A906" s="19" t="n">
        <f aca="false">A905</f>
        <v>35065</v>
      </c>
      <c r="B906" s="13" t="n">
        <v>35299</v>
      </c>
      <c r="C906" s="20" t="n">
        <f aca="false">B906-A906</f>
        <v>234</v>
      </c>
      <c r="AV906" s="14" t="n">
        <v>0.8</v>
      </c>
      <c r="AW906" s="14" t="n">
        <v>0.58</v>
      </c>
      <c r="AX906" s="14" t="n">
        <v>0.53</v>
      </c>
      <c r="AY906" s="14" t="n">
        <v>0.495</v>
      </c>
      <c r="AZ906" s="14" t="n">
        <v>0.47</v>
      </c>
      <c r="BA906" s="14" t="n">
        <v>0.46</v>
      </c>
      <c r="BB906" s="14" t="n">
        <v>0.405</v>
      </c>
      <c r="BC906" s="14" t="n">
        <v>0.33</v>
      </c>
      <c r="BD906" s="14" t="n">
        <v>0.3</v>
      </c>
      <c r="BE906" s="14" t="n">
        <v>0.285</v>
      </c>
      <c r="BF906" s="14" t="n">
        <v>0.27</v>
      </c>
      <c r="BG906" s="14" t="n">
        <v>0.26</v>
      </c>
    </row>
    <row r="907" customFormat="false" ht="12" hidden="false" customHeight="false" outlineLevel="0" collapsed="false">
      <c r="A907" s="19" t="n">
        <f aca="false">A906</f>
        <v>35065</v>
      </c>
      <c r="B907" s="13" t="n">
        <v>35300</v>
      </c>
      <c r="C907" s="20" t="n">
        <f aca="false">B907-A907</f>
        <v>235</v>
      </c>
      <c r="AV907" s="14" t="n">
        <v>0.8</v>
      </c>
      <c r="AW907" s="14" t="n">
        <v>0.58</v>
      </c>
      <c r="AX907" s="14" t="n">
        <v>0.53</v>
      </c>
      <c r="AY907" s="14" t="n">
        <v>0.495</v>
      </c>
      <c r="AZ907" s="14" t="n">
        <v>0.47</v>
      </c>
      <c r="BA907" s="14" t="n">
        <v>0.46</v>
      </c>
      <c r="BB907" s="14" t="n">
        <v>0.405</v>
      </c>
      <c r="BC907" s="14" t="n">
        <v>0.33</v>
      </c>
      <c r="BD907" s="14" t="n">
        <v>0.3</v>
      </c>
      <c r="BE907" s="14" t="n">
        <v>0.285</v>
      </c>
      <c r="BF907" s="14" t="n">
        <v>0.27</v>
      </c>
      <c r="BG907" s="14" t="n">
        <v>0.26</v>
      </c>
    </row>
    <row r="908" customFormat="false" ht="12" hidden="false" customHeight="false" outlineLevel="0" collapsed="false">
      <c r="A908" s="19" t="n">
        <f aca="false">A907</f>
        <v>35065</v>
      </c>
      <c r="B908" s="13" t="n">
        <v>35303</v>
      </c>
      <c r="C908" s="20" t="n">
        <f aca="false">B908-A908</f>
        <v>238</v>
      </c>
      <c r="AV908" s="14" t="n">
        <v>0.8</v>
      </c>
      <c r="AW908" s="14" t="n">
        <v>0.58</v>
      </c>
      <c r="AX908" s="14" t="n">
        <v>0.53</v>
      </c>
      <c r="AY908" s="14" t="n">
        <v>0.495</v>
      </c>
      <c r="AZ908" s="14" t="n">
        <v>0.47</v>
      </c>
      <c r="BA908" s="14" t="n">
        <v>0.46</v>
      </c>
      <c r="BB908" s="14" t="n">
        <v>0.405</v>
      </c>
      <c r="BC908" s="14" t="n">
        <v>0.33</v>
      </c>
      <c r="BD908" s="14" t="n">
        <v>0.3</v>
      </c>
      <c r="BE908" s="14" t="n">
        <v>0.285</v>
      </c>
      <c r="BF908" s="14" t="n">
        <v>0.27</v>
      </c>
      <c r="BG908" s="14" t="n">
        <v>0.26</v>
      </c>
    </row>
    <row r="909" customFormat="false" ht="12" hidden="false" customHeight="false" outlineLevel="0" collapsed="false">
      <c r="A909" s="19" t="n">
        <f aca="false">A908</f>
        <v>35065</v>
      </c>
      <c r="B909" s="13" t="n">
        <v>35304</v>
      </c>
      <c r="C909" s="20" t="n">
        <f aca="false">B909-A909</f>
        <v>239</v>
      </c>
      <c r="AV909" s="14" t="n">
        <v>0.8</v>
      </c>
      <c r="AW909" s="14" t="n">
        <v>0.57</v>
      </c>
      <c r="AX909" s="14" t="n">
        <v>0.52</v>
      </c>
      <c r="AY909" s="14" t="n">
        <v>0.49</v>
      </c>
      <c r="AZ909" s="14" t="n">
        <v>0.47</v>
      </c>
      <c r="BA909" s="14" t="n">
        <v>0.455</v>
      </c>
      <c r="BB909" s="14" t="n">
        <v>0.4075</v>
      </c>
      <c r="BC909" s="14" t="n">
        <v>0.325</v>
      </c>
      <c r="BD909" s="14" t="n">
        <v>0.295</v>
      </c>
      <c r="BE909" s="14" t="n">
        <v>0.28</v>
      </c>
      <c r="BF909" s="14" t="n">
        <v>0.2675</v>
      </c>
      <c r="BG909" s="14" t="n">
        <v>0.2575</v>
      </c>
    </row>
    <row r="910" customFormat="false" ht="12" hidden="false" customHeight="false" outlineLevel="0" collapsed="false">
      <c r="A910" s="19" t="n">
        <f aca="false">A909</f>
        <v>35065</v>
      </c>
      <c r="B910" s="13" t="n">
        <v>35305</v>
      </c>
      <c r="C910" s="20" t="n">
        <f aca="false">B910-A910</f>
        <v>240</v>
      </c>
      <c r="AV910" s="14" t="n">
        <v>0.8</v>
      </c>
      <c r="AW910" s="14" t="n">
        <v>0.56</v>
      </c>
      <c r="AX910" s="14" t="n">
        <v>0.51</v>
      </c>
      <c r="AY910" s="14" t="n">
        <v>0.48</v>
      </c>
      <c r="AZ910" s="14" t="n">
        <v>0.465</v>
      </c>
      <c r="BA910" s="14" t="n">
        <v>0.455</v>
      </c>
      <c r="BB910" s="14" t="n">
        <v>0.4075</v>
      </c>
      <c r="BC910" s="14" t="n">
        <v>0.325</v>
      </c>
      <c r="BD910" s="14" t="n">
        <v>0.295</v>
      </c>
      <c r="BE910" s="14" t="n">
        <v>0.28</v>
      </c>
      <c r="BF910" s="14" t="n">
        <v>0.2675</v>
      </c>
      <c r="BG910" s="14" t="n">
        <v>0.2575</v>
      </c>
    </row>
    <row r="911" customFormat="false" ht="12" hidden="false" customHeight="false" outlineLevel="0" collapsed="false">
      <c r="A911" s="19" t="n">
        <f aca="false">A910</f>
        <v>35065</v>
      </c>
      <c r="B911" s="13" t="n">
        <v>35306</v>
      </c>
      <c r="C911" s="20" t="n">
        <f aca="false">B911-A911</f>
        <v>241</v>
      </c>
      <c r="AV911" s="14" t="n">
        <v>0.8</v>
      </c>
      <c r="AW911" s="14" t="n">
        <v>0.53</v>
      </c>
      <c r="AX911" s="14" t="n">
        <v>0.46</v>
      </c>
      <c r="AY911" s="14" t="n">
        <v>0.45</v>
      </c>
      <c r="AZ911" s="14" t="n">
        <v>0.445</v>
      </c>
      <c r="BA911" s="14" t="n">
        <v>0.435</v>
      </c>
      <c r="BB911" s="14" t="n">
        <v>0.4</v>
      </c>
      <c r="BC911" s="14" t="n">
        <v>0.32</v>
      </c>
      <c r="BD911" s="14" t="n">
        <v>0.285</v>
      </c>
      <c r="BE911" s="14" t="n">
        <v>0.27</v>
      </c>
      <c r="BF911" s="14" t="n">
        <v>0.255</v>
      </c>
      <c r="BG911" s="14" t="n">
        <v>0.245</v>
      </c>
    </row>
    <row r="912" customFormat="false" ht="12" hidden="false" customHeight="false" outlineLevel="0" collapsed="false">
      <c r="A912" s="19" t="n">
        <f aca="false">A911</f>
        <v>35065</v>
      </c>
      <c r="B912" s="13" t="n">
        <v>35307</v>
      </c>
      <c r="C912" s="20" t="n">
        <f aca="false">B912-A912</f>
        <v>242</v>
      </c>
      <c r="AV912" s="14" t="n">
        <v>0.8</v>
      </c>
      <c r="AW912" s="14" t="n">
        <v>0.53</v>
      </c>
      <c r="AX912" s="14" t="n">
        <v>0.46</v>
      </c>
      <c r="AY912" s="14" t="n">
        <v>0.45</v>
      </c>
      <c r="AZ912" s="14" t="n">
        <v>0.445</v>
      </c>
      <c r="BA912" s="14" t="n">
        <v>0.435</v>
      </c>
      <c r="BB912" s="14" t="n">
        <v>0.4</v>
      </c>
      <c r="BC912" s="14" t="n">
        <v>0.32</v>
      </c>
      <c r="BD912" s="14" t="n">
        <v>0.285</v>
      </c>
      <c r="BE912" s="14" t="n">
        <v>0.27</v>
      </c>
      <c r="BF912" s="14" t="n">
        <v>0.255</v>
      </c>
      <c r="BG912" s="14" t="n">
        <v>0.245</v>
      </c>
    </row>
    <row r="913" customFormat="false" ht="12" hidden="false" customHeight="false" outlineLevel="0" collapsed="false">
      <c r="A913" s="19" t="n">
        <f aca="false">A912</f>
        <v>35065</v>
      </c>
      <c r="B913" s="13" t="n">
        <v>35311</v>
      </c>
      <c r="C913" s="20" t="n">
        <f aca="false">B913-A913</f>
        <v>246</v>
      </c>
      <c r="AW913" s="14" t="n">
        <v>0.52</v>
      </c>
      <c r="AX913" s="14" t="n">
        <v>0.46</v>
      </c>
      <c r="AY913" s="14" t="n">
        <v>0.43</v>
      </c>
      <c r="AZ913" s="14" t="n">
        <v>0.415</v>
      </c>
      <c r="BA913" s="14" t="n">
        <v>0.4</v>
      </c>
      <c r="BB913" s="14" t="n">
        <v>0.35</v>
      </c>
      <c r="BC913" s="14" t="n">
        <v>0.3025</v>
      </c>
      <c r="BD913" s="14" t="n">
        <v>0.27</v>
      </c>
      <c r="BE913" s="14" t="n">
        <v>0.26</v>
      </c>
      <c r="BF913" s="14" t="n">
        <v>0.25</v>
      </c>
      <c r="BG913" s="14" t="n">
        <v>0.24</v>
      </c>
      <c r="BH913" s="14" t="n">
        <v>0.23</v>
      </c>
    </row>
    <row r="914" customFormat="false" ht="12" hidden="false" customHeight="false" outlineLevel="0" collapsed="false">
      <c r="A914" s="19" t="n">
        <f aca="false">A913</f>
        <v>35065</v>
      </c>
      <c r="B914" s="13" t="n">
        <v>35312</v>
      </c>
      <c r="C914" s="20" t="n">
        <f aca="false">B914-A914</f>
        <v>247</v>
      </c>
      <c r="AW914" s="14" t="n">
        <v>0.5</v>
      </c>
      <c r="AX914" s="14" t="n">
        <v>0.45</v>
      </c>
      <c r="AY914" s="14" t="n">
        <v>0.425</v>
      </c>
      <c r="AZ914" s="14" t="n">
        <v>0.41</v>
      </c>
      <c r="BA914" s="14" t="n">
        <v>0.4</v>
      </c>
      <c r="BB914" s="14" t="n">
        <v>0.35</v>
      </c>
      <c r="BC914" s="14" t="n">
        <v>0.295</v>
      </c>
      <c r="BD914" s="14" t="n">
        <v>0.26</v>
      </c>
      <c r="BE914" s="14" t="n">
        <v>0.25</v>
      </c>
      <c r="BF914" s="14" t="n">
        <v>0.24</v>
      </c>
      <c r="BG914" s="14" t="n">
        <v>0.23</v>
      </c>
      <c r="BH914" s="14" t="n">
        <v>0.22</v>
      </c>
    </row>
    <row r="915" customFormat="false" ht="12" hidden="false" customHeight="false" outlineLevel="0" collapsed="false">
      <c r="A915" s="19" t="n">
        <f aca="false">A914</f>
        <v>35065</v>
      </c>
      <c r="B915" s="13" t="n">
        <v>35313</v>
      </c>
      <c r="C915" s="20" t="n">
        <f aca="false">B915-A915</f>
        <v>248</v>
      </c>
      <c r="AW915" s="14" t="n">
        <v>0.48</v>
      </c>
      <c r="AX915" s="14" t="n">
        <v>0.44</v>
      </c>
      <c r="AY915" s="14" t="n">
        <v>0.425</v>
      </c>
      <c r="AZ915" s="14" t="n">
        <v>0.405</v>
      </c>
      <c r="BA915" s="14" t="n">
        <v>0.395</v>
      </c>
      <c r="BB915" s="14" t="n">
        <v>0.345</v>
      </c>
      <c r="BC915" s="14" t="n">
        <v>0.285</v>
      </c>
      <c r="BD915" s="14" t="n">
        <v>0.26</v>
      </c>
      <c r="BE915" s="14" t="n">
        <v>0.245</v>
      </c>
      <c r="BF915" s="14" t="n">
        <v>0.235</v>
      </c>
      <c r="BG915" s="14" t="n">
        <v>0.225</v>
      </c>
      <c r="BH915" s="14" t="n">
        <v>0.2175</v>
      </c>
    </row>
    <row r="916" customFormat="false" ht="12" hidden="false" customHeight="false" outlineLevel="0" collapsed="false">
      <c r="A916" s="19" t="n">
        <f aca="false">A915</f>
        <v>35065</v>
      </c>
      <c r="B916" s="13" t="n">
        <v>35314</v>
      </c>
      <c r="C916" s="20" t="n">
        <f aca="false">B916-A916</f>
        <v>249</v>
      </c>
      <c r="AW916" s="14" t="n">
        <v>0.47</v>
      </c>
      <c r="AX916" s="14" t="n">
        <v>0.445</v>
      </c>
      <c r="AY916" s="14" t="n">
        <v>0.425</v>
      </c>
      <c r="AZ916" s="14" t="n">
        <v>0.405</v>
      </c>
      <c r="BA916" s="14" t="n">
        <v>0.395</v>
      </c>
      <c r="BB916" s="14" t="n">
        <v>0.345</v>
      </c>
      <c r="BC916" s="14" t="n">
        <v>0.28</v>
      </c>
      <c r="BD916" s="14" t="n">
        <v>0.255</v>
      </c>
      <c r="BE916" s="14" t="n">
        <v>0.2425</v>
      </c>
      <c r="BF916" s="14" t="n">
        <v>0.2325</v>
      </c>
      <c r="BG916" s="14" t="n">
        <v>0.2225</v>
      </c>
      <c r="BH916" s="14" t="n">
        <v>0.215</v>
      </c>
    </row>
    <row r="917" customFormat="false" ht="12" hidden="false" customHeight="false" outlineLevel="0" collapsed="false">
      <c r="A917" s="19" t="n">
        <f aca="false">A916</f>
        <v>35065</v>
      </c>
      <c r="B917" s="13" t="n">
        <v>35317</v>
      </c>
      <c r="C917" s="20" t="n">
        <f aca="false">B917-A917</f>
        <v>252</v>
      </c>
      <c r="AW917" s="14" t="n">
        <v>0.49</v>
      </c>
      <c r="AX917" s="14" t="n">
        <v>0.46</v>
      </c>
      <c r="AY917" s="14" t="n">
        <v>0.44</v>
      </c>
      <c r="AZ917" s="14" t="n">
        <v>0.415</v>
      </c>
      <c r="BA917" s="14" t="n">
        <v>0.405</v>
      </c>
      <c r="BB917" s="14" t="n">
        <v>0.355</v>
      </c>
      <c r="BC917" s="14" t="n">
        <v>0.285</v>
      </c>
      <c r="BD917" s="14" t="n">
        <v>0.26</v>
      </c>
      <c r="BE917" s="14" t="n">
        <v>0.245</v>
      </c>
      <c r="BF917" s="14" t="n">
        <v>0.2325</v>
      </c>
      <c r="BG917" s="14" t="n">
        <v>0.2225</v>
      </c>
      <c r="BH917" s="14" t="n">
        <v>0.215</v>
      </c>
    </row>
    <row r="918" customFormat="false" ht="12" hidden="false" customHeight="false" outlineLevel="0" collapsed="false">
      <c r="A918" s="19" t="n">
        <f aca="false">A917</f>
        <v>35065</v>
      </c>
      <c r="B918" s="13" t="n">
        <v>35318</v>
      </c>
      <c r="C918" s="20" t="n">
        <f aca="false">B918-A918</f>
        <v>253</v>
      </c>
      <c r="AW918" s="14" t="n">
        <v>0.53</v>
      </c>
      <c r="AX918" s="14" t="n">
        <v>0.45</v>
      </c>
      <c r="AY918" s="14" t="n">
        <v>0.43</v>
      </c>
      <c r="AZ918" s="14" t="n">
        <v>0.42</v>
      </c>
      <c r="BA918" s="14" t="n">
        <v>0.41</v>
      </c>
      <c r="BB918" s="14" t="n">
        <v>0.36</v>
      </c>
      <c r="BC918" s="14" t="n">
        <v>0.29</v>
      </c>
      <c r="BD918" s="14" t="n">
        <v>0.265</v>
      </c>
      <c r="BE918" s="14" t="n">
        <v>0.25</v>
      </c>
      <c r="BF918" s="14" t="n">
        <v>0.235</v>
      </c>
      <c r="BG918" s="14" t="n">
        <v>0.225</v>
      </c>
      <c r="BH918" s="14" t="n">
        <v>0.215</v>
      </c>
    </row>
    <row r="919" customFormat="false" ht="12" hidden="false" customHeight="false" outlineLevel="0" collapsed="false">
      <c r="A919" s="19" t="n">
        <f aca="false">A918</f>
        <v>35065</v>
      </c>
      <c r="B919" s="13" t="n">
        <v>35319</v>
      </c>
      <c r="C919" s="20" t="n">
        <f aca="false">B919-A919</f>
        <v>254</v>
      </c>
      <c r="AW919" s="14" t="n">
        <v>0.55</v>
      </c>
      <c r="AX919" s="14" t="n">
        <v>0.46</v>
      </c>
      <c r="AY919" s="14" t="n">
        <v>0.445</v>
      </c>
      <c r="AZ919" s="14" t="n">
        <v>0.425</v>
      </c>
      <c r="BA919" s="14" t="n">
        <v>0.415</v>
      </c>
      <c r="BB919" s="14" t="n">
        <v>0.365</v>
      </c>
      <c r="BC919" s="14" t="n">
        <v>0.295</v>
      </c>
      <c r="BD919" s="14" t="n">
        <v>0.27</v>
      </c>
      <c r="BE919" s="14" t="n">
        <v>0.255</v>
      </c>
      <c r="BF919" s="14" t="n">
        <v>0.24</v>
      </c>
      <c r="BG919" s="14" t="n">
        <v>0.23</v>
      </c>
      <c r="BH919" s="14" t="n">
        <v>0.22</v>
      </c>
    </row>
    <row r="920" customFormat="false" ht="12" hidden="false" customHeight="false" outlineLevel="0" collapsed="false">
      <c r="A920" s="19" t="n">
        <f aca="false">A919</f>
        <v>35065</v>
      </c>
      <c r="B920" s="13" t="n">
        <v>35320</v>
      </c>
      <c r="C920" s="20" t="n">
        <f aca="false">B920-A920</f>
        <v>255</v>
      </c>
      <c r="AW920" s="14" t="n">
        <v>0.53</v>
      </c>
      <c r="AX920" s="14" t="n">
        <v>0.45</v>
      </c>
      <c r="AY920" s="14" t="n">
        <v>0.435</v>
      </c>
      <c r="AZ920" s="14" t="n">
        <v>0.42</v>
      </c>
      <c r="BA920" s="14" t="n">
        <v>0.41</v>
      </c>
      <c r="BB920" s="14" t="n">
        <v>0.365</v>
      </c>
      <c r="BC920" s="14" t="n">
        <v>0.29</v>
      </c>
      <c r="BD920" s="14" t="n">
        <v>0.265</v>
      </c>
      <c r="BE920" s="14" t="n">
        <v>0.2525</v>
      </c>
      <c r="BF920" s="14" t="n">
        <v>0.24</v>
      </c>
      <c r="BG920" s="14" t="n">
        <v>0.23</v>
      </c>
      <c r="BH920" s="14" t="n">
        <v>0.22</v>
      </c>
    </row>
    <row r="921" customFormat="false" ht="12" hidden="false" customHeight="false" outlineLevel="0" collapsed="false">
      <c r="A921" s="19" t="n">
        <f aca="false">A920</f>
        <v>35065</v>
      </c>
      <c r="B921" s="13" t="n">
        <v>35321</v>
      </c>
      <c r="C921" s="20" t="n">
        <f aca="false">B921-A921</f>
        <v>256</v>
      </c>
      <c r="AW921" s="14" t="n">
        <v>0.53</v>
      </c>
      <c r="AX921" s="14" t="n">
        <v>0.45</v>
      </c>
      <c r="AY921" s="14" t="n">
        <v>0.435</v>
      </c>
      <c r="AZ921" s="14" t="n">
        <v>0.42</v>
      </c>
      <c r="BA921" s="14" t="n">
        <v>0.41</v>
      </c>
      <c r="BB921" s="14" t="n">
        <v>0.365</v>
      </c>
      <c r="BC921" s="14" t="n">
        <v>0.29</v>
      </c>
      <c r="BD921" s="14" t="n">
        <v>0.265</v>
      </c>
      <c r="BE921" s="14" t="n">
        <v>0.2525</v>
      </c>
      <c r="BF921" s="14" t="n">
        <v>0.24</v>
      </c>
      <c r="BG921" s="14" t="n">
        <v>0.23</v>
      </c>
      <c r="BH921" s="14" t="n">
        <v>0.22</v>
      </c>
    </row>
    <row r="922" customFormat="false" ht="12" hidden="false" customHeight="false" outlineLevel="0" collapsed="false">
      <c r="A922" s="19" t="n">
        <f aca="false">A921</f>
        <v>35065</v>
      </c>
      <c r="B922" s="13" t="n">
        <v>35324</v>
      </c>
      <c r="C922" s="20" t="n">
        <f aca="false">B922-A922</f>
        <v>259</v>
      </c>
      <c r="AW922" s="14" t="n">
        <v>0.57</v>
      </c>
      <c r="AX922" s="14" t="n">
        <v>0.465</v>
      </c>
      <c r="AY922" s="14" t="n">
        <v>0.445</v>
      </c>
      <c r="AZ922" s="14" t="n">
        <v>0.435</v>
      </c>
      <c r="BA922" s="14" t="n">
        <v>0.42</v>
      </c>
      <c r="BB922" s="14" t="n">
        <v>0.375</v>
      </c>
      <c r="BC922" s="14" t="n">
        <v>0.295</v>
      </c>
      <c r="BD922" s="14" t="n">
        <v>0.265</v>
      </c>
      <c r="BE922" s="14" t="n">
        <v>0.2525</v>
      </c>
      <c r="BF922" s="14" t="n">
        <v>0.24</v>
      </c>
      <c r="BG922" s="14" t="n">
        <v>0.23</v>
      </c>
      <c r="BH922" s="14" t="n">
        <v>0.22</v>
      </c>
    </row>
    <row r="923" customFormat="false" ht="12" hidden="false" customHeight="false" outlineLevel="0" collapsed="false">
      <c r="A923" s="19" t="n">
        <f aca="false">A922</f>
        <v>35065</v>
      </c>
      <c r="B923" s="13" t="n">
        <v>35325</v>
      </c>
      <c r="C923" s="20" t="n">
        <f aca="false">B923-A923</f>
        <v>260</v>
      </c>
      <c r="AW923" s="14" t="n">
        <v>0.57</v>
      </c>
      <c r="AX923" s="14" t="n">
        <v>0.47</v>
      </c>
      <c r="AY923" s="14" t="n">
        <v>0.45</v>
      </c>
      <c r="AZ923" s="14" t="n">
        <v>0.4325</v>
      </c>
      <c r="BA923" s="14" t="n">
        <v>0.42</v>
      </c>
      <c r="BB923" s="14" t="n">
        <v>0.375</v>
      </c>
      <c r="BC923" s="14" t="n">
        <v>0.295</v>
      </c>
      <c r="BD923" s="14" t="n">
        <v>0.265</v>
      </c>
      <c r="BE923" s="14" t="n">
        <v>0.2525</v>
      </c>
      <c r="BF923" s="14" t="n">
        <v>0.24</v>
      </c>
      <c r="BG923" s="14" t="n">
        <v>0.23</v>
      </c>
      <c r="BH923" s="14" t="n">
        <v>0.22</v>
      </c>
    </row>
    <row r="924" customFormat="false" ht="12" hidden="false" customHeight="false" outlineLevel="0" collapsed="false">
      <c r="A924" s="19" t="n">
        <f aca="false">A923</f>
        <v>35065</v>
      </c>
      <c r="B924" s="13" t="n">
        <v>35326</v>
      </c>
      <c r="C924" s="20" t="n">
        <f aca="false">B924-A924</f>
        <v>261</v>
      </c>
      <c r="AW924" s="14" t="n">
        <v>0.58</v>
      </c>
      <c r="AX924" s="14" t="n">
        <v>0.465</v>
      </c>
      <c r="AY924" s="14" t="n">
        <v>0.45</v>
      </c>
      <c r="AZ924" s="14" t="n">
        <v>0.4325</v>
      </c>
      <c r="BA924" s="14" t="n">
        <v>0.42</v>
      </c>
      <c r="BB924" s="14" t="n">
        <v>0.375</v>
      </c>
      <c r="BC924" s="14" t="n">
        <v>0.3</v>
      </c>
      <c r="BD924" s="14" t="n">
        <v>0.265</v>
      </c>
      <c r="BE924" s="14" t="n">
        <v>0.2525</v>
      </c>
      <c r="BF924" s="14" t="n">
        <v>0.2425</v>
      </c>
      <c r="BG924" s="14" t="n">
        <v>0.2325</v>
      </c>
      <c r="BH924" s="14" t="n">
        <v>0.2225</v>
      </c>
    </row>
    <row r="925" customFormat="false" ht="12" hidden="false" customHeight="false" outlineLevel="0" collapsed="false">
      <c r="A925" s="19" t="n">
        <f aca="false">A924</f>
        <v>35065</v>
      </c>
      <c r="B925" s="13" t="n">
        <v>35327</v>
      </c>
      <c r="C925" s="20" t="n">
        <f aca="false">B925-A925</f>
        <v>262</v>
      </c>
      <c r="AW925" s="14" t="n">
        <v>0.63</v>
      </c>
      <c r="AX925" s="14" t="n">
        <v>0.52</v>
      </c>
      <c r="AY925" s="14" t="n">
        <v>0.48</v>
      </c>
      <c r="AZ925" s="14" t="n">
        <v>0.46</v>
      </c>
      <c r="BA925" s="14" t="n">
        <v>0.44</v>
      </c>
      <c r="BB925" s="14" t="n">
        <v>0.395</v>
      </c>
      <c r="BC925" s="14" t="n">
        <v>0.31</v>
      </c>
      <c r="BD925" s="14" t="n">
        <v>0.27</v>
      </c>
      <c r="BE925" s="14" t="n">
        <v>0.26</v>
      </c>
      <c r="BF925" s="14" t="n">
        <v>0.245</v>
      </c>
      <c r="BG925" s="14" t="n">
        <v>0.235</v>
      </c>
      <c r="BH925" s="14" t="n">
        <v>0.225</v>
      </c>
    </row>
    <row r="926" customFormat="false" ht="12" hidden="false" customHeight="false" outlineLevel="0" collapsed="false">
      <c r="A926" s="19" t="n">
        <f aca="false">A925</f>
        <v>35065</v>
      </c>
      <c r="B926" s="13" t="n">
        <v>35328</v>
      </c>
      <c r="C926" s="20" t="n">
        <f aca="false">B926-A926</f>
        <v>263</v>
      </c>
      <c r="AW926" s="14" t="n">
        <v>0.65</v>
      </c>
      <c r="AX926" s="14" t="n">
        <v>0.51</v>
      </c>
      <c r="AY926" s="14" t="n">
        <v>0.48</v>
      </c>
      <c r="AZ926" s="14" t="n">
        <v>0.46</v>
      </c>
      <c r="BA926" s="14" t="n">
        <v>0.435</v>
      </c>
      <c r="BB926" s="14" t="n">
        <v>0.385</v>
      </c>
      <c r="BC926" s="14" t="n">
        <v>0.3</v>
      </c>
      <c r="BD926" s="14" t="n">
        <v>0.28</v>
      </c>
      <c r="BE926" s="14" t="n">
        <v>0.2625</v>
      </c>
      <c r="BF926" s="14" t="n">
        <v>0.2475</v>
      </c>
      <c r="BG926" s="14" t="n">
        <v>0.2375</v>
      </c>
      <c r="BH926" s="14" t="n">
        <v>0.2275</v>
      </c>
    </row>
    <row r="927" customFormat="false" ht="12" hidden="false" customHeight="false" outlineLevel="0" collapsed="false">
      <c r="A927" s="19" t="n">
        <f aca="false">A926</f>
        <v>35065</v>
      </c>
      <c r="B927" s="13" t="n">
        <v>35331</v>
      </c>
      <c r="C927" s="20" t="n">
        <f aca="false">B927-A927</f>
        <v>266</v>
      </c>
      <c r="AW927" s="14" t="n">
        <v>0.65</v>
      </c>
      <c r="AX927" s="14" t="n">
        <v>0.49</v>
      </c>
      <c r="AY927" s="14" t="n">
        <v>0.46</v>
      </c>
      <c r="AZ927" s="14" t="n">
        <v>0.445</v>
      </c>
      <c r="BA927" s="14" t="n">
        <v>0.43</v>
      </c>
      <c r="BB927" s="14" t="n">
        <v>0.38</v>
      </c>
      <c r="BC927" s="14" t="n">
        <v>0.3</v>
      </c>
      <c r="BD927" s="14" t="n">
        <v>0.28</v>
      </c>
      <c r="BE927" s="14" t="n">
        <v>0.265</v>
      </c>
      <c r="BF927" s="14" t="n">
        <v>0.25</v>
      </c>
      <c r="BG927" s="14" t="n">
        <v>0.24</v>
      </c>
      <c r="BH927" s="14" t="n">
        <v>0.23</v>
      </c>
    </row>
    <row r="928" customFormat="false" ht="12" hidden="false" customHeight="false" outlineLevel="0" collapsed="false">
      <c r="A928" s="19" t="n">
        <f aca="false">A927</f>
        <v>35065</v>
      </c>
      <c r="B928" s="13" t="n">
        <v>35332</v>
      </c>
      <c r="C928" s="20" t="n">
        <f aca="false">B928-A928</f>
        <v>267</v>
      </c>
      <c r="AW928" s="14" t="n">
        <v>0.65</v>
      </c>
      <c r="AX928" s="14" t="n">
        <v>0.49</v>
      </c>
      <c r="AY928" s="14" t="n">
        <v>0.46</v>
      </c>
      <c r="AZ928" s="14" t="n">
        <v>0.445</v>
      </c>
      <c r="BA928" s="14" t="n">
        <v>0.43</v>
      </c>
      <c r="BB928" s="14" t="n">
        <v>0.375</v>
      </c>
      <c r="BC928" s="14" t="n">
        <v>0.3</v>
      </c>
      <c r="BD928" s="14" t="n">
        <v>0.28</v>
      </c>
      <c r="BE928" s="14" t="n">
        <v>0.265</v>
      </c>
      <c r="BF928" s="14" t="n">
        <v>0.2525</v>
      </c>
      <c r="BG928" s="14" t="n">
        <v>0.2425</v>
      </c>
      <c r="BH928" s="14" t="n">
        <v>0.2325</v>
      </c>
    </row>
    <row r="929" customFormat="false" ht="12" hidden="false" customHeight="false" outlineLevel="0" collapsed="false">
      <c r="A929" s="19" t="n">
        <f aca="false">A928</f>
        <v>35065</v>
      </c>
      <c r="B929" s="13" t="n">
        <v>35333</v>
      </c>
      <c r="C929" s="20" t="n">
        <f aca="false">B929-A929</f>
        <v>268</v>
      </c>
      <c r="AW929" s="14" t="n">
        <v>0.65</v>
      </c>
      <c r="AX929" s="14" t="n">
        <v>0.49</v>
      </c>
      <c r="AY929" s="14" t="n">
        <v>0.46</v>
      </c>
      <c r="AZ929" s="14" t="n">
        <v>0.445</v>
      </c>
      <c r="BA929" s="14" t="n">
        <v>0.43</v>
      </c>
      <c r="BB929" s="14" t="n">
        <v>0.375</v>
      </c>
      <c r="BC929" s="14" t="n">
        <v>0.3</v>
      </c>
      <c r="BD929" s="14" t="n">
        <v>0.28</v>
      </c>
      <c r="BE929" s="14" t="n">
        <v>0.265</v>
      </c>
      <c r="BF929" s="14" t="n">
        <v>0.2525</v>
      </c>
      <c r="BG929" s="14" t="n">
        <v>0.2425</v>
      </c>
      <c r="BH929" s="14" t="n">
        <v>0.2325</v>
      </c>
    </row>
    <row r="930" customFormat="false" ht="12" hidden="false" customHeight="false" outlineLevel="0" collapsed="false">
      <c r="A930" s="19" t="n">
        <f aca="false">A929</f>
        <v>35065</v>
      </c>
      <c r="B930" s="13" t="n">
        <v>35334</v>
      </c>
      <c r="C930" s="20" t="n">
        <f aca="false">B930-A930</f>
        <v>269</v>
      </c>
      <c r="AW930" s="14" t="n">
        <v>0.65</v>
      </c>
      <c r="AX930" s="14" t="n">
        <v>0.5</v>
      </c>
      <c r="AY930" s="14" t="n">
        <v>0.48</v>
      </c>
      <c r="AZ930" s="14" t="n">
        <v>0.45</v>
      </c>
      <c r="BA930" s="14" t="n">
        <v>0.435</v>
      </c>
      <c r="BB930" s="14" t="n">
        <v>0.375</v>
      </c>
      <c r="BC930" s="14" t="n">
        <v>0.3</v>
      </c>
      <c r="BD930" s="14" t="n">
        <v>0.28</v>
      </c>
      <c r="BE930" s="14" t="n">
        <v>0.265</v>
      </c>
      <c r="BF930" s="14" t="n">
        <v>0.2525</v>
      </c>
      <c r="BG930" s="14" t="n">
        <v>0.2425</v>
      </c>
      <c r="BH930" s="14" t="n">
        <v>0.2325</v>
      </c>
    </row>
    <row r="931" customFormat="false" ht="12" hidden="false" customHeight="false" outlineLevel="0" collapsed="false">
      <c r="A931" s="19" t="n">
        <f aca="false">A930</f>
        <v>35065</v>
      </c>
      <c r="B931" s="13" t="n">
        <v>35335</v>
      </c>
      <c r="C931" s="20" t="n">
        <f aca="false">B931-A931</f>
        <v>270</v>
      </c>
      <c r="AW931" s="14" t="n">
        <v>0.65</v>
      </c>
      <c r="AX931" s="14" t="n">
        <v>0.5</v>
      </c>
      <c r="AY931" s="14" t="n">
        <v>0.48</v>
      </c>
      <c r="AZ931" s="14" t="n">
        <v>0.45</v>
      </c>
      <c r="BA931" s="14" t="n">
        <v>0.435</v>
      </c>
      <c r="BB931" s="14" t="n">
        <v>0.375</v>
      </c>
      <c r="BC931" s="14" t="n">
        <v>0.3</v>
      </c>
      <c r="BD931" s="14" t="n">
        <v>0.28</v>
      </c>
      <c r="BE931" s="14" t="n">
        <v>0.265</v>
      </c>
      <c r="BF931" s="14" t="n">
        <v>0.2525</v>
      </c>
      <c r="BG931" s="14" t="n">
        <v>0.2425</v>
      </c>
      <c r="BH931" s="14" t="n">
        <v>0.2325</v>
      </c>
    </row>
    <row r="932" customFormat="false" ht="12" hidden="false" customHeight="false" outlineLevel="0" collapsed="false">
      <c r="A932" s="19" t="n">
        <f aca="false">A931</f>
        <v>35065</v>
      </c>
      <c r="B932" s="13" t="n">
        <v>35338</v>
      </c>
      <c r="C932" s="20" t="n">
        <f aca="false">B932-A932</f>
        <v>273</v>
      </c>
      <c r="AW932" s="14" t="n">
        <v>0.65</v>
      </c>
      <c r="AX932" s="14" t="n">
        <v>0.5</v>
      </c>
      <c r="AY932" s="14" t="n">
        <v>0.48</v>
      </c>
      <c r="AZ932" s="14" t="n">
        <v>0.45</v>
      </c>
      <c r="BA932" s="14" t="n">
        <v>0.435</v>
      </c>
      <c r="BB932" s="14" t="n">
        <v>0.375</v>
      </c>
      <c r="BC932" s="14" t="n">
        <v>0.3</v>
      </c>
      <c r="BD932" s="14" t="n">
        <v>0.28</v>
      </c>
      <c r="BE932" s="14" t="n">
        <v>0.265</v>
      </c>
      <c r="BF932" s="14" t="n">
        <v>0.2525</v>
      </c>
      <c r="BG932" s="14" t="n">
        <v>0.2425</v>
      </c>
      <c r="BH932" s="14" t="n">
        <v>0.2325</v>
      </c>
    </row>
    <row r="933" customFormat="false" ht="12" hidden="false" customHeight="false" outlineLevel="0" collapsed="false">
      <c r="A933" s="19" t="n">
        <f aca="false">A932</f>
        <v>35065</v>
      </c>
      <c r="B933" s="13" t="n">
        <v>35339</v>
      </c>
      <c r="C933" s="20" t="n">
        <f aca="false">B933-A933</f>
        <v>274</v>
      </c>
      <c r="AX933" s="14" t="n">
        <v>0.5</v>
      </c>
      <c r="AY933" s="14" t="n">
        <v>0.48</v>
      </c>
      <c r="AZ933" s="14" t="n">
        <v>0.455</v>
      </c>
      <c r="BA933" s="14" t="n">
        <v>0.44</v>
      </c>
      <c r="BB933" s="14" t="n">
        <v>0.38</v>
      </c>
      <c r="BC933" s="14" t="n">
        <v>0.305</v>
      </c>
      <c r="BD933" s="14" t="n">
        <v>0.28</v>
      </c>
      <c r="BE933" s="14" t="n">
        <v>0.265</v>
      </c>
      <c r="BF933" s="14" t="n">
        <v>0.2525</v>
      </c>
      <c r="BG933" s="14" t="n">
        <v>0.2425</v>
      </c>
      <c r="BH933" s="14" t="n">
        <v>0.2325</v>
      </c>
      <c r="BI933" s="14" t="n">
        <v>0.225</v>
      </c>
    </row>
    <row r="934" customFormat="false" ht="12" hidden="false" customHeight="false" outlineLevel="0" collapsed="false">
      <c r="A934" s="19" t="n">
        <f aca="false">A933</f>
        <v>35065</v>
      </c>
      <c r="B934" s="13" t="n">
        <v>35340</v>
      </c>
      <c r="C934" s="20" t="n">
        <f aca="false">B934-A934</f>
        <v>275</v>
      </c>
      <c r="AX934" s="14" t="n">
        <v>0.5</v>
      </c>
      <c r="AY934" s="14" t="n">
        <v>0.48</v>
      </c>
      <c r="AZ934" s="14" t="n">
        <v>0.47</v>
      </c>
      <c r="BA934" s="14" t="n">
        <v>0.45</v>
      </c>
      <c r="BB934" s="14" t="n">
        <v>0.39</v>
      </c>
      <c r="BC934" s="14" t="n">
        <v>0.315</v>
      </c>
      <c r="BD934" s="14" t="n">
        <v>0.28</v>
      </c>
      <c r="BE934" s="14" t="n">
        <v>0.265</v>
      </c>
      <c r="BF934" s="14" t="n">
        <v>0.2525</v>
      </c>
      <c r="BG934" s="14" t="n">
        <v>0.2425</v>
      </c>
      <c r="BH934" s="14" t="n">
        <v>0.2325</v>
      </c>
      <c r="BI934" s="14" t="n">
        <v>0.225</v>
      </c>
    </row>
    <row r="935" customFormat="false" ht="12" hidden="false" customHeight="false" outlineLevel="0" collapsed="false">
      <c r="A935" s="19" t="n">
        <f aca="false">A934</f>
        <v>35065</v>
      </c>
      <c r="B935" s="13" t="n">
        <v>35341</v>
      </c>
      <c r="C935" s="20" t="n">
        <f aca="false">B935-A935</f>
        <v>276</v>
      </c>
      <c r="AX935" s="14" t="n">
        <v>0.6</v>
      </c>
      <c r="AY935" s="14" t="n">
        <v>0.54</v>
      </c>
      <c r="AZ935" s="14" t="n">
        <v>0.5</v>
      </c>
      <c r="BA935" s="14" t="n">
        <v>0.465</v>
      </c>
      <c r="BB935" s="14" t="n">
        <v>0.4</v>
      </c>
      <c r="BC935" s="14" t="n">
        <v>0.34</v>
      </c>
      <c r="BD935" s="14" t="n">
        <v>0.3</v>
      </c>
      <c r="BE935" s="14" t="n">
        <v>0.265</v>
      </c>
      <c r="BF935" s="14" t="n">
        <v>0.2525</v>
      </c>
      <c r="BG935" s="14" t="n">
        <v>0.2425</v>
      </c>
      <c r="BH935" s="14" t="n">
        <v>0.2325</v>
      </c>
      <c r="BI935" s="14" t="n">
        <v>0.225</v>
      </c>
    </row>
    <row r="936" customFormat="false" ht="12" hidden="false" customHeight="false" outlineLevel="0" collapsed="false">
      <c r="A936" s="19" t="n">
        <f aca="false">A935</f>
        <v>35065</v>
      </c>
      <c r="B936" s="13" t="n">
        <v>35342</v>
      </c>
      <c r="C936" s="20" t="n">
        <f aca="false">B936-A936</f>
        <v>277</v>
      </c>
      <c r="AX936" s="14" t="n">
        <v>0.6</v>
      </c>
      <c r="AY936" s="14" t="n">
        <v>0.54</v>
      </c>
      <c r="AZ936" s="14" t="n">
        <v>0.5</v>
      </c>
      <c r="BA936" s="14" t="n">
        <v>0.465</v>
      </c>
      <c r="BB936" s="14" t="n">
        <v>0.4</v>
      </c>
      <c r="BC936" s="14" t="n">
        <v>0.34</v>
      </c>
      <c r="BD936" s="14" t="n">
        <v>0.3</v>
      </c>
      <c r="BE936" s="14" t="n">
        <v>0.265</v>
      </c>
      <c r="BF936" s="14" t="n">
        <v>0.2525</v>
      </c>
      <c r="BG936" s="14" t="n">
        <v>0.2425</v>
      </c>
      <c r="BH936" s="14" t="n">
        <v>0.2325</v>
      </c>
      <c r="BI936" s="14" t="n">
        <v>0.225</v>
      </c>
    </row>
    <row r="937" customFormat="false" ht="12" hidden="false" customHeight="false" outlineLevel="0" collapsed="false">
      <c r="A937" s="19" t="n">
        <f aca="false">A936</f>
        <v>35065</v>
      </c>
      <c r="B937" s="13" t="n">
        <v>35345</v>
      </c>
      <c r="C937" s="20" t="n">
        <f aca="false">B937-A937</f>
        <v>280</v>
      </c>
      <c r="AX937" s="14" t="n">
        <v>0.6</v>
      </c>
      <c r="AY937" s="14" t="n">
        <v>0.55</v>
      </c>
      <c r="AZ937" s="14" t="n">
        <v>0.52</v>
      </c>
      <c r="BA937" s="14" t="n">
        <v>0.495</v>
      </c>
      <c r="BB937" s="14" t="n">
        <v>0.41</v>
      </c>
      <c r="BC937" s="14" t="n">
        <v>0.34</v>
      </c>
      <c r="BD937" s="14" t="n">
        <v>0.3</v>
      </c>
      <c r="BE937" s="14" t="n">
        <v>0.265</v>
      </c>
      <c r="BF937" s="14" t="n">
        <v>0.2525</v>
      </c>
      <c r="BG937" s="14" t="n">
        <v>0.2425</v>
      </c>
      <c r="BH937" s="14" t="n">
        <v>0.2325</v>
      </c>
      <c r="BI937" s="14" t="n">
        <v>0.225</v>
      </c>
    </row>
    <row r="938" customFormat="false" ht="12" hidden="false" customHeight="false" outlineLevel="0" collapsed="false">
      <c r="A938" s="19" t="n">
        <f aca="false">A937</f>
        <v>35065</v>
      </c>
      <c r="B938" s="13" t="n">
        <v>35346</v>
      </c>
      <c r="C938" s="20" t="n">
        <f aca="false">B938-A938</f>
        <v>281</v>
      </c>
      <c r="AX938" s="14" t="n">
        <v>0.62</v>
      </c>
      <c r="AY938" s="14" t="n">
        <v>0.57</v>
      </c>
      <c r="AZ938" s="14" t="n">
        <v>0.54</v>
      </c>
      <c r="BA938" s="14" t="n">
        <v>0.515</v>
      </c>
      <c r="BB938" s="14" t="n">
        <v>0.43</v>
      </c>
      <c r="BC938" s="14" t="n">
        <v>0.35</v>
      </c>
      <c r="BD938" s="14" t="n">
        <v>0.31</v>
      </c>
      <c r="BE938" s="14" t="n">
        <v>0.27</v>
      </c>
      <c r="BF938" s="14" t="n">
        <v>0.2525</v>
      </c>
      <c r="BG938" s="14" t="n">
        <v>0.2425</v>
      </c>
      <c r="BH938" s="14" t="n">
        <v>0.2325</v>
      </c>
      <c r="BI938" s="14" t="n">
        <v>0.225</v>
      </c>
    </row>
    <row r="939" customFormat="false" ht="12" hidden="false" customHeight="false" outlineLevel="0" collapsed="false">
      <c r="A939" s="19" t="n">
        <f aca="false">A938</f>
        <v>35065</v>
      </c>
      <c r="B939" s="13" t="n">
        <v>35347</v>
      </c>
      <c r="C939" s="20" t="n">
        <f aca="false">B939-A939</f>
        <v>282</v>
      </c>
      <c r="AX939" s="14" t="n">
        <v>0.65</v>
      </c>
      <c r="AY939" s="14" t="n">
        <v>0.6</v>
      </c>
      <c r="AZ939" s="14" t="n">
        <v>0.56</v>
      </c>
      <c r="BA939" s="14" t="n">
        <v>0.53</v>
      </c>
      <c r="BB939" s="14" t="n">
        <v>0.445</v>
      </c>
      <c r="BC939" s="14" t="n">
        <v>0.36</v>
      </c>
      <c r="BD939" s="14" t="n">
        <v>0.315</v>
      </c>
      <c r="BE939" s="14" t="n">
        <v>0.275</v>
      </c>
      <c r="BF939" s="14" t="n">
        <v>0.2525</v>
      </c>
      <c r="BG939" s="14" t="n">
        <v>0.2425</v>
      </c>
      <c r="BH939" s="14" t="n">
        <v>0.2325</v>
      </c>
      <c r="BI939" s="14" t="n">
        <v>0.225</v>
      </c>
    </row>
    <row r="940" customFormat="false" ht="12" hidden="false" customHeight="false" outlineLevel="0" collapsed="false">
      <c r="A940" s="19" t="n">
        <f aca="false">A939</f>
        <v>35065</v>
      </c>
      <c r="B940" s="13" t="n">
        <v>35348</v>
      </c>
      <c r="C940" s="20" t="n">
        <f aca="false">B940-A940</f>
        <v>283</v>
      </c>
      <c r="AX940" s="14" t="n">
        <v>0.68</v>
      </c>
      <c r="AY940" s="14" t="n">
        <v>0.6</v>
      </c>
      <c r="AZ940" s="14" t="n">
        <v>0.56</v>
      </c>
      <c r="BA940" s="14" t="n">
        <v>0.53</v>
      </c>
      <c r="BB940" s="14" t="n">
        <v>0.445</v>
      </c>
      <c r="BC940" s="14" t="n">
        <v>0.36</v>
      </c>
      <c r="BD940" s="14" t="n">
        <v>0.315</v>
      </c>
      <c r="BE940" s="14" t="n">
        <v>0.275</v>
      </c>
      <c r="BF940" s="14" t="n">
        <v>0.2525</v>
      </c>
      <c r="BG940" s="14" t="n">
        <v>0.2425</v>
      </c>
      <c r="BH940" s="14" t="n">
        <v>0.2325</v>
      </c>
      <c r="BI940" s="14" t="n">
        <v>0.225</v>
      </c>
    </row>
    <row r="941" customFormat="false" ht="12" hidden="false" customHeight="false" outlineLevel="0" collapsed="false">
      <c r="A941" s="19" t="n">
        <f aca="false">A940</f>
        <v>35065</v>
      </c>
      <c r="B941" s="13" t="n">
        <v>35349</v>
      </c>
      <c r="C941" s="20" t="n">
        <f aca="false">B941-A941</f>
        <v>284</v>
      </c>
      <c r="AX941" s="14" t="n">
        <v>0.64</v>
      </c>
      <c r="AY941" s="14" t="n">
        <v>0.6</v>
      </c>
      <c r="AZ941" s="14" t="n">
        <v>0.56</v>
      </c>
      <c r="BA941" s="14" t="n">
        <v>0.53</v>
      </c>
      <c r="BB941" s="14" t="n">
        <v>0.44</v>
      </c>
      <c r="BC941" s="14" t="n">
        <v>0.36</v>
      </c>
      <c r="BD941" s="14" t="n">
        <v>0.32</v>
      </c>
      <c r="BE941" s="14" t="n">
        <v>0.275</v>
      </c>
      <c r="BF941" s="14" t="n">
        <v>0.2475</v>
      </c>
      <c r="BG941" s="14" t="n">
        <v>0.2375</v>
      </c>
      <c r="BH941" s="14" t="n">
        <v>0.2275</v>
      </c>
      <c r="BI941" s="14" t="n">
        <v>0.22</v>
      </c>
    </row>
    <row r="942" customFormat="false" ht="12" hidden="false" customHeight="false" outlineLevel="0" collapsed="false">
      <c r="A942" s="19" t="n">
        <f aca="false">A941</f>
        <v>35065</v>
      </c>
      <c r="B942" s="13" t="n">
        <v>35352</v>
      </c>
      <c r="C942" s="20" t="n">
        <f aca="false">B942-A942</f>
        <v>287</v>
      </c>
      <c r="AX942" s="14" t="n">
        <v>0.58</v>
      </c>
      <c r="AY942" s="14" t="n">
        <v>0.55</v>
      </c>
      <c r="AZ942" s="14" t="n">
        <v>0.53</v>
      </c>
      <c r="BA942" s="14" t="n">
        <v>0.515</v>
      </c>
      <c r="BB942" s="14" t="n">
        <v>0.44</v>
      </c>
      <c r="BC942" s="14" t="n">
        <v>0.36</v>
      </c>
      <c r="BD942" s="14" t="n">
        <v>0.32</v>
      </c>
      <c r="BE942" s="14" t="n">
        <v>0.275</v>
      </c>
      <c r="BF942" s="14" t="n">
        <v>0.2475</v>
      </c>
      <c r="BG942" s="14" t="n">
        <v>0.2375</v>
      </c>
      <c r="BH942" s="14" t="n">
        <v>0.2275</v>
      </c>
      <c r="BI942" s="14" t="n">
        <v>0.22</v>
      </c>
    </row>
    <row r="943" customFormat="false" ht="12" hidden="false" customHeight="false" outlineLevel="0" collapsed="false">
      <c r="A943" s="19" t="n">
        <f aca="false">A942</f>
        <v>35065</v>
      </c>
      <c r="B943" s="13" t="n">
        <v>35353</v>
      </c>
      <c r="C943" s="20" t="n">
        <f aca="false">B943-A943</f>
        <v>288</v>
      </c>
      <c r="AX943" s="14" t="n">
        <v>0.61</v>
      </c>
      <c r="AY943" s="14" t="n">
        <v>0.58</v>
      </c>
      <c r="AZ943" s="14" t="n">
        <v>0.555</v>
      </c>
      <c r="BA943" s="14" t="n">
        <v>0.545</v>
      </c>
      <c r="BB943" s="14" t="n">
        <v>0.46</v>
      </c>
      <c r="BC943" s="14" t="n">
        <v>0.36</v>
      </c>
      <c r="BD943" s="14" t="n">
        <v>0.32</v>
      </c>
      <c r="BE943" s="14" t="n">
        <v>0.275</v>
      </c>
      <c r="BF943" s="14" t="n">
        <v>0.2475</v>
      </c>
      <c r="BG943" s="14" t="n">
        <v>0.2375</v>
      </c>
      <c r="BH943" s="14" t="n">
        <v>0.2275</v>
      </c>
      <c r="BI943" s="14" t="n">
        <v>0.22</v>
      </c>
    </row>
    <row r="944" customFormat="false" ht="12" hidden="false" customHeight="false" outlineLevel="0" collapsed="false">
      <c r="A944" s="19" t="n">
        <f aca="false">A943</f>
        <v>35065</v>
      </c>
      <c r="B944" s="13" t="n">
        <v>35354</v>
      </c>
      <c r="C944" s="20" t="n">
        <f aca="false">B944-A944</f>
        <v>289</v>
      </c>
      <c r="AX944" s="14" t="n">
        <v>0.61</v>
      </c>
      <c r="AY944" s="14" t="n">
        <v>0.59</v>
      </c>
      <c r="AZ944" s="14" t="n">
        <v>0.575</v>
      </c>
      <c r="BA944" s="14" t="n">
        <v>0.56</v>
      </c>
      <c r="BB944" s="14" t="n">
        <v>0.47</v>
      </c>
      <c r="BC944" s="14" t="n">
        <v>0.37</v>
      </c>
      <c r="BD944" s="14" t="n">
        <v>0.32</v>
      </c>
      <c r="BE944" s="14" t="n">
        <v>0.275</v>
      </c>
      <c r="BF944" s="14" t="n">
        <v>0.2475</v>
      </c>
      <c r="BG944" s="14" t="n">
        <v>0.2375</v>
      </c>
      <c r="BH944" s="14" t="n">
        <v>0.2275</v>
      </c>
      <c r="BI944" s="14" t="n">
        <v>0.22</v>
      </c>
    </row>
    <row r="945" customFormat="false" ht="12" hidden="false" customHeight="false" outlineLevel="0" collapsed="false">
      <c r="A945" s="19" t="n">
        <f aca="false">A944</f>
        <v>35065</v>
      </c>
      <c r="B945" s="13" t="n">
        <v>35355</v>
      </c>
      <c r="C945" s="20" t="n">
        <f aca="false">B945-A945</f>
        <v>290</v>
      </c>
      <c r="AX945" s="14" t="n">
        <v>0.62</v>
      </c>
      <c r="AY945" s="14" t="n">
        <v>0.6</v>
      </c>
      <c r="AZ945" s="14" t="n">
        <v>0.595</v>
      </c>
      <c r="BA945" s="14" t="n">
        <v>0.57</v>
      </c>
      <c r="BB945" s="14" t="n">
        <v>0.49</v>
      </c>
      <c r="BC945" s="14" t="n">
        <v>0.38</v>
      </c>
      <c r="BD945" s="14" t="n">
        <v>0.31</v>
      </c>
      <c r="BE945" s="14" t="n">
        <v>0.275</v>
      </c>
      <c r="BF945" s="14" t="n">
        <v>0.25</v>
      </c>
      <c r="BG945" s="14" t="n">
        <v>0.24</v>
      </c>
      <c r="BH945" s="14" t="n">
        <v>0.23</v>
      </c>
      <c r="BI945" s="14" t="n">
        <v>0.22</v>
      </c>
    </row>
    <row r="946" customFormat="false" ht="12" hidden="false" customHeight="false" outlineLevel="0" collapsed="false">
      <c r="A946" s="19" t="n">
        <f aca="false">A945</f>
        <v>35065</v>
      </c>
      <c r="B946" s="13" t="n">
        <v>35356</v>
      </c>
      <c r="C946" s="20" t="n">
        <f aca="false">B946-A946</f>
        <v>291</v>
      </c>
      <c r="AX946" s="14" t="n">
        <v>0.58</v>
      </c>
      <c r="AY946" s="14" t="n">
        <v>0.6</v>
      </c>
      <c r="AZ946" s="14" t="n">
        <v>0.595</v>
      </c>
      <c r="BA946" s="14" t="n">
        <v>0.57</v>
      </c>
      <c r="BB946" s="14" t="n">
        <v>0.49</v>
      </c>
      <c r="BC946" s="14" t="n">
        <v>0.38</v>
      </c>
      <c r="BD946" s="14" t="n">
        <v>0.31</v>
      </c>
      <c r="BE946" s="14" t="n">
        <v>0.275</v>
      </c>
      <c r="BF946" s="14" t="n">
        <v>0.25</v>
      </c>
      <c r="BG946" s="14" t="n">
        <v>0.24</v>
      </c>
      <c r="BH946" s="14" t="n">
        <v>0.23</v>
      </c>
      <c r="BI946" s="14" t="n">
        <v>0.22</v>
      </c>
    </row>
    <row r="947" customFormat="false" ht="12" hidden="false" customHeight="false" outlineLevel="0" collapsed="false">
      <c r="A947" s="19" t="n">
        <f aca="false">A946</f>
        <v>35065</v>
      </c>
      <c r="B947" s="13" t="n">
        <v>35359</v>
      </c>
      <c r="C947" s="20" t="n">
        <f aca="false">B947-A947</f>
        <v>294</v>
      </c>
      <c r="AX947" s="14" t="n">
        <v>0.62</v>
      </c>
      <c r="AY947" s="14" t="n">
        <v>0.61</v>
      </c>
      <c r="AZ947" s="14" t="n">
        <v>0.6</v>
      </c>
      <c r="BA947" s="14" t="n">
        <v>0.575</v>
      </c>
      <c r="BB947" s="14" t="n">
        <v>0.495</v>
      </c>
      <c r="BC947" s="14" t="n">
        <v>0.39</v>
      </c>
      <c r="BD947" s="14" t="n">
        <v>0.32</v>
      </c>
      <c r="BE947" s="14" t="n">
        <v>0.28</v>
      </c>
      <c r="BF947" s="14" t="n">
        <v>0.255</v>
      </c>
      <c r="BG947" s="14" t="n">
        <v>0.245</v>
      </c>
      <c r="BH947" s="14" t="n">
        <v>0.23</v>
      </c>
      <c r="BI947" s="14" t="n">
        <v>0.22</v>
      </c>
    </row>
    <row r="948" customFormat="false" ht="12" hidden="false" customHeight="false" outlineLevel="0" collapsed="false">
      <c r="A948" s="19" t="n">
        <f aca="false">A947</f>
        <v>35065</v>
      </c>
      <c r="B948" s="13" t="n">
        <v>35360</v>
      </c>
      <c r="C948" s="20" t="n">
        <f aca="false">B948-A948</f>
        <v>295</v>
      </c>
      <c r="AX948" s="14" t="n">
        <v>0.8</v>
      </c>
      <c r="AY948" s="14" t="n">
        <v>0.64</v>
      </c>
      <c r="AZ948" s="14" t="n">
        <v>0.61</v>
      </c>
      <c r="BA948" s="14" t="n">
        <v>0.59</v>
      </c>
      <c r="BB948" s="14" t="n">
        <v>0.51</v>
      </c>
      <c r="BC948" s="14" t="n">
        <v>0.425</v>
      </c>
      <c r="BD948" s="14" t="n">
        <v>0.33</v>
      </c>
      <c r="BE948" s="14" t="n">
        <v>0.29</v>
      </c>
      <c r="BF948" s="14" t="n">
        <v>0.265</v>
      </c>
      <c r="BG948" s="14" t="n">
        <v>0.25</v>
      </c>
      <c r="BH948" s="14" t="n">
        <v>0.24</v>
      </c>
      <c r="BI948" s="14" t="n">
        <v>0.23</v>
      </c>
    </row>
    <row r="949" customFormat="false" ht="12" hidden="false" customHeight="false" outlineLevel="0" collapsed="false">
      <c r="A949" s="19" t="n">
        <f aca="false">A948</f>
        <v>35065</v>
      </c>
      <c r="B949" s="13" t="n">
        <v>35361</v>
      </c>
      <c r="C949" s="20" t="n">
        <f aca="false">B949-A949</f>
        <v>296</v>
      </c>
      <c r="AX949" s="14" t="n">
        <v>0.85</v>
      </c>
      <c r="AY949" s="14" t="n">
        <v>0.66</v>
      </c>
      <c r="AZ949" s="14" t="n">
        <v>0.62</v>
      </c>
      <c r="BA949" s="14" t="n">
        <v>0.6</v>
      </c>
      <c r="BB949" s="14" t="n">
        <v>0.51</v>
      </c>
      <c r="BC949" s="14" t="n">
        <v>0.43</v>
      </c>
      <c r="BD949" s="14" t="n">
        <v>0.34</v>
      </c>
      <c r="BE949" s="14" t="n">
        <v>0.295</v>
      </c>
      <c r="BF949" s="14" t="n">
        <v>0.27</v>
      </c>
      <c r="BG949" s="14" t="n">
        <v>0.25</v>
      </c>
      <c r="BH949" s="14" t="n">
        <v>0.24</v>
      </c>
      <c r="BI949" s="14" t="n">
        <v>0.23</v>
      </c>
    </row>
    <row r="950" customFormat="false" ht="12" hidden="false" customHeight="false" outlineLevel="0" collapsed="false">
      <c r="A950" s="19" t="n">
        <f aca="false">A949</f>
        <v>35065</v>
      </c>
      <c r="B950" s="13" t="n">
        <v>35362</v>
      </c>
      <c r="C950" s="20" t="n">
        <f aca="false">B950-A950</f>
        <v>297</v>
      </c>
      <c r="AX950" s="14" t="n">
        <v>0.85</v>
      </c>
      <c r="AY950" s="14" t="n">
        <v>0.66</v>
      </c>
      <c r="AZ950" s="14" t="n">
        <v>0.63</v>
      </c>
      <c r="BA950" s="14" t="n">
        <v>0.61</v>
      </c>
      <c r="BB950" s="14" t="n">
        <v>0.52</v>
      </c>
      <c r="BC950" s="14" t="n">
        <v>0.43</v>
      </c>
      <c r="BD950" s="14" t="n">
        <v>0.34</v>
      </c>
      <c r="BE950" s="14" t="n">
        <v>0.295</v>
      </c>
      <c r="BF950" s="14" t="n">
        <v>0.27</v>
      </c>
      <c r="BG950" s="14" t="n">
        <v>0.25</v>
      </c>
      <c r="BH950" s="14" t="n">
        <v>0.24</v>
      </c>
      <c r="BI950" s="14" t="n">
        <v>0.23</v>
      </c>
    </row>
    <row r="951" customFormat="false" ht="12" hidden="false" customHeight="false" outlineLevel="0" collapsed="false">
      <c r="A951" s="19" t="n">
        <f aca="false">A950</f>
        <v>35065</v>
      </c>
      <c r="B951" s="13" t="n">
        <v>35363</v>
      </c>
      <c r="C951" s="20" t="n">
        <f aca="false">B951-A951</f>
        <v>298</v>
      </c>
      <c r="AX951" s="14" t="n">
        <v>0.85</v>
      </c>
      <c r="AY951" s="14" t="n">
        <v>0.7</v>
      </c>
      <c r="AZ951" s="14" t="n">
        <v>0.64</v>
      </c>
      <c r="BA951" s="14" t="n">
        <v>0.62</v>
      </c>
      <c r="BB951" s="14" t="n">
        <v>0.53</v>
      </c>
      <c r="BC951" s="14" t="n">
        <v>0.43</v>
      </c>
      <c r="BD951" s="14" t="n">
        <v>0.34</v>
      </c>
      <c r="BE951" s="14" t="n">
        <v>0.295</v>
      </c>
      <c r="BF951" s="14" t="n">
        <v>0.27</v>
      </c>
      <c r="BG951" s="14" t="n">
        <v>0.255</v>
      </c>
      <c r="BH951" s="14" t="n">
        <v>0.24</v>
      </c>
      <c r="BI951" s="14" t="n">
        <v>0.23</v>
      </c>
    </row>
    <row r="952" customFormat="false" ht="12" hidden="false" customHeight="false" outlineLevel="0" collapsed="false">
      <c r="A952" s="19" t="n">
        <f aca="false">A951</f>
        <v>35065</v>
      </c>
      <c r="B952" s="13" t="n">
        <v>35366</v>
      </c>
      <c r="C952" s="20" t="n">
        <f aca="false">B952-A952</f>
        <v>301</v>
      </c>
      <c r="AX952" s="14" t="n">
        <v>0.85</v>
      </c>
      <c r="AY952" s="14" t="n">
        <v>0.7</v>
      </c>
      <c r="AZ952" s="14" t="n">
        <v>0.66</v>
      </c>
      <c r="BA952" s="14" t="n">
        <v>0.64</v>
      </c>
      <c r="BB952" s="14" t="n">
        <v>0.55</v>
      </c>
      <c r="BC952" s="14" t="n">
        <v>0.45</v>
      </c>
      <c r="BD952" s="14" t="n">
        <v>0.35</v>
      </c>
      <c r="BE952" s="14" t="n">
        <v>0.3</v>
      </c>
      <c r="BF952" s="14" t="n">
        <v>0.275</v>
      </c>
      <c r="BG952" s="14" t="n">
        <v>0.26</v>
      </c>
      <c r="BH952" s="14" t="n">
        <v>0.245</v>
      </c>
      <c r="BI952" s="14" t="n">
        <v>0.235</v>
      </c>
    </row>
    <row r="953" customFormat="false" ht="12" hidden="false" customHeight="false" outlineLevel="0" collapsed="false">
      <c r="A953" s="19" t="n">
        <f aca="false">A952</f>
        <v>35065</v>
      </c>
      <c r="B953" s="13" t="n">
        <v>35367</v>
      </c>
      <c r="C953" s="20" t="n">
        <f aca="false">B953-A953</f>
        <v>302</v>
      </c>
      <c r="AX953" s="14" t="n">
        <v>0.85</v>
      </c>
      <c r="AY953" s="14" t="n">
        <v>0.69</v>
      </c>
      <c r="AZ953" s="14" t="n">
        <v>0.675</v>
      </c>
      <c r="BA953" s="14" t="n">
        <v>0.65</v>
      </c>
      <c r="BB953" s="14" t="n">
        <v>0.55</v>
      </c>
      <c r="BC953" s="14" t="n">
        <v>0.45</v>
      </c>
      <c r="BD953" s="14" t="n">
        <v>0.36</v>
      </c>
      <c r="BE953" s="14" t="n">
        <v>0.31</v>
      </c>
      <c r="BF953" s="14" t="n">
        <v>0.285</v>
      </c>
      <c r="BG953" s="14" t="n">
        <v>0.27</v>
      </c>
      <c r="BH953" s="14" t="n">
        <v>0.25</v>
      </c>
      <c r="BI953" s="14" t="n">
        <v>0.24</v>
      </c>
    </row>
    <row r="954" customFormat="false" ht="12" hidden="false" customHeight="false" outlineLevel="0" collapsed="false">
      <c r="A954" s="19" t="n">
        <f aca="false">A953</f>
        <v>35065</v>
      </c>
      <c r="B954" s="13" t="n">
        <v>35368</v>
      </c>
      <c r="C954" s="20" t="n">
        <f aca="false">B954-A954</f>
        <v>303</v>
      </c>
      <c r="AX954" s="14" t="n">
        <v>0.85</v>
      </c>
      <c r="AY954" s="14" t="n">
        <v>0.69</v>
      </c>
      <c r="AZ954" s="14" t="n">
        <v>0.675</v>
      </c>
      <c r="BA954" s="14" t="n">
        <v>0.65</v>
      </c>
      <c r="BB954" s="14" t="n">
        <v>0.55</v>
      </c>
      <c r="BC954" s="14" t="n">
        <v>0.45</v>
      </c>
      <c r="BD954" s="14" t="n">
        <v>0.36</v>
      </c>
      <c r="BE954" s="14" t="n">
        <v>0.32</v>
      </c>
      <c r="BF954" s="14" t="n">
        <v>0.295</v>
      </c>
      <c r="BG954" s="14" t="n">
        <v>0.275</v>
      </c>
      <c r="BH954" s="14" t="n">
        <v>0.255</v>
      </c>
      <c r="BI954" s="14" t="n">
        <v>0.24</v>
      </c>
    </row>
    <row r="955" customFormat="false" ht="12" hidden="false" customHeight="false" outlineLevel="0" collapsed="false">
      <c r="A955" s="19" t="n">
        <f aca="false">A954</f>
        <v>35065</v>
      </c>
      <c r="B955" s="13" t="n">
        <v>35369</v>
      </c>
      <c r="C955" s="20" t="n">
        <f aca="false">B955-A955</f>
        <v>304</v>
      </c>
      <c r="AX955" s="14" t="n">
        <v>0.85</v>
      </c>
      <c r="AY955" s="14" t="n">
        <v>0.68</v>
      </c>
      <c r="AZ955" s="14" t="n">
        <v>0.67</v>
      </c>
      <c r="BA955" s="14" t="n">
        <v>0.65</v>
      </c>
      <c r="BB955" s="14" t="n">
        <v>0.55</v>
      </c>
      <c r="BC955" s="14" t="n">
        <v>0.46</v>
      </c>
      <c r="BD955" s="14" t="n">
        <v>0.37</v>
      </c>
      <c r="BE955" s="14" t="n">
        <v>0.32</v>
      </c>
      <c r="BF955" s="14" t="n">
        <v>0.295</v>
      </c>
      <c r="BG955" s="14" t="n">
        <v>0.275</v>
      </c>
      <c r="BH955" s="14" t="n">
        <v>0.255</v>
      </c>
      <c r="BI955" s="14" t="n">
        <v>0.24</v>
      </c>
    </row>
    <row r="956" customFormat="false" ht="12" hidden="false" customHeight="false" outlineLevel="0" collapsed="false">
      <c r="A956" s="19" t="n">
        <f aca="false">A955</f>
        <v>35065</v>
      </c>
      <c r="B956" s="13" t="n">
        <v>35370</v>
      </c>
      <c r="C956" s="20" t="n">
        <f aca="false">B956-A956</f>
        <v>305</v>
      </c>
      <c r="AY956" s="14" t="n">
        <v>0.66</v>
      </c>
      <c r="AZ956" s="14" t="n">
        <v>0.67</v>
      </c>
      <c r="BA956" s="14" t="n">
        <v>0.65</v>
      </c>
      <c r="BB956" s="14" t="n">
        <v>0.55</v>
      </c>
      <c r="BC956" s="14" t="n">
        <v>0.46</v>
      </c>
      <c r="BD956" s="14" t="n">
        <v>0.37</v>
      </c>
      <c r="BE956" s="14" t="n">
        <v>0.32</v>
      </c>
      <c r="BF956" s="14" t="n">
        <v>0.295</v>
      </c>
      <c r="BG956" s="14" t="n">
        <v>0.275</v>
      </c>
      <c r="BH956" s="14" t="n">
        <v>0.255</v>
      </c>
      <c r="BI956" s="14" t="n">
        <v>0.24</v>
      </c>
      <c r="BJ956" s="14" t="n">
        <v>0.23</v>
      </c>
    </row>
    <row r="957" customFormat="false" ht="12" hidden="false" customHeight="false" outlineLevel="0" collapsed="false">
      <c r="A957" s="19" t="n">
        <f aca="false">A956</f>
        <v>35065</v>
      </c>
      <c r="B957" s="13" t="n">
        <v>35373</v>
      </c>
      <c r="C957" s="20" t="n">
        <f aca="false">B957-A957</f>
        <v>308</v>
      </c>
      <c r="AY957" s="14" t="n">
        <v>0.66</v>
      </c>
      <c r="AZ957" s="14" t="n">
        <v>0.67</v>
      </c>
      <c r="BA957" s="14" t="n">
        <v>0.64</v>
      </c>
      <c r="BB957" s="14" t="n">
        <v>0.56</v>
      </c>
      <c r="BC957" s="14" t="n">
        <v>0.47</v>
      </c>
      <c r="BD957" s="14" t="n">
        <v>0.38</v>
      </c>
      <c r="BE957" s="14" t="n">
        <v>0.325</v>
      </c>
      <c r="BF957" s="14" t="n">
        <v>0.3</v>
      </c>
      <c r="BG957" s="14" t="n">
        <v>0.28</v>
      </c>
      <c r="BH957" s="14" t="n">
        <v>0.26</v>
      </c>
      <c r="BI957" s="14" t="n">
        <v>0.245</v>
      </c>
      <c r="BJ957" s="14" t="n">
        <v>0.235</v>
      </c>
    </row>
    <row r="958" customFormat="false" ht="12" hidden="false" customHeight="false" outlineLevel="0" collapsed="false">
      <c r="A958" s="19" t="n">
        <f aca="false">A957</f>
        <v>35065</v>
      </c>
      <c r="B958" s="13" t="n">
        <v>35374</v>
      </c>
      <c r="C958" s="20" t="n">
        <f aca="false">B958-A958</f>
        <v>309</v>
      </c>
      <c r="AY958" s="14" t="n">
        <v>0.66</v>
      </c>
      <c r="AZ958" s="14" t="n">
        <v>0.68</v>
      </c>
      <c r="BA958" s="14" t="n">
        <v>0.65</v>
      </c>
      <c r="BB958" s="14" t="n">
        <v>0.57</v>
      </c>
      <c r="BC958" s="14" t="n">
        <v>0.48</v>
      </c>
      <c r="BD958" s="14" t="n">
        <v>0.39</v>
      </c>
      <c r="BE958" s="14" t="n">
        <v>0.345</v>
      </c>
      <c r="BF958" s="14" t="n">
        <v>0.31</v>
      </c>
      <c r="BG958" s="14" t="n">
        <v>0.29</v>
      </c>
      <c r="BH958" s="14" t="n">
        <v>0.275</v>
      </c>
      <c r="BI958" s="14" t="n">
        <v>0.26</v>
      </c>
      <c r="BJ958" s="14" t="n">
        <v>0.25</v>
      </c>
    </row>
    <row r="959" customFormat="false" ht="12" hidden="false" customHeight="false" outlineLevel="0" collapsed="false">
      <c r="A959" s="19" t="n">
        <f aca="false">A958</f>
        <v>35065</v>
      </c>
      <c r="B959" s="13" t="n">
        <v>35375</v>
      </c>
      <c r="C959" s="20" t="n">
        <f aca="false">B959-A959</f>
        <v>310</v>
      </c>
      <c r="AY959" s="14" t="n">
        <v>0.66</v>
      </c>
      <c r="AZ959" s="14" t="n">
        <v>0.68</v>
      </c>
      <c r="BA959" s="14" t="n">
        <v>0.65</v>
      </c>
      <c r="BB959" s="14" t="n">
        <v>0.57</v>
      </c>
      <c r="BC959" s="14" t="n">
        <v>0.48</v>
      </c>
      <c r="BD959" s="14" t="n">
        <v>0.39</v>
      </c>
      <c r="BE959" s="14" t="n">
        <v>0.345</v>
      </c>
      <c r="BF959" s="14" t="n">
        <v>0.31</v>
      </c>
      <c r="BG959" s="14" t="n">
        <v>0.29</v>
      </c>
      <c r="BH959" s="14" t="n">
        <v>0.275</v>
      </c>
      <c r="BI959" s="14" t="n">
        <v>0.2625</v>
      </c>
      <c r="BJ959" s="14" t="n">
        <v>0.2525</v>
      </c>
    </row>
    <row r="960" customFormat="false" ht="12" hidden="false" customHeight="false" outlineLevel="0" collapsed="false">
      <c r="A960" s="19" t="n">
        <f aca="false">A959</f>
        <v>35065</v>
      </c>
      <c r="B960" s="13" t="n">
        <v>35376</v>
      </c>
      <c r="C960" s="20" t="n">
        <f aca="false">B960-A960</f>
        <v>311</v>
      </c>
      <c r="AY960" s="14" t="n">
        <v>0.64</v>
      </c>
      <c r="AZ960" s="14" t="n">
        <v>0.67</v>
      </c>
      <c r="BA960" s="14" t="n">
        <v>0.64</v>
      </c>
      <c r="BB960" s="14" t="n">
        <v>0.565</v>
      </c>
      <c r="BC960" s="14" t="n">
        <v>0.475</v>
      </c>
      <c r="BD960" s="14" t="n">
        <v>0.39</v>
      </c>
      <c r="BE960" s="14" t="n">
        <v>0.345</v>
      </c>
      <c r="BF960" s="14" t="n">
        <v>0.31</v>
      </c>
      <c r="BG960" s="14" t="n">
        <v>0.29</v>
      </c>
      <c r="BH960" s="14" t="n">
        <v>0.275</v>
      </c>
      <c r="BI960" s="14" t="n">
        <v>0.2625</v>
      </c>
      <c r="BJ960" s="14" t="n">
        <v>0.2525</v>
      </c>
    </row>
    <row r="961" customFormat="false" ht="12" hidden="false" customHeight="false" outlineLevel="0" collapsed="false">
      <c r="A961" s="19" t="n">
        <f aca="false">A960</f>
        <v>35065</v>
      </c>
      <c r="B961" s="13" t="n">
        <v>35377</v>
      </c>
      <c r="C961" s="20" t="n">
        <f aca="false">B961-A961</f>
        <v>312</v>
      </c>
      <c r="AY961" s="14" t="n">
        <v>0.64</v>
      </c>
      <c r="AZ961" s="14" t="n">
        <v>0.68</v>
      </c>
      <c r="BA961" s="14" t="n">
        <v>0.655</v>
      </c>
      <c r="BB961" s="14" t="n">
        <v>0.56</v>
      </c>
      <c r="BC961" s="14" t="n">
        <v>0.475</v>
      </c>
      <c r="BD961" s="14" t="n">
        <v>0.395</v>
      </c>
      <c r="BE961" s="14" t="n">
        <v>0.35</v>
      </c>
      <c r="BF961" s="14" t="n">
        <v>0.32</v>
      </c>
      <c r="BG961" s="14" t="n">
        <v>0.3</v>
      </c>
      <c r="BH961" s="14" t="n">
        <v>0.28</v>
      </c>
      <c r="BI961" s="14" t="n">
        <v>0.265</v>
      </c>
      <c r="BJ961" s="14" t="n">
        <v>0.255</v>
      </c>
    </row>
    <row r="962" customFormat="false" ht="12" hidden="false" customHeight="false" outlineLevel="0" collapsed="false">
      <c r="A962" s="19" t="n">
        <f aca="false">A961</f>
        <v>35065</v>
      </c>
      <c r="B962" s="13" t="n">
        <v>35380</v>
      </c>
      <c r="C962" s="20" t="n">
        <f aca="false">B962-A962</f>
        <v>315</v>
      </c>
      <c r="AY962" s="14" t="n">
        <v>0.62</v>
      </c>
      <c r="AZ962" s="14" t="n">
        <v>0.67</v>
      </c>
      <c r="BA962" s="14" t="n">
        <v>0.64</v>
      </c>
      <c r="BB962" s="14" t="n">
        <v>0.555</v>
      </c>
      <c r="BC962" s="14" t="n">
        <v>0.47</v>
      </c>
      <c r="BD962" s="14" t="n">
        <v>0.39</v>
      </c>
      <c r="BE962" s="14" t="n">
        <v>0.35</v>
      </c>
      <c r="BF962" s="14" t="n">
        <v>0.325</v>
      </c>
      <c r="BG962" s="14" t="n">
        <v>0.305</v>
      </c>
      <c r="BH962" s="14" t="n">
        <v>0.285</v>
      </c>
      <c r="BI962" s="14" t="n">
        <v>0.2675</v>
      </c>
      <c r="BJ962" s="14" t="n">
        <v>0.255</v>
      </c>
    </row>
    <row r="963" customFormat="false" ht="12" hidden="false" customHeight="false" outlineLevel="0" collapsed="false">
      <c r="A963" s="19" t="n">
        <f aca="false">A962</f>
        <v>35065</v>
      </c>
      <c r="B963" s="13" t="n">
        <v>35381</v>
      </c>
      <c r="C963" s="20" t="n">
        <f aca="false">B963-A963</f>
        <v>316</v>
      </c>
      <c r="AY963" s="14" t="n">
        <v>0.59</v>
      </c>
      <c r="AZ963" s="14" t="n">
        <v>0.65</v>
      </c>
      <c r="BA963" s="14" t="n">
        <v>0.62</v>
      </c>
      <c r="BB963" s="14" t="n">
        <v>0.55</v>
      </c>
      <c r="BC963" s="14" t="n">
        <v>0.47</v>
      </c>
      <c r="BD963" s="14" t="n">
        <v>0.395</v>
      </c>
      <c r="BE963" s="14" t="n">
        <v>0.355</v>
      </c>
      <c r="BF963" s="14" t="n">
        <v>0.325</v>
      </c>
      <c r="BG963" s="14" t="n">
        <v>0.305</v>
      </c>
      <c r="BH963" s="14" t="n">
        <v>0.285</v>
      </c>
      <c r="BI963" s="14" t="n">
        <v>0.2675</v>
      </c>
      <c r="BJ963" s="14" t="n">
        <v>0.255</v>
      </c>
    </row>
    <row r="964" customFormat="false" ht="12" hidden="false" customHeight="false" outlineLevel="0" collapsed="false">
      <c r="A964" s="19" t="n">
        <f aca="false">A963</f>
        <v>35065</v>
      </c>
      <c r="B964" s="13" t="n">
        <v>35382</v>
      </c>
      <c r="C964" s="20" t="n">
        <f aca="false">B964-A964</f>
        <v>317</v>
      </c>
      <c r="AY964" s="14" t="n">
        <v>0.56</v>
      </c>
      <c r="AZ964" s="14" t="n">
        <v>0.63</v>
      </c>
      <c r="BA964" s="14" t="n">
        <v>0.6</v>
      </c>
      <c r="BB964" s="14" t="n">
        <v>0.53</v>
      </c>
      <c r="BC964" s="14" t="n">
        <v>0.45</v>
      </c>
      <c r="BD964" s="14" t="n">
        <v>0.385</v>
      </c>
      <c r="BE964" s="14" t="n">
        <v>0.35</v>
      </c>
      <c r="BF964" s="14" t="n">
        <v>0.32</v>
      </c>
      <c r="BG964" s="14" t="n">
        <v>0.3</v>
      </c>
      <c r="BH964" s="14" t="n">
        <v>0.2825</v>
      </c>
      <c r="BI964" s="14" t="n">
        <v>0.2675</v>
      </c>
      <c r="BJ964" s="14" t="n">
        <v>0.255</v>
      </c>
    </row>
    <row r="965" customFormat="false" ht="12" hidden="false" customHeight="false" outlineLevel="0" collapsed="false">
      <c r="A965" s="19" t="n">
        <f aca="false">A964</f>
        <v>35065</v>
      </c>
      <c r="B965" s="13" t="n">
        <v>35383</v>
      </c>
      <c r="C965" s="20" t="n">
        <f aca="false">B965-A965</f>
        <v>318</v>
      </c>
      <c r="AY965" s="14" t="n">
        <v>0.6</v>
      </c>
      <c r="AZ965" s="14" t="n">
        <v>0.645</v>
      </c>
      <c r="BA965" s="14" t="n">
        <v>0.62</v>
      </c>
      <c r="BB965" s="14" t="n">
        <v>0.54</v>
      </c>
      <c r="BC965" s="14" t="n">
        <v>0.455</v>
      </c>
      <c r="BD965" s="14" t="n">
        <v>0.39</v>
      </c>
      <c r="BE965" s="14" t="n">
        <v>0.355</v>
      </c>
      <c r="BF965" s="14" t="n">
        <v>0.325</v>
      </c>
      <c r="BG965" s="14" t="n">
        <v>0.305</v>
      </c>
      <c r="BH965" s="14" t="n">
        <v>0.2875</v>
      </c>
      <c r="BI965" s="14" t="n">
        <v>0.2725</v>
      </c>
      <c r="BJ965" s="14" t="n">
        <v>0.26</v>
      </c>
    </row>
    <row r="966" customFormat="false" ht="12" hidden="false" customHeight="false" outlineLevel="0" collapsed="false">
      <c r="A966" s="19" t="n">
        <f aca="false">A965</f>
        <v>35065</v>
      </c>
      <c r="B966" s="13" t="n">
        <v>35384</v>
      </c>
      <c r="C966" s="20" t="n">
        <f aca="false">B966-A966</f>
        <v>319</v>
      </c>
      <c r="AY966" s="14" t="n">
        <v>0.65</v>
      </c>
      <c r="AZ966" s="14" t="n">
        <v>0.67</v>
      </c>
      <c r="BA966" s="14" t="n">
        <v>0.63</v>
      </c>
      <c r="BB966" s="14" t="n">
        <v>0.55</v>
      </c>
      <c r="BC966" s="14" t="n">
        <v>0.455</v>
      </c>
      <c r="BD966" s="14" t="n">
        <v>0.385</v>
      </c>
      <c r="BE966" s="14" t="n">
        <v>0.35</v>
      </c>
      <c r="BF966" s="14" t="n">
        <v>0.325</v>
      </c>
      <c r="BG966" s="14" t="n">
        <v>0.305</v>
      </c>
      <c r="BH966" s="14" t="n">
        <v>0.29</v>
      </c>
      <c r="BI966" s="14" t="n">
        <v>0.275</v>
      </c>
      <c r="BJ966" s="14" t="n">
        <v>0.2625</v>
      </c>
    </row>
    <row r="967" customFormat="false" ht="12" hidden="false" customHeight="false" outlineLevel="0" collapsed="false">
      <c r="A967" s="19" t="n">
        <f aca="false">A966</f>
        <v>35065</v>
      </c>
      <c r="B967" s="13" t="n">
        <v>35387</v>
      </c>
      <c r="C967" s="20" t="n">
        <f aca="false">B967-A967</f>
        <v>322</v>
      </c>
      <c r="AY967" s="14" t="n">
        <v>0.7</v>
      </c>
      <c r="AZ967" s="14" t="n">
        <v>0.675</v>
      </c>
      <c r="BA967" s="14" t="n">
        <v>0.645</v>
      </c>
      <c r="BB967" s="14" t="n">
        <v>0.55</v>
      </c>
      <c r="BC967" s="14" t="n">
        <v>0.475</v>
      </c>
      <c r="BD967" s="14" t="n">
        <v>0.395</v>
      </c>
      <c r="BE967" s="14" t="n">
        <v>0.36</v>
      </c>
      <c r="BF967" s="14" t="n">
        <v>0.33</v>
      </c>
      <c r="BG967" s="14" t="n">
        <v>0.305</v>
      </c>
      <c r="BH967" s="14" t="n">
        <v>0.29</v>
      </c>
      <c r="BI967" s="14" t="n">
        <v>0.2775</v>
      </c>
      <c r="BJ967" s="14" t="n">
        <v>0.265</v>
      </c>
    </row>
    <row r="968" customFormat="false" ht="12" hidden="false" customHeight="false" outlineLevel="0" collapsed="false">
      <c r="A968" s="19" t="n">
        <f aca="false">A967</f>
        <v>35065</v>
      </c>
      <c r="B968" s="13" t="n">
        <v>35388</v>
      </c>
      <c r="C968" s="20" t="n">
        <f aca="false">B968-A968</f>
        <v>323</v>
      </c>
      <c r="AY968" s="14" t="n">
        <v>0.75</v>
      </c>
      <c r="AZ968" s="14" t="n">
        <v>0.715</v>
      </c>
      <c r="BA968" s="14" t="n">
        <v>0.675</v>
      </c>
      <c r="BB968" s="14" t="n">
        <v>0.57</v>
      </c>
      <c r="BC968" s="14" t="n">
        <v>0.48</v>
      </c>
      <c r="BD968" s="14" t="n">
        <v>0.4</v>
      </c>
      <c r="BE968" s="14" t="n">
        <v>0.36</v>
      </c>
      <c r="BF968" s="14" t="n">
        <v>0.335</v>
      </c>
      <c r="BG968" s="14" t="n">
        <v>0.31</v>
      </c>
      <c r="BH968" s="14" t="n">
        <v>0.295</v>
      </c>
      <c r="BI968" s="14" t="n">
        <v>0.2825</v>
      </c>
      <c r="BJ968" s="14" t="n">
        <v>0.27</v>
      </c>
    </row>
    <row r="969" customFormat="false" ht="12" hidden="false" customHeight="false" outlineLevel="0" collapsed="false">
      <c r="A969" s="19" t="n">
        <f aca="false">A968</f>
        <v>35065</v>
      </c>
      <c r="B969" s="13" t="n">
        <v>35389</v>
      </c>
      <c r="C969" s="20" t="n">
        <f aca="false">B969-A969</f>
        <v>324</v>
      </c>
      <c r="AY969" s="14" t="n">
        <v>0.75</v>
      </c>
      <c r="AZ969" s="14" t="n">
        <v>0.755</v>
      </c>
      <c r="BA969" s="14" t="n">
        <v>0.695</v>
      </c>
      <c r="BB969" s="14" t="n">
        <v>0.575</v>
      </c>
      <c r="BC969" s="14" t="n">
        <v>0.48</v>
      </c>
      <c r="BD969" s="14" t="n">
        <v>0.395</v>
      </c>
      <c r="BE969" s="14" t="n">
        <v>0.36</v>
      </c>
      <c r="BF969" s="14" t="n">
        <v>0.34</v>
      </c>
      <c r="BG969" s="14" t="n">
        <v>0.315</v>
      </c>
      <c r="BH969" s="14" t="n">
        <v>0.3</v>
      </c>
      <c r="BI969" s="14" t="n">
        <v>0.2875</v>
      </c>
      <c r="BJ969" s="14" t="n">
        <v>0.275</v>
      </c>
    </row>
    <row r="970" customFormat="false" ht="12" hidden="false" customHeight="false" outlineLevel="0" collapsed="false">
      <c r="A970" s="19" t="n">
        <f aca="false">A969</f>
        <v>35065</v>
      </c>
      <c r="B970" s="13" t="n">
        <v>35390</v>
      </c>
      <c r="C970" s="20" t="n">
        <f aca="false">B970-A970</f>
        <v>325</v>
      </c>
      <c r="AY970" s="14" t="n">
        <v>0.75</v>
      </c>
      <c r="AZ970" s="14" t="n">
        <v>0.8</v>
      </c>
      <c r="BA970" s="14" t="n">
        <v>0.72</v>
      </c>
      <c r="BB970" s="14" t="n">
        <v>0.585</v>
      </c>
      <c r="BC970" s="14" t="n">
        <v>0.485</v>
      </c>
      <c r="BD970" s="14" t="n">
        <v>0.4</v>
      </c>
      <c r="BE970" s="14" t="n">
        <v>0.365</v>
      </c>
      <c r="BF970" s="14" t="n">
        <v>0.345</v>
      </c>
      <c r="BG970" s="14" t="n">
        <v>0.32</v>
      </c>
      <c r="BH970" s="14" t="n">
        <v>0.305</v>
      </c>
      <c r="BI970" s="14" t="n">
        <v>0.2925</v>
      </c>
      <c r="BJ970" s="14" t="n">
        <v>0.28</v>
      </c>
    </row>
    <row r="971" customFormat="false" ht="12" hidden="false" customHeight="false" outlineLevel="0" collapsed="false">
      <c r="A971" s="19" t="n">
        <f aca="false">A970</f>
        <v>35065</v>
      </c>
      <c r="B971" s="13" t="n">
        <v>35391</v>
      </c>
      <c r="C971" s="20" t="n">
        <f aca="false">B971-A971</f>
        <v>326</v>
      </c>
      <c r="AY971" s="14" t="n">
        <v>0.75</v>
      </c>
      <c r="AZ971" s="14" t="n">
        <v>0.84</v>
      </c>
      <c r="BA971" s="14" t="n">
        <v>0.76</v>
      </c>
      <c r="BB971" s="14" t="n">
        <v>0.585</v>
      </c>
      <c r="BC971" s="14" t="n">
        <v>0.485</v>
      </c>
      <c r="BD971" s="14" t="n">
        <v>0.4</v>
      </c>
      <c r="BE971" s="14" t="n">
        <v>0.365</v>
      </c>
      <c r="BF971" s="14" t="n">
        <v>0.35</v>
      </c>
      <c r="BG971" s="14" t="n">
        <v>0.325</v>
      </c>
      <c r="BH971" s="14" t="n">
        <v>0.31</v>
      </c>
      <c r="BI971" s="14" t="n">
        <v>0.2975</v>
      </c>
      <c r="BJ971" s="14" t="n">
        <v>0.285</v>
      </c>
    </row>
    <row r="972" customFormat="false" ht="12" hidden="false" customHeight="false" outlineLevel="0" collapsed="false">
      <c r="A972" s="19" t="n">
        <f aca="false">A971</f>
        <v>35065</v>
      </c>
      <c r="B972" s="13" t="n">
        <v>35394</v>
      </c>
      <c r="C972" s="20" t="n">
        <f aca="false">B972-A972</f>
        <v>329</v>
      </c>
      <c r="AY972" s="14" t="n">
        <v>0.75</v>
      </c>
      <c r="AZ972" s="14" t="n">
        <v>0.84</v>
      </c>
      <c r="BA972" s="14" t="n">
        <v>0.76</v>
      </c>
      <c r="BB972" s="14" t="n">
        <v>0.585</v>
      </c>
      <c r="BC972" s="14" t="n">
        <v>0.485</v>
      </c>
      <c r="BD972" s="14" t="n">
        <v>0.4</v>
      </c>
      <c r="BE972" s="14" t="n">
        <v>0.365</v>
      </c>
      <c r="BF972" s="14" t="n">
        <v>0.35</v>
      </c>
      <c r="BG972" s="14" t="n">
        <v>0.325</v>
      </c>
      <c r="BH972" s="14" t="n">
        <v>0.31</v>
      </c>
      <c r="BI972" s="14" t="n">
        <v>0.2975</v>
      </c>
      <c r="BJ972" s="14" t="n">
        <v>0.285</v>
      </c>
    </row>
    <row r="973" customFormat="false" ht="12" hidden="false" customHeight="false" outlineLevel="0" collapsed="false">
      <c r="A973" s="19" t="n">
        <f aca="false">A972</f>
        <v>35065</v>
      </c>
      <c r="B973" s="13" t="n">
        <v>35395</v>
      </c>
      <c r="C973" s="20" t="n">
        <f aca="false">B973-A973</f>
        <v>330</v>
      </c>
      <c r="AY973" s="14" t="n">
        <v>0.75</v>
      </c>
      <c r="AZ973" s="14" t="n">
        <v>0.79</v>
      </c>
      <c r="BA973" s="14" t="n">
        <v>0.73</v>
      </c>
      <c r="BB973" s="14" t="n">
        <v>0.56</v>
      </c>
      <c r="BC973" s="14" t="n">
        <v>0.47</v>
      </c>
      <c r="BD973" s="14" t="n">
        <v>0.395</v>
      </c>
      <c r="BE973" s="14" t="n">
        <v>0.37</v>
      </c>
      <c r="BF973" s="14" t="n">
        <v>0.35</v>
      </c>
      <c r="BG973" s="14" t="n">
        <v>0.33</v>
      </c>
      <c r="BH973" s="14" t="n">
        <v>0.315</v>
      </c>
      <c r="BI973" s="14" t="n">
        <v>0.3025</v>
      </c>
      <c r="BJ973" s="14" t="n">
        <v>0.29</v>
      </c>
    </row>
    <row r="974" customFormat="false" ht="12" hidden="false" customHeight="false" outlineLevel="0" collapsed="false">
      <c r="A974" s="19" t="n">
        <f aca="false">A973</f>
        <v>35065</v>
      </c>
      <c r="B974" s="13" t="n">
        <v>35396</v>
      </c>
      <c r="C974" s="20" t="n">
        <f aca="false">B974-A974</f>
        <v>331</v>
      </c>
      <c r="AY974" s="14" t="n">
        <v>0.75</v>
      </c>
      <c r="AZ974" s="14" t="n">
        <v>0.79</v>
      </c>
      <c r="BA974" s="14" t="n">
        <v>0.73</v>
      </c>
      <c r="BB974" s="14" t="n">
        <v>0.56</v>
      </c>
      <c r="BC974" s="14" t="n">
        <v>0.47</v>
      </c>
      <c r="BD974" s="14" t="n">
        <v>0.395</v>
      </c>
      <c r="BE974" s="14" t="n">
        <v>0.37</v>
      </c>
      <c r="BF974" s="14" t="n">
        <v>0.35</v>
      </c>
      <c r="BG974" s="14" t="n">
        <v>0.335</v>
      </c>
      <c r="BH974" s="14" t="n">
        <v>0.32</v>
      </c>
      <c r="BI974" s="14" t="n">
        <v>0.3075</v>
      </c>
      <c r="BJ974" s="14" t="n">
        <v>0.295</v>
      </c>
    </row>
    <row r="975" customFormat="false" ht="12" hidden="false" customHeight="false" outlineLevel="0" collapsed="false">
      <c r="A975" s="19" t="n">
        <f aca="false">A974</f>
        <v>35065</v>
      </c>
      <c r="B975" s="13" t="n">
        <v>35401</v>
      </c>
      <c r="C975" s="20" t="n">
        <f aca="false">B975-A975</f>
        <v>336</v>
      </c>
      <c r="AZ975" s="14" t="n">
        <v>0.79</v>
      </c>
      <c r="BA975" s="14" t="n">
        <v>0.73</v>
      </c>
      <c r="BB975" s="14" t="n">
        <v>0.56</v>
      </c>
      <c r="BC975" s="14" t="n">
        <v>0.47</v>
      </c>
      <c r="BD975" s="14" t="n">
        <v>0.395</v>
      </c>
      <c r="BE975" s="14" t="n">
        <v>0.37</v>
      </c>
      <c r="BF975" s="14" t="n">
        <v>0.35</v>
      </c>
      <c r="BG975" s="14" t="n">
        <v>0.335</v>
      </c>
      <c r="BH975" s="14" t="n">
        <v>0.32</v>
      </c>
      <c r="BI975" s="14" t="n">
        <v>0.3075</v>
      </c>
      <c r="BJ975" s="14" t="n">
        <v>0.295</v>
      </c>
      <c r="BK975" s="14" t="n">
        <v>0.285</v>
      </c>
    </row>
    <row r="976" customFormat="false" ht="12" hidden="false" customHeight="false" outlineLevel="0" collapsed="false">
      <c r="A976" s="19" t="n">
        <f aca="false">A975</f>
        <v>35065</v>
      </c>
      <c r="B976" s="13" t="n">
        <v>35402</v>
      </c>
      <c r="C976" s="20" t="n">
        <f aca="false">B976-A976</f>
        <v>337</v>
      </c>
      <c r="AZ976" s="14" t="n">
        <v>0.77</v>
      </c>
      <c r="BA976" s="14" t="n">
        <v>0.71</v>
      </c>
      <c r="BB976" s="14" t="n">
        <v>0.56</v>
      </c>
      <c r="BC976" s="14" t="n">
        <v>0.47</v>
      </c>
      <c r="BD976" s="14" t="n">
        <v>0.395</v>
      </c>
      <c r="BE976" s="14" t="n">
        <v>0.37</v>
      </c>
      <c r="BF976" s="14" t="n">
        <v>0.35</v>
      </c>
      <c r="BG976" s="14" t="n">
        <v>0.335</v>
      </c>
      <c r="BH976" s="14" t="n">
        <v>0.32</v>
      </c>
      <c r="BI976" s="14" t="n">
        <v>0.3075</v>
      </c>
      <c r="BJ976" s="14" t="n">
        <v>0.295</v>
      </c>
      <c r="BK976" s="14" t="n">
        <v>0.285</v>
      </c>
    </row>
    <row r="977" customFormat="false" ht="12" hidden="false" customHeight="false" outlineLevel="0" collapsed="false">
      <c r="A977" s="19" t="n">
        <f aca="false">A976</f>
        <v>35065</v>
      </c>
      <c r="B977" s="13" t="n">
        <v>35403</v>
      </c>
      <c r="C977" s="20" t="n">
        <f aca="false">B977-A977</f>
        <v>338</v>
      </c>
      <c r="AZ977" s="14" t="n">
        <v>0.8</v>
      </c>
      <c r="BA977" s="14" t="n">
        <v>0.71</v>
      </c>
      <c r="BB977" s="14" t="n">
        <v>0.56</v>
      </c>
      <c r="BC977" s="14" t="n">
        <v>0.47</v>
      </c>
      <c r="BD977" s="14" t="n">
        <v>0.395</v>
      </c>
      <c r="BE977" s="14" t="n">
        <v>0.37</v>
      </c>
      <c r="BF977" s="14" t="n">
        <v>0.35</v>
      </c>
      <c r="BG977" s="14" t="n">
        <v>0.335</v>
      </c>
      <c r="BH977" s="14" t="n">
        <v>0.32</v>
      </c>
      <c r="BI977" s="14" t="n">
        <v>0.3075</v>
      </c>
      <c r="BJ977" s="14" t="n">
        <v>0.295</v>
      </c>
      <c r="BK977" s="14" t="n">
        <v>0.285</v>
      </c>
    </row>
    <row r="978" customFormat="false" ht="12" hidden="false" customHeight="false" outlineLevel="0" collapsed="false">
      <c r="A978" s="19" t="n">
        <f aca="false">A977</f>
        <v>35065</v>
      </c>
      <c r="B978" s="13" t="n">
        <v>35404</v>
      </c>
      <c r="C978" s="20" t="n">
        <f aca="false">B978-A978</f>
        <v>339</v>
      </c>
      <c r="AZ978" s="14" t="n">
        <v>0.9</v>
      </c>
      <c r="BA978" s="14" t="n">
        <v>0.78</v>
      </c>
      <c r="BB978" s="14" t="n">
        <v>0.65</v>
      </c>
      <c r="BC978" s="14" t="n">
        <v>0.53</v>
      </c>
      <c r="BD978" s="14" t="n">
        <v>0.44</v>
      </c>
      <c r="BE978" s="14" t="n">
        <v>0.4</v>
      </c>
      <c r="BF978" s="14" t="n">
        <v>0.365</v>
      </c>
      <c r="BG978" s="14" t="n">
        <v>0.3475</v>
      </c>
      <c r="BH978" s="14" t="n">
        <v>0.3325</v>
      </c>
      <c r="BI978" s="14" t="n">
        <v>0.3175</v>
      </c>
      <c r="BJ978" s="14" t="n">
        <v>0.3025</v>
      </c>
      <c r="BK978" s="14" t="n">
        <v>0.2875</v>
      </c>
    </row>
    <row r="979" customFormat="false" ht="12" hidden="false" customHeight="false" outlineLevel="0" collapsed="false">
      <c r="A979" s="19" t="n">
        <f aca="false">A978</f>
        <v>35065</v>
      </c>
      <c r="B979" s="13" t="n">
        <v>35405</v>
      </c>
      <c r="C979" s="20" t="n">
        <f aca="false">B979-A979</f>
        <v>340</v>
      </c>
      <c r="AZ979" s="14" t="n">
        <v>0.92</v>
      </c>
      <c r="BA979" s="14" t="n">
        <v>0.76</v>
      </c>
      <c r="BB979" s="14" t="n">
        <v>0.63</v>
      </c>
      <c r="BC979" s="14" t="n">
        <v>0.51</v>
      </c>
      <c r="BD979" s="14" t="n">
        <v>0.43</v>
      </c>
      <c r="BE979" s="14" t="n">
        <v>0.41</v>
      </c>
      <c r="BF979" s="14" t="n">
        <v>0.355</v>
      </c>
      <c r="BG979" s="14" t="n">
        <v>0.34</v>
      </c>
      <c r="BH979" s="14" t="n">
        <v>0.33</v>
      </c>
      <c r="BI979" s="14" t="n">
        <v>0.3175</v>
      </c>
      <c r="BJ979" s="14" t="n">
        <v>0.3025</v>
      </c>
      <c r="BK979" s="14" t="n">
        <v>0.2875</v>
      </c>
    </row>
    <row r="980" customFormat="false" ht="12" hidden="false" customHeight="false" outlineLevel="0" collapsed="false">
      <c r="A980" s="19" t="n">
        <f aca="false">A979</f>
        <v>35065</v>
      </c>
      <c r="B980" s="13" t="n">
        <v>35408</v>
      </c>
      <c r="C980" s="20" t="n">
        <f aca="false">B980-A980</f>
        <v>343</v>
      </c>
      <c r="AZ980" s="14" t="n">
        <v>0.94</v>
      </c>
      <c r="BA980" s="14" t="n">
        <v>0.78</v>
      </c>
      <c r="BB980" s="14" t="n">
        <v>0.65</v>
      </c>
      <c r="BC980" s="14" t="n">
        <v>0.52</v>
      </c>
      <c r="BD980" s="14" t="n">
        <v>0.43</v>
      </c>
      <c r="BE980" s="14" t="n">
        <v>0.41</v>
      </c>
      <c r="BF980" s="14" t="n">
        <v>0.355</v>
      </c>
      <c r="BG980" s="14" t="n">
        <v>0.34</v>
      </c>
      <c r="BH980" s="14" t="n">
        <v>0.33</v>
      </c>
      <c r="BI980" s="14" t="n">
        <v>0.3175</v>
      </c>
      <c r="BJ980" s="14" t="n">
        <v>0.3025</v>
      </c>
      <c r="BK980" s="14" t="n">
        <v>0.2875</v>
      </c>
    </row>
    <row r="981" customFormat="false" ht="12" hidden="false" customHeight="false" outlineLevel="0" collapsed="false">
      <c r="A981" s="19" t="n">
        <f aca="false">A980</f>
        <v>35065</v>
      </c>
      <c r="B981" s="13" t="n">
        <v>35409</v>
      </c>
      <c r="C981" s="20" t="n">
        <f aca="false">B981-A981</f>
        <v>344</v>
      </c>
      <c r="AZ981" s="14" t="n">
        <v>0.98</v>
      </c>
      <c r="BA981" s="14" t="n">
        <v>0.81</v>
      </c>
      <c r="BB981" s="14" t="n">
        <v>0.69</v>
      </c>
      <c r="BC981" s="14" t="n">
        <v>0.54</v>
      </c>
      <c r="BD981" s="14" t="n">
        <v>0.45</v>
      </c>
      <c r="BE981" s="14" t="n">
        <v>0.41</v>
      </c>
      <c r="BF981" s="14" t="n">
        <v>0.36</v>
      </c>
      <c r="BG981" s="14" t="n">
        <v>0.345</v>
      </c>
      <c r="BH981" s="14" t="n">
        <v>0.335</v>
      </c>
      <c r="BI981" s="14" t="n">
        <v>0.32</v>
      </c>
      <c r="BJ981" s="14" t="n">
        <v>0.305</v>
      </c>
      <c r="BK981" s="14" t="n">
        <v>0.29</v>
      </c>
    </row>
    <row r="982" customFormat="false" ht="12" hidden="false" customHeight="false" outlineLevel="0" collapsed="false">
      <c r="A982" s="19" t="n">
        <f aca="false">A981</f>
        <v>35065</v>
      </c>
      <c r="B982" s="13" t="n">
        <v>35410</v>
      </c>
      <c r="C982" s="20" t="n">
        <f aca="false">B982-A982</f>
        <v>345</v>
      </c>
      <c r="AZ982" s="14" t="n">
        <v>1</v>
      </c>
      <c r="BA982" s="14" t="n">
        <v>0.83</v>
      </c>
      <c r="BB982" s="14" t="n">
        <v>0.72</v>
      </c>
      <c r="BC982" s="14" t="n">
        <v>0.55</v>
      </c>
      <c r="BD982" s="14" t="n">
        <v>0.46</v>
      </c>
      <c r="BE982" s="14" t="n">
        <v>0.42</v>
      </c>
      <c r="BF982" s="14" t="n">
        <v>0.37</v>
      </c>
      <c r="BG982" s="14" t="n">
        <v>0.355</v>
      </c>
      <c r="BH982" s="14" t="n">
        <v>0.345</v>
      </c>
      <c r="BI982" s="14" t="n">
        <v>0.33</v>
      </c>
      <c r="BJ982" s="14" t="n">
        <v>0.315</v>
      </c>
      <c r="BK982" s="14" t="n">
        <v>0.3</v>
      </c>
    </row>
    <row r="983" customFormat="false" ht="12" hidden="false" customHeight="false" outlineLevel="0" collapsed="false">
      <c r="A983" s="19" t="n">
        <f aca="false">A982</f>
        <v>35065</v>
      </c>
      <c r="B983" s="13" t="n">
        <v>35411</v>
      </c>
      <c r="C983" s="20" t="n">
        <f aca="false">B983-A983</f>
        <v>346</v>
      </c>
      <c r="AZ983" s="14" t="n">
        <v>1</v>
      </c>
      <c r="BA983" s="14" t="n">
        <v>0.83</v>
      </c>
      <c r="BB983" s="14" t="n">
        <v>0.72</v>
      </c>
      <c r="BC983" s="14" t="n">
        <v>0.55</v>
      </c>
      <c r="BD983" s="14" t="n">
        <v>0.46</v>
      </c>
      <c r="BE983" s="14" t="n">
        <v>0.42</v>
      </c>
      <c r="BF983" s="14" t="n">
        <v>0.37</v>
      </c>
      <c r="BG983" s="14" t="n">
        <v>0.355</v>
      </c>
      <c r="BH983" s="14" t="n">
        <v>0.345</v>
      </c>
      <c r="BI983" s="14" t="n">
        <v>0.33</v>
      </c>
      <c r="BJ983" s="14" t="n">
        <v>0.315</v>
      </c>
      <c r="BK983" s="14" t="n">
        <v>0.3</v>
      </c>
    </row>
    <row r="984" customFormat="false" ht="12" hidden="false" customHeight="false" outlineLevel="0" collapsed="false">
      <c r="A984" s="19" t="n">
        <f aca="false">A983</f>
        <v>35065</v>
      </c>
      <c r="B984" s="13" t="n">
        <v>35412</v>
      </c>
      <c r="C984" s="20" t="n">
        <f aca="false">B984-A984</f>
        <v>347</v>
      </c>
      <c r="AZ984" s="14" t="n">
        <v>1</v>
      </c>
      <c r="BA984" s="14" t="n">
        <v>0.83</v>
      </c>
      <c r="BB984" s="14" t="n">
        <v>0.72</v>
      </c>
      <c r="BC984" s="14" t="n">
        <v>0.55</v>
      </c>
      <c r="BD984" s="14" t="n">
        <v>0.46</v>
      </c>
      <c r="BE984" s="14" t="n">
        <v>0.42</v>
      </c>
      <c r="BF984" s="14" t="n">
        <v>0.37</v>
      </c>
      <c r="BG984" s="14" t="n">
        <v>0.355</v>
      </c>
      <c r="BH984" s="14" t="n">
        <v>0.345</v>
      </c>
      <c r="BI984" s="14" t="n">
        <v>0.33</v>
      </c>
      <c r="BJ984" s="14" t="n">
        <v>0.315</v>
      </c>
      <c r="BK984" s="14" t="n">
        <v>0.3</v>
      </c>
    </row>
    <row r="985" customFormat="false" ht="12" hidden="false" customHeight="false" outlineLevel="0" collapsed="false">
      <c r="A985" s="19" t="n">
        <f aca="false">A984</f>
        <v>35065</v>
      </c>
      <c r="B985" s="13" t="n">
        <v>35415</v>
      </c>
      <c r="C985" s="20" t="n">
        <f aca="false">B985-A985</f>
        <v>350</v>
      </c>
      <c r="AZ985" s="14" t="n">
        <v>1.2</v>
      </c>
      <c r="BA985" s="14" t="n">
        <v>0.95</v>
      </c>
      <c r="BB985" s="14" t="n">
        <v>0.82</v>
      </c>
      <c r="BC985" s="14" t="n">
        <v>0.62</v>
      </c>
      <c r="BD985" s="14" t="n">
        <v>0.51</v>
      </c>
      <c r="BE985" s="14" t="n">
        <v>0.44</v>
      </c>
      <c r="BF985" s="14" t="n">
        <v>0.39</v>
      </c>
      <c r="BG985" s="14" t="n">
        <v>0.375</v>
      </c>
      <c r="BH985" s="14" t="n">
        <v>0.365</v>
      </c>
      <c r="BI985" s="14" t="n">
        <v>0.35</v>
      </c>
      <c r="BJ985" s="14" t="n">
        <v>0.335</v>
      </c>
      <c r="BK985" s="14" t="n">
        <v>0.32</v>
      </c>
    </row>
    <row r="986" customFormat="false" ht="12" hidden="false" customHeight="false" outlineLevel="0" collapsed="false">
      <c r="A986" s="19" t="n">
        <f aca="false">A985</f>
        <v>35065</v>
      </c>
      <c r="B986" s="13" t="n">
        <v>35416</v>
      </c>
      <c r="C986" s="20" t="n">
        <f aca="false">B986-A986</f>
        <v>351</v>
      </c>
      <c r="AZ986" s="14" t="n">
        <v>1.2</v>
      </c>
      <c r="BA986" s="14" t="n">
        <v>0.95</v>
      </c>
      <c r="BB986" s="14" t="n">
        <v>0.82</v>
      </c>
      <c r="BC986" s="14" t="n">
        <v>0.62</v>
      </c>
      <c r="BD986" s="14" t="n">
        <v>0.51</v>
      </c>
      <c r="BE986" s="14" t="n">
        <v>0.44</v>
      </c>
      <c r="BF986" s="14" t="n">
        <v>0.39</v>
      </c>
      <c r="BG986" s="14" t="n">
        <v>0.375</v>
      </c>
      <c r="BH986" s="14" t="n">
        <v>0.365</v>
      </c>
      <c r="BI986" s="14" t="n">
        <v>0.35</v>
      </c>
      <c r="BJ986" s="14" t="n">
        <v>0.335</v>
      </c>
      <c r="BK986" s="14" t="n">
        <v>0.32</v>
      </c>
    </row>
    <row r="987" customFormat="false" ht="12" hidden="false" customHeight="false" outlineLevel="0" collapsed="false">
      <c r="A987" s="19" t="n">
        <f aca="false">A986</f>
        <v>35065</v>
      </c>
      <c r="B987" s="13" t="n">
        <v>35417</v>
      </c>
      <c r="C987" s="20" t="n">
        <f aca="false">B987-A987</f>
        <v>352</v>
      </c>
      <c r="AZ987" s="14" t="n">
        <v>1.2</v>
      </c>
      <c r="BA987" s="14" t="n">
        <v>0.95</v>
      </c>
      <c r="BB987" s="14" t="n">
        <v>0.82</v>
      </c>
      <c r="BC987" s="14" t="n">
        <v>0.63</v>
      </c>
      <c r="BD987" s="14" t="n">
        <v>0.52</v>
      </c>
      <c r="BE987" s="14" t="n">
        <v>0.45</v>
      </c>
      <c r="BF987" s="14" t="n">
        <v>0.4</v>
      </c>
      <c r="BG987" s="14" t="n">
        <v>0.385</v>
      </c>
      <c r="BH987" s="14" t="n">
        <v>0.37</v>
      </c>
      <c r="BI987" s="14" t="n">
        <v>0.355</v>
      </c>
      <c r="BJ987" s="14" t="n">
        <v>0.34</v>
      </c>
      <c r="BK987" s="14" t="n">
        <v>0.325</v>
      </c>
    </row>
    <row r="988" customFormat="false" ht="12" hidden="false" customHeight="false" outlineLevel="0" collapsed="false">
      <c r="A988" s="19" t="n">
        <f aca="false">A987</f>
        <v>35065</v>
      </c>
      <c r="B988" s="13" t="n">
        <v>35418</v>
      </c>
      <c r="C988" s="20" t="n">
        <f aca="false">B988-A988</f>
        <v>353</v>
      </c>
      <c r="AZ988" s="14" t="n">
        <v>1.3</v>
      </c>
      <c r="BA988" s="14" t="n">
        <v>1</v>
      </c>
      <c r="BB988" s="14" t="n">
        <v>0.9</v>
      </c>
      <c r="BC988" s="14" t="n">
        <v>0.66</v>
      </c>
      <c r="BD988" s="14" t="n">
        <v>0.55</v>
      </c>
      <c r="BE988" s="14" t="n">
        <v>0.48</v>
      </c>
      <c r="BF988" s="14" t="n">
        <v>0.43</v>
      </c>
      <c r="BG988" s="14" t="n">
        <v>0.405</v>
      </c>
      <c r="BH988" s="14" t="n">
        <v>0.39</v>
      </c>
      <c r="BI988" s="14" t="n">
        <v>0.375</v>
      </c>
      <c r="BJ988" s="14" t="n">
        <v>0.36</v>
      </c>
      <c r="BK988" s="14" t="n">
        <v>0.345</v>
      </c>
    </row>
    <row r="989" customFormat="false" ht="12" hidden="false" customHeight="false" outlineLevel="0" collapsed="false">
      <c r="A989" s="19" t="n">
        <f aca="false">A988</f>
        <v>35065</v>
      </c>
      <c r="B989" s="13" t="n">
        <v>35419</v>
      </c>
      <c r="C989" s="20" t="n">
        <f aca="false">B989-A989</f>
        <v>354</v>
      </c>
      <c r="AZ989" s="14" t="n">
        <v>1.4</v>
      </c>
      <c r="BA989" s="14" t="n">
        <v>1.05</v>
      </c>
      <c r="BB989" s="14" t="n">
        <v>0.92</v>
      </c>
      <c r="BC989" s="14" t="n">
        <v>0.66</v>
      </c>
      <c r="BD989" s="14" t="n">
        <v>0.58</v>
      </c>
      <c r="BE989" s="14" t="n">
        <v>0.5</v>
      </c>
      <c r="BF989" s="14" t="n">
        <v>0.45</v>
      </c>
      <c r="BG989" s="14" t="n">
        <v>0.415</v>
      </c>
      <c r="BH989" s="14" t="n">
        <v>0.395</v>
      </c>
      <c r="BI989" s="14" t="n">
        <v>0.38</v>
      </c>
      <c r="BJ989" s="14" t="n">
        <v>0.365</v>
      </c>
      <c r="BK989" s="14" t="n">
        <v>0.35</v>
      </c>
    </row>
    <row r="990" customFormat="false" ht="12" hidden="false" customHeight="false" outlineLevel="0" collapsed="false">
      <c r="A990" s="19" t="n">
        <f aca="false">A989</f>
        <v>35065</v>
      </c>
      <c r="B990" s="13" t="n">
        <v>35422</v>
      </c>
      <c r="C990" s="20" t="n">
        <f aca="false">B990-A990</f>
        <v>357</v>
      </c>
      <c r="AZ990" s="14" t="n">
        <v>1.4</v>
      </c>
      <c r="BA990" s="14" t="n">
        <v>1.05</v>
      </c>
      <c r="BB990" s="14" t="n">
        <v>0.92</v>
      </c>
      <c r="BC990" s="14" t="n">
        <v>0.66</v>
      </c>
      <c r="BD990" s="14" t="n">
        <v>0.58</v>
      </c>
      <c r="BE990" s="14" t="n">
        <v>0.5</v>
      </c>
      <c r="BF990" s="14" t="n">
        <v>0.45</v>
      </c>
      <c r="BG990" s="14" t="n">
        <v>0.415</v>
      </c>
      <c r="BH990" s="14" t="n">
        <v>0.395</v>
      </c>
      <c r="BI990" s="14" t="n">
        <v>0.38</v>
      </c>
      <c r="BJ990" s="14" t="n">
        <v>0.365</v>
      </c>
      <c r="BK990" s="14" t="n">
        <v>0.35</v>
      </c>
    </row>
    <row r="991" customFormat="false" ht="12" hidden="false" customHeight="false" outlineLevel="0" collapsed="false">
      <c r="A991" s="19" t="n">
        <f aca="false">A990</f>
        <v>35065</v>
      </c>
      <c r="B991" s="13" t="n">
        <v>35423</v>
      </c>
      <c r="C991" s="20" t="n">
        <f aca="false">B991-A991</f>
        <v>358</v>
      </c>
      <c r="AZ991" s="14" t="n">
        <v>1.4</v>
      </c>
      <c r="BA991" s="14" t="n">
        <v>0.98</v>
      </c>
      <c r="BB991" s="14" t="n">
        <v>0.86</v>
      </c>
      <c r="BC991" s="14" t="n">
        <v>0.65</v>
      </c>
      <c r="BD991" s="14" t="n">
        <v>0.56</v>
      </c>
      <c r="BE991" s="14" t="n">
        <v>0.48</v>
      </c>
      <c r="BF991" s="14" t="n">
        <v>0.44</v>
      </c>
      <c r="BG991" s="14" t="n">
        <v>0.415</v>
      </c>
      <c r="BH991" s="14" t="n">
        <v>0.395</v>
      </c>
      <c r="BI991" s="14" t="n">
        <v>0.38</v>
      </c>
      <c r="BJ991" s="14" t="n">
        <v>0.365</v>
      </c>
      <c r="BK991" s="14" t="n">
        <v>0.35</v>
      </c>
    </row>
    <row r="992" customFormat="false" ht="12" hidden="false" customHeight="false" outlineLevel="0" collapsed="false">
      <c r="A992" s="19" t="n">
        <f aca="false">A991</f>
        <v>35065</v>
      </c>
      <c r="B992" s="13" t="n">
        <v>35425</v>
      </c>
      <c r="C992" s="20" t="n">
        <f aca="false">B992-A992</f>
        <v>360</v>
      </c>
      <c r="AZ992" s="14" t="n">
        <v>1.4</v>
      </c>
      <c r="BA992" s="14" t="n">
        <v>0.93</v>
      </c>
      <c r="BB992" s="14" t="n">
        <v>0.8</v>
      </c>
      <c r="BC992" s="14" t="n">
        <v>0.59</v>
      </c>
      <c r="BD992" s="14" t="n">
        <v>0.47</v>
      </c>
      <c r="BE992" s="14" t="n">
        <v>0.44</v>
      </c>
      <c r="BF992" s="14" t="n">
        <v>0.395</v>
      </c>
      <c r="BG992" s="14" t="n">
        <v>0.39</v>
      </c>
      <c r="BH992" s="14" t="n">
        <v>0.38</v>
      </c>
      <c r="BI992" s="14" t="n">
        <v>0.37</v>
      </c>
      <c r="BJ992" s="14" t="n">
        <v>0.36</v>
      </c>
      <c r="BK992" s="14" t="n">
        <v>0.34</v>
      </c>
    </row>
    <row r="993" customFormat="false" ht="12" hidden="false" customHeight="false" outlineLevel="0" collapsed="false">
      <c r="A993" s="19" t="n">
        <f aca="false">A992</f>
        <v>35065</v>
      </c>
      <c r="B993" s="13" t="n">
        <v>35426</v>
      </c>
      <c r="C993" s="20" t="n">
        <f aca="false">B993-A993</f>
        <v>361</v>
      </c>
      <c r="AZ993" s="14" t="n">
        <v>1.4</v>
      </c>
      <c r="BA993" s="14" t="n">
        <v>0.97</v>
      </c>
      <c r="BB993" s="14" t="n">
        <v>0.8</v>
      </c>
      <c r="BC993" s="14" t="n">
        <v>0.63</v>
      </c>
      <c r="BD993" s="14" t="n">
        <v>0.455</v>
      </c>
      <c r="BE993" s="14" t="n">
        <v>0.44</v>
      </c>
      <c r="BF993" s="14" t="n">
        <v>0.395</v>
      </c>
      <c r="BG993" s="14" t="n">
        <v>0.39</v>
      </c>
      <c r="BH993" s="14" t="n">
        <v>0.38</v>
      </c>
      <c r="BI993" s="14" t="n">
        <v>0.37</v>
      </c>
      <c r="BJ993" s="14" t="n">
        <v>0.36</v>
      </c>
      <c r="BK993" s="14" t="n">
        <v>0.34</v>
      </c>
    </row>
    <row r="994" customFormat="false" ht="12" hidden="false" customHeight="false" outlineLevel="0" collapsed="false">
      <c r="A994" s="19" t="n">
        <f aca="false">A993</f>
        <v>35065</v>
      </c>
      <c r="B994" s="13" t="n">
        <v>35429</v>
      </c>
      <c r="C994" s="20" t="n">
        <f aca="false">B994-A994</f>
        <v>364</v>
      </c>
      <c r="AZ994" s="14" t="n">
        <v>1.4</v>
      </c>
      <c r="BA994" s="14" t="n">
        <v>1.07</v>
      </c>
      <c r="BB994" s="14" t="n">
        <v>0.93</v>
      </c>
      <c r="BC994" s="14" t="n">
        <v>0.68</v>
      </c>
      <c r="BD994" s="14" t="n">
        <v>0.515</v>
      </c>
      <c r="BE994" s="14" t="n">
        <v>0.47</v>
      </c>
      <c r="BF994" s="14" t="n">
        <v>0.435</v>
      </c>
      <c r="BG994" s="14" t="n">
        <v>0.39</v>
      </c>
      <c r="BH994" s="14" t="n">
        <v>0.38</v>
      </c>
      <c r="BI994" s="14" t="n">
        <v>0.37</v>
      </c>
      <c r="BJ994" s="14" t="n">
        <v>0.36</v>
      </c>
      <c r="BK994" s="14" t="n">
        <v>0.34</v>
      </c>
    </row>
    <row r="995" customFormat="false" ht="12" hidden="false" customHeight="false" outlineLevel="0" collapsed="false">
      <c r="A995" s="19" t="n">
        <f aca="false">A994</f>
        <v>35065</v>
      </c>
      <c r="B995" s="13" t="n">
        <v>35430</v>
      </c>
      <c r="C995" s="20" t="n">
        <f aca="false">B995-A995</f>
        <v>365</v>
      </c>
      <c r="AZ995" s="14" t="n">
        <v>1.4</v>
      </c>
      <c r="BA995" s="14" t="n">
        <v>1</v>
      </c>
      <c r="BB995" s="14" t="n">
        <v>0.88</v>
      </c>
      <c r="BC995" s="14" t="n">
        <v>0.64</v>
      </c>
      <c r="BD995" s="14" t="n">
        <v>0.5</v>
      </c>
      <c r="BE995" s="14" t="n">
        <v>0.48</v>
      </c>
      <c r="BF995" s="14" t="n">
        <v>0.445</v>
      </c>
      <c r="BG995" s="14" t="n">
        <v>0.41</v>
      </c>
      <c r="BH995" s="14" t="n">
        <v>0.39</v>
      </c>
      <c r="BI995" s="14" t="n">
        <v>0.375</v>
      </c>
      <c r="BJ995" s="14" t="n">
        <v>0.36</v>
      </c>
      <c r="BK995" s="14" t="n">
        <v>0.345</v>
      </c>
    </row>
    <row r="996" customFormat="false" ht="12" hidden="false" customHeight="false" outlineLevel="0" collapsed="false">
      <c r="A996" s="19" t="n">
        <v>35431</v>
      </c>
      <c r="B996" s="13" t="n">
        <v>35432</v>
      </c>
      <c r="C996" s="20" t="n">
        <f aca="false">B996-A996</f>
        <v>1</v>
      </c>
      <c r="BA996" s="14" t="n">
        <v>1.05</v>
      </c>
      <c r="BB996" s="14" t="n">
        <v>0.93</v>
      </c>
      <c r="BC996" s="14" t="n">
        <v>0.68</v>
      </c>
      <c r="BD996" s="14" t="n">
        <v>0.53</v>
      </c>
      <c r="BE996" s="14" t="n">
        <v>0.48</v>
      </c>
      <c r="BF996" s="14" t="n">
        <v>0.45</v>
      </c>
      <c r="BG996" s="14" t="n">
        <v>0.415</v>
      </c>
      <c r="BH996" s="14" t="n">
        <v>0.395</v>
      </c>
      <c r="BI996" s="14" t="n">
        <v>0.38</v>
      </c>
      <c r="BJ996" s="14" t="n">
        <v>0.365</v>
      </c>
      <c r="BK996" s="14" t="n">
        <v>0.35</v>
      </c>
      <c r="BL996" s="14" t="n">
        <v>0.335</v>
      </c>
    </row>
    <row r="997" customFormat="false" ht="12" hidden="false" customHeight="false" outlineLevel="0" collapsed="false">
      <c r="A997" s="19" t="n">
        <f aca="false">A996</f>
        <v>35431</v>
      </c>
      <c r="B997" s="13" t="n">
        <v>35433</v>
      </c>
      <c r="C997" s="20" t="n">
        <f aca="false">B997-A997</f>
        <v>2</v>
      </c>
      <c r="BA997" s="14" t="n">
        <v>1.08</v>
      </c>
      <c r="BB997" s="14" t="n">
        <v>0.95</v>
      </c>
      <c r="BC997" s="14" t="n">
        <v>0.7</v>
      </c>
      <c r="BD997" s="14" t="n">
        <v>0.54</v>
      </c>
      <c r="BE997" s="14" t="n">
        <v>0.49</v>
      </c>
      <c r="BF997" s="14" t="n">
        <v>0.45</v>
      </c>
      <c r="BG997" s="14" t="n">
        <v>0.415</v>
      </c>
      <c r="BH997" s="14" t="n">
        <v>0.395</v>
      </c>
      <c r="BI997" s="14" t="n">
        <v>0.38</v>
      </c>
      <c r="BJ997" s="14" t="n">
        <v>0.365</v>
      </c>
      <c r="BK997" s="14" t="n">
        <v>0.35</v>
      </c>
      <c r="BL997" s="14" t="n">
        <v>0.335</v>
      </c>
    </row>
    <row r="998" customFormat="false" ht="12" hidden="false" customHeight="false" outlineLevel="0" collapsed="false">
      <c r="A998" s="19" t="n">
        <f aca="false">A997</f>
        <v>35431</v>
      </c>
      <c r="B998" s="13" t="n">
        <v>35436</v>
      </c>
      <c r="C998" s="20" t="n">
        <f aca="false">B998-A998</f>
        <v>5</v>
      </c>
      <c r="BA998" s="14" t="n">
        <v>1.08</v>
      </c>
      <c r="BB998" s="14" t="n">
        <v>0.95</v>
      </c>
      <c r="BC998" s="14" t="n">
        <v>0.7</v>
      </c>
      <c r="BD998" s="14" t="n">
        <v>0.54</v>
      </c>
      <c r="BE998" s="14" t="n">
        <v>0.49</v>
      </c>
      <c r="BF998" s="14" t="n">
        <v>0.45</v>
      </c>
      <c r="BG998" s="14" t="n">
        <v>0.415</v>
      </c>
      <c r="BH998" s="14" t="n">
        <v>0.395</v>
      </c>
      <c r="BI998" s="14" t="n">
        <v>0.38</v>
      </c>
      <c r="BJ998" s="14" t="n">
        <v>0.365</v>
      </c>
      <c r="BK998" s="14" t="n">
        <v>0.35</v>
      </c>
      <c r="BL998" s="14" t="n">
        <v>0.335</v>
      </c>
    </row>
    <row r="999" customFormat="false" ht="12" hidden="false" customHeight="false" outlineLevel="0" collapsed="false">
      <c r="A999" s="19" t="n">
        <f aca="false">A998</f>
        <v>35431</v>
      </c>
      <c r="B999" s="13" t="n">
        <v>35437</v>
      </c>
      <c r="C999" s="20" t="n">
        <f aca="false">B999-A999</f>
        <v>6</v>
      </c>
      <c r="BA999" s="14" t="n">
        <v>1.18</v>
      </c>
      <c r="BB999" s="14" t="n">
        <v>1</v>
      </c>
      <c r="BC999" s="14" t="n">
        <v>0.73</v>
      </c>
      <c r="BD999" s="14" t="n">
        <v>0.59</v>
      </c>
      <c r="BE999" s="14" t="n">
        <v>0.51</v>
      </c>
      <c r="BF999" s="14" t="n">
        <v>0.45</v>
      </c>
      <c r="BG999" s="14" t="n">
        <v>0.415</v>
      </c>
      <c r="BH999" s="14" t="n">
        <v>0.395</v>
      </c>
      <c r="BI999" s="14" t="n">
        <v>0.38</v>
      </c>
      <c r="BJ999" s="14" t="n">
        <v>0.365</v>
      </c>
      <c r="BK999" s="14" t="n">
        <v>0.35</v>
      </c>
      <c r="BL999" s="14" t="n">
        <v>0.335</v>
      </c>
    </row>
    <row r="1000" customFormat="false" ht="12" hidden="false" customHeight="false" outlineLevel="0" collapsed="false">
      <c r="A1000" s="19" t="n">
        <f aca="false">A999</f>
        <v>35431</v>
      </c>
      <c r="B1000" s="13" t="n">
        <v>35438</v>
      </c>
      <c r="C1000" s="20" t="n">
        <f aca="false">B1000-A1000</f>
        <v>7</v>
      </c>
      <c r="BA1000" s="14" t="n">
        <v>1.18</v>
      </c>
      <c r="BB1000" s="14" t="n">
        <v>1</v>
      </c>
      <c r="BC1000" s="14" t="n">
        <v>0.725</v>
      </c>
      <c r="BD1000" s="14" t="n">
        <v>0.585</v>
      </c>
      <c r="BE1000" s="14" t="n">
        <v>0.505</v>
      </c>
      <c r="BF1000" s="14" t="n">
        <v>0.4525</v>
      </c>
      <c r="BG1000" s="14" t="n">
        <v>0.4175</v>
      </c>
      <c r="BH1000" s="14" t="n">
        <v>0.3975</v>
      </c>
      <c r="BI1000" s="14" t="n">
        <v>0.3825</v>
      </c>
      <c r="BJ1000" s="14" t="n">
        <v>0.3675</v>
      </c>
      <c r="BK1000" s="14" t="n">
        <v>0.3525</v>
      </c>
      <c r="BL1000" s="14" t="n">
        <v>0.3375</v>
      </c>
    </row>
    <row r="1001" customFormat="false" ht="12" hidden="false" customHeight="false" outlineLevel="0" collapsed="false">
      <c r="A1001" s="19" t="n">
        <f aca="false">A1000</f>
        <v>35431</v>
      </c>
      <c r="B1001" s="13" t="n">
        <v>35439</v>
      </c>
      <c r="C1001" s="20" t="n">
        <f aca="false">B1001-A1001</f>
        <v>8</v>
      </c>
      <c r="BA1001" s="14" t="n">
        <v>1.18</v>
      </c>
      <c r="BB1001" s="14" t="n">
        <v>1</v>
      </c>
      <c r="BC1001" s="14" t="n">
        <v>0.725</v>
      </c>
      <c r="BD1001" s="14" t="n">
        <v>0.585</v>
      </c>
      <c r="BE1001" s="14" t="n">
        <v>0.505</v>
      </c>
      <c r="BF1001" s="14" t="n">
        <v>0.4525</v>
      </c>
      <c r="BG1001" s="14" t="n">
        <v>0.4175</v>
      </c>
      <c r="BH1001" s="14" t="n">
        <v>0.3975</v>
      </c>
      <c r="BI1001" s="14" t="n">
        <v>0.3825</v>
      </c>
      <c r="BJ1001" s="14" t="n">
        <v>0.3675</v>
      </c>
      <c r="BK1001" s="14" t="n">
        <v>0.3525</v>
      </c>
      <c r="BL1001" s="14" t="n">
        <v>0.3375</v>
      </c>
    </row>
    <row r="1002" customFormat="false" ht="12" hidden="false" customHeight="false" outlineLevel="0" collapsed="false">
      <c r="A1002" s="19" t="n">
        <f aca="false">A1001</f>
        <v>35431</v>
      </c>
      <c r="B1002" s="13" t="n">
        <v>35440</v>
      </c>
      <c r="C1002" s="20" t="n">
        <f aca="false">B1002-A1002</f>
        <v>9</v>
      </c>
      <c r="BA1002" s="14" t="n">
        <v>1.15</v>
      </c>
      <c r="BB1002" s="14" t="n">
        <v>0.98</v>
      </c>
      <c r="BC1002" s="14" t="n">
        <v>0.71</v>
      </c>
      <c r="BD1002" s="14" t="n">
        <v>0.56</v>
      </c>
      <c r="BE1002" s="14" t="n">
        <v>0.49</v>
      </c>
      <c r="BF1002" s="14" t="n">
        <v>0.4525</v>
      </c>
      <c r="BG1002" s="14" t="n">
        <v>0.4175</v>
      </c>
      <c r="BH1002" s="14" t="n">
        <v>0.3975</v>
      </c>
      <c r="BI1002" s="14" t="n">
        <v>0.3825</v>
      </c>
      <c r="BJ1002" s="14" t="n">
        <v>0.3675</v>
      </c>
      <c r="BK1002" s="14" t="n">
        <v>0.3525</v>
      </c>
      <c r="BL1002" s="14" t="n">
        <v>0.3375</v>
      </c>
    </row>
    <row r="1003" customFormat="false" ht="12" hidden="false" customHeight="false" outlineLevel="0" collapsed="false">
      <c r="A1003" s="19" t="n">
        <f aca="false">A1002</f>
        <v>35431</v>
      </c>
      <c r="B1003" s="13" t="n">
        <v>35443</v>
      </c>
      <c r="C1003" s="20" t="n">
        <f aca="false">B1003-A1003</f>
        <v>12</v>
      </c>
      <c r="BA1003" s="14" t="n">
        <v>1.1</v>
      </c>
      <c r="BB1003" s="14" t="n">
        <v>0.9</v>
      </c>
      <c r="BC1003" s="14" t="n">
        <v>0.69</v>
      </c>
      <c r="BD1003" s="14" t="n">
        <v>0.54</v>
      </c>
      <c r="BE1003" s="14" t="n">
        <v>0.48</v>
      </c>
      <c r="BF1003" s="14" t="n">
        <v>0.4525</v>
      </c>
      <c r="BG1003" s="14" t="n">
        <v>0.4175</v>
      </c>
      <c r="BH1003" s="14" t="n">
        <v>0.3975</v>
      </c>
      <c r="BI1003" s="14" t="n">
        <v>0.3825</v>
      </c>
      <c r="BJ1003" s="14" t="n">
        <v>0.3675</v>
      </c>
      <c r="BK1003" s="14" t="n">
        <v>0.3525</v>
      </c>
      <c r="BL1003" s="14" t="n">
        <v>0.3375</v>
      </c>
    </row>
    <row r="1004" customFormat="false" ht="12" hidden="false" customHeight="false" outlineLevel="0" collapsed="false">
      <c r="A1004" s="19" t="n">
        <f aca="false">A1003</f>
        <v>35431</v>
      </c>
      <c r="B1004" s="13" t="n">
        <v>35444</v>
      </c>
      <c r="C1004" s="20" t="n">
        <f aca="false">B1004-A1004</f>
        <v>13</v>
      </c>
      <c r="BA1004" s="14" t="n">
        <v>1.05</v>
      </c>
      <c r="BB1004" s="14" t="n">
        <v>0.88</v>
      </c>
      <c r="BC1004" s="14" t="n">
        <v>0.68</v>
      </c>
      <c r="BD1004" s="14" t="n">
        <v>0.54</v>
      </c>
      <c r="BE1004" s="14" t="n">
        <v>0.48</v>
      </c>
      <c r="BF1004" s="14" t="n">
        <v>0.43</v>
      </c>
      <c r="BG1004" s="14" t="n">
        <v>0.415</v>
      </c>
      <c r="BH1004" s="14" t="n">
        <v>0.4</v>
      </c>
      <c r="BI1004" s="14" t="n">
        <v>0.385</v>
      </c>
      <c r="BJ1004" s="14" t="n">
        <v>0.37</v>
      </c>
      <c r="BK1004" s="14" t="n">
        <v>0.355</v>
      </c>
      <c r="BL1004" s="14" t="n">
        <v>0.34</v>
      </c>
    </row>
    <row r="1005" customFormat="false" ht="12" hidden="false" customHeight="false" outlineLevel="0" collapsed="false">
      <c r="A1005" s="19" t="n">
        <f aca="false">A1004</f>
        <v>35431</v>
      </c>
      <c r="B1005" s="13" t="n">
        <v>35445</v>
      </c>
      <c r="C1005" s="20" t="n">
        <f aca="false">B1005-A1005</f>
        <v>14</v>
      </c>
      <c r="BA1005" s="14" t="n">
        <v>1.02</v>
      </c>
      <c r="BB1005" s="14" t="n">
        <v>0.87</v>
      </c>
      <c r="BC1005" s="14" t="n">
        <v>0.67</v>
      </c>
      <c r="BD1005" s="14" t="n">
        <v>0.53</v>
      </c>
      <c r="BE1005" s="14" t="n">
        <v>0.46</v>
      </c>
      <c r="BF1005" s="14" t="n">
        <v>0.425</v>
      </c>
      <c r="BG1005" s="14" t="n">
        <v>0.41</v>
      </c>
      <c r="BH1005" s="14" t="n">
        <v>0.395</v>
      </c>
      <c r="BI1005" s="14" t="n">
        <v>0.38</v>
      </c>
      <c r="BJ1005" s="14" t="n">
        <v>0.365</v>
      </c>
      <c r="BK1005" s="14" t="n">
        <v>0.3525</v>
      </c>
      <c r="BL1005" s="14" t="n">
        <v>0.34</v>
      </c>
    </row>
    <row r="1006" customFormat="false" ht="12" hidden="false" customHeight="false" outlineLevel="0" collapsed="false">
      <c r="A1006" s="19" t="n">
        <f aca="false">A1005</f>
        <v>35431</v>
      </c>
      <c r="B1006" s="13" t="n">
        <v>35446</v>
      </c>
      <c r="C1006" s="20" t="n">
        <f aca="false">B1006-A1006</f>
        <v>15</v>
      </c>
      <c r="BA1006" s="14" t="n">
        <v>0.99</v>
      </c>
      <c r="BB1006" s="14" t="n">
        <v>0.85</v>
      </c>
      <c r="BC1006" s="14" t="n">
        <v>0.62</v>
      </c>
      <c r="BD1006" s="14" t="n">
        <v>0.49</v>
      </c>
      <c r="BE1006" s="14" t="n">
        <v>0.43</v>
      </c>
      <c r="BF1006" s="14" t="n">
        <v>0.42</v>
      </c>
      <c r="BG1006" s="14" t="n">
        <v>0.405</v>
      </c>
      <c r="BH1006" s="14" t="n">
        <v>0.39</v>
      </c>
      <c r="BI1006" s="14" t="n">
        <v>0.375</v>
      </c>
      <c r="BJ1006" s="14" t="n">
        <v>0.36</v>
      </c>
      <c r="BK1006" s="14" t="n">
        <v>0.3475</v>
      </c>
      <c r="BL1006" s="14" t="n">
        <v>0.335</v>
      </c>
    </row>
    <row r="1007" customFormat="false" ht="12" hidden="false" customHeight="false" outlineLevel="0" collapsed="false">
      <c r="A1007" s="19" t="n">
        <f aca="false">A1006</f>
        <v>35431</v>
      </c>
      <c r="B1007" s="13" t="n">
        <v>35447</v>
      </c>
      <c r="C1007" s="20" t="n">
        <f aca="false">B1007-A1007</f>
        <v>16</v>
      </c>
      <c r="BA1007" s="14" t="n">
        <v>0.97</v>
      </c>
      <c r="BB1007" s="14" t="n">
        <v>0.83</v>
      </c>
      <c r="BC1007" s="14" t="n">
        <v>0.62</v>
      </c>
      <c r="BD1007" s="14" t="n">
        <v>0.51</v>
      </c>
      <c r="BE1007" s="14" t="n">
        <v>0.43</v>
      </c>
      <c r="BF1007" s="14" t="n">
        <v>0.415</v>
      </c>
      <c r="BG1007" s="14" t="n">
        <v>0.4</v>
      </c>
      <c r="BH1007" s="14" t="n">
        <v>0.385</v>
      </c>
      <c r="BI1007" s="14" t="n">
        <v>0.37</v>
      </c>
      <c r="BJ1007" s="14" t="n">
        <v>0.355</v>
      </c>
      <c r="BK1007" s="14" t="n">
        <v>0.3425</v>
      </c>
      <c r="BL1007" s="14" t="n">
        <v>0.33</v>
      </c>
    </row>
    <row r="1008" customFormat="false" ht="12" hidden="false" customHeight="false" outlineLevel="0" collapsed="false">
      <c r="A1008" s="19" t="n">
        <f aca="false">A1007</f>
        <v>35431</v>
      </c>
      <c r="B1008" s="13" t="n">
        <v>35450</v>
      </c>
      <c r="C1008" s="20" t="n">
        <f aca="false">B1008-A1008</f>
        <v>19</v>
      </c>
      <c r="BA1008" s="14" t="n">
        <v>1.1</v>
      </c>
      <c r="BB1008" s="14" t="n">
        <v>0.85</v>
      </c>
      <c r="BC1008" s="14" t="n">
        <v>0.63</v>
      </c>
      <c r="BD1008" s="14" t="n">
        <v>0.51</v>
      </c>
      <c r="BE1008" s="14" t="n">
        <v>0.44</v>
      </c>
      <c r="BF1008" s="14" t="n">
        <v>0.42</v>
      </c>
      <c r="BG1008" s="14" t="n">
        <v>0.405</v>
      </c>
      <c r="BH1008" s="14" t="n">
        <v>0.39</v>
      </c>
      <c r="BI1008" s="14" t="n">
        <v>0.375</v>
      </c>
      <c r="BJ1008" s="14" t="n">
        <v>0.36</v>
      </c>
      <c r="BK1008" s="14" t="n">
        <v>0.345</v>
      </c>
      <c r="BL1008" s="14" t="n">
        <v>0.33</v>
      </c>
    </row>
    <row r="1009" customFormat="false" ht="12" hidden="false" customHeight="false" outlineLevel="0" collapsed="false">
      <c r="A1009" s="19" t="n">
        <f aca="false">A1008</f>
        <v>35431</v>
      </c>
      <c r="B1009" s="13" t="n">
        <v>35451</v>
      </c>
      <c r="C1009" s="20" t="n">
        <f aca="false">B1009-A1009</f>
        <v>20</v>
      </c>
      <c r="BA1009" s="14" t="n">
        <v>1.15</v>
      </c>
      <c r="BB1009" s="14" t="n">
        <v>0.87</v>
      </c>
      <c r="BC1009" s="14" t="n">
        <v>0.62</v>
      </c>
      <c r="BD1009" s="14" t="n">
        <v>0.5</v>
      </c>
      <c r="BE1009" s="14" t="n">
        <v>0.435</v>
      </c>
      <c r="BF1009" s="14" t="n">
        <v>0.42</v>
      </c>
      <c r="BG1009" s="14" t="n">
        <v>0.405</v>
      </c>
      <c r="BH1009" s="14" t="n">
        <v>0.39</v>
      </c>
      <c r="BI1009" s="14" t="n">
        <v>0.375</v>
      </c>
      <c r="BJ1009" s="14" t="n">
        <v>0.36</v>
      </c>
      <c r="BK1009" s="14" t="n">
        <v>0.345</v>
      </c>
      <c r="BL1009" s="14" t="n">
        <v>0.33</v>
      </c>
    </row>
    <row r="1010" customFormat="false" ht="12" hidden="false" customHeight="false" outlineLevel="0" collapsed="false">
      <c r="A1010" s="19" t="n">
        <f aca="false">A1009</f>
        <v>35431</v>
      </c>
      <c r="B1010" s="13" t="n">
        <v>35452</v>
      </c>
      <c r="C1010" s="20" t="n">
        <f aca="false">B1010-A1010</f>
        <v>21</v>
      </c>
      <c r="BA1010" s="14" t="n">
        <v>1.15</v>
      </c>
      <c r="BB1010" s="14" t="n">
        <v>0.84</v>
      </c>
      <c r="BC1010" s="14" t="n">
        <v>0.61</v>
      </c>
      <c r="BD1010" s="14" t="n">
        <v>0.49</v>
      </c>
      <c r="BE1010" s="14" t="n">
        <v>0.43</v>
      </c>
      <c r="BF1010" s="14" t="n">
        <v>0.415</v>
      </c>
      <c r="BG1010" s="14" t="n">
        <v>0.405</v>
      </c>
      <c r="BH1010" s="14" t="n">
        <v>0.39</v>
      </c>
      <c r="BI1010" s="14" t="n">
        <v>0.375</v>
      </c>
      <c r="BJ1010" s="14" t="n">
        <v>0.36</v>
      </c>
      <c r="BK1010" s="14" t="n">
        <v>0.345</v>
      </c>
      <c r="BL1010" s="14" t="n">
        <v>0.33</v>
      </c>
    </row>
    <row r="1011" customFormat="false" ht="12" hidden="false" customHeight="false" outlineLevel="0" collapsed="false">
      <c r="A1011" s="19" t="n">
        <f aca="false">A1010</f>
        <v>35431</v>
      </c>
      <c r="B1011" s="13" t="n">
        <v>35453</v>
      </c>
      <c r="C1011" s="20" t="n">
        <f aca="false">B1011-A1011</f>
        <v>22</v>
      </c>
      <c r="BA1011" s="14" t="n">
        <v>1.15</v>
      </c>
      <c r="BB1011" s="14" t="n">
        <v>0.78</v>
      </c>
      <c r="BC1011" s="14" t="n">
        <v>0.58</v>
      </c>
      <c r="BD1011" s="14" t="n">
        <v>0.48</v>
      </c>
      <c r="BE1011" s="14" t="n">
        <v>0.42</v>
      </c>
      <c r="BF1011" s="14" t="n">
        <v>0.405</v>
      </c>
      <c r="BG1011" s="14" t="n">
        <v>0.395</v>
      </c>
      <c r="BH1011" s="14" t="n">
        <v>0.38</v>
      </c>
      <c r="BI1011" s="14" t="n">
        <v>0.3675</v>
      </c>
      <c r="BJ1011" s="14" t="n">
        <v>0.355</v>
      </c>
      <c r="BK1011" s="14" t="n">
        <v>0.3425</v>
      </c>
      <c r="BL1011" s="14" t="n">
        <v>0.33</v>
      </c>
    </row>
    <row r="1012" customFormat="false" ht="12" hidden="false" customHeight="false" outlineLevel="0" collapsed="false">
      <c r="A1012" s="19" t="n">
        <f aca="false">A1011</f>
        <v>35431</v>
      </c>
      <c r="B1012" s="13" t="n">
        <v>35454</v>
      </c>
      <c r="C1012" s="20" t="n">
        <f aca="false">B1012-A1012</f>
        <v>23</v>
      </c>
      <c r="BA1012" s="14" t="n">
        <v>1.15</v>
      </c>
      <c r="BB1012" s="14" t="n">
        <v>0.78</v>
      </c>
      <c r="BC1012" s="14" t="n">
        <v>0.58</v>
      </c>
      <c r="BD1012" s="14" t="n">
        <v>0.48</v>
      </c>
      <c r="BE1012" s="14" t="n">
        <v>0.42</v>
      </c>
      <c r="BF1012" s="14" t="n">
        <v>0.405</v>
      </c>
      <c r="BG1012" s="14" t="n">
        <v>0.395</v>
      </c>
      <c r="BH1012" s="14" t="n">
        <v>0.38</v>
      </c>
      <c r="BI1012" s="14" t="n">
        <v>0.3675</v>
      </c>
      <c r="BJ1012" s="14" t="n">
        <v>0.355</v>
      </c>
      <c r="BK1012" s="14" t="n">
        <v>0.3425</v>
      </c>
      <c r="BL1012" s="14" t="n">
        <v>0.33</v>
      </c>
    </row>
    <row r="1013" customFormat="false" ht="12" hidden="false" customHeight="false" outlineLevel="0" collapsed="false">
      <c r="A1013" s="19" t="n">
        <f aca="false">A1012</f>
        <v>35431</v>
      </c>
      <c r="B1013" s="13" t="n">
        <v>35457</v>
      </c>
      <c r="C1013" s="20" t="n">
        <f aca="false">B1013-A1013</f>
        <v>26</v>
      </c>
      <c r="BA1013" s="14" t="n">
        <v>1.15</v>
      </c>
      <c r="BB1013" s="14" t="n">
        <v>0.78</v>
      </c>
      <c r="BC1013" s="14" t="n">
        <v>0.58</v>
      </c>
      <c r="BD1013" s="14" t="n">
        <v>0.48</v>
      </c>
      <c r="BE1013" s="14" t="n">
        <v>0.42</v>
      </c>
      <c r="BF1013" s="14" t="n">
        <v>0.405</v>
      </c>
      <c r="BG1013" s="14" t="n">
        <v>0.395</v>
      </c>
      <c r="BH1013" s="14" t="n">
        <v>0.38</v>
      </c>
      <c r="BI1013" s="14" t="n">
        <v>0.3675</v>
      </c>
      <c r="BJ1013" s="14" t="n">
        <v>0.355</v>
      </c>
      <c r="BK1013" s="14" t="n">
        <v>0.3425</v>
      </c>
      <c r="BL1013" s="14" t="n">
        <v>0.33</v>
      </c>
    </row>
    <row r="1014" customFormat="false" ht="12" hidden="false" customHeight="false" outlineLevel="0" collapsed="false">
      <c r="A1014" s="19" t="n">
        <f aca="false">A1013</f>
        <v>35431</v>
      </c>
      <c r="B1014" s="13" t="n">
        <v>35458</v>
      </c>
      <c r="C1014" s="20" t="n">
        <f aca="false">B1014-A1014</f>
        <v>27</v>
      </c>
      <c r="BA1014" s="14" t="n">
        <v>1.15</v>
      </c>
      <c r="BB1014" s="14" t="n">
        <v>0.71</v>
      </c>
      <c r="BC1014" s="14" t="n">
        <v>0.54</v>
      </c>
      <c r="BD1014" s="14" t="n">
        <v>0.47</v>
      </c>
      <c r="BE1014" s="14" t="n">
        <v>0.415</v>
      </c>
      <c r="BF1014" s="14" t="n">
        <v>0.4075</v>
      </c>
      <c r="BG1014" s="14" t="n">
        <v>0.39</v>
      </c>
      <c r="BH1014" s="14" t="n">
        <v>0.3775</v>
      </c>
      <c r="BI1014" s="14" t="n">
        <v>0.365</v>
      </c>
      <c r="BJ1014" s="14" t="n">
        <v>0.3525</v>
      </c>
      <c r="BK1014" s="14" t="n">
        <v>0.34</v>
      </c>
      <c r="BL1014" s="14" t="n">
        <v>0.3275</v>
      </c>
    </row>
    <row r="1015" customFormat="false" ht="12" hidden="false" customHeight="false" outlineLevel="0" collapsed="false">
      <c r="A1015" s="19" t="n">
        <f aca="false">A1014</f>
        <v>35431</v>
      </c>
      <c r="B1015" s="13" t="n">
        <v>35459</v>
      </c>
      <c r="C1015" s="20" t="n">
        <f aca="false">B1015-A1015</f>
        <v>28</v>
      </c>
      <c r="BA1015" s="14" t="n">
        <v>1.15</v>
      </c>
      <c r="BB1015" s="14" t="n">
        <v>0.72</v>
      </c>
      <c r="BC1015" s="14" t="n">
        <v>0.52</v>
      </c>
      <c r="BD1015" s="14" t="n">
        <v>0.46</v>
      </c>
      <c r="BE1015" s="14" t="n">
        <v>0.405</v>
      </c>
      <c r="BF1015" s="14" t="n">
        <v>0.4</v>
      </c>
      <c r="BG1015" s="14" t="n">
        <v>0.385</v>
      </c>
      <c r="BH1015" s="14" t="n">
        <v>0.3725</v>
      </c>
      <c r="BI1015" s="14" t="n">
        <v>0.36</v>
      </c>
      <c r="BJ1015" s="14" t="n">
        <v>0.3475</v>
      </c>
      <c r="BK1015" s="14" t="n">
        <v>0.335</v>
      </c>
      <c r="BL1015" s="14" t="n">
        <v>0.3225</v>
      </c>
    </row>
    <row r="1016" customFormat="false" ht="12" hidden="false" customHeight="false" outlineLevel="0" collapsed="false">
      <c r="A1016" s="19" t="n">
        <f aca="false">A1015</f>
        <v>35431</v>
      </c>
      <c r="B1016" s="13" t="n">
        <v>35460</v>
      </c>
      <c r="C1016" s="20" t="n">
        <f aca="false">B1016-A1016</f>
        <v>29</v>
      </c>
      <c r="BA1016" s="14" t="n">
        <v>1.15</v>
      </c>
      <c r="BB1016" s="14" t="n">
        <v>0.7</v>
      </c>
      <c r="BC1016" s="14" t="n">
        <v>0.55</v>
      </c>
      <c r="BD1016" s="14" t="n">
        <v>0.45</v>
      </c>
      <c r="BE1016" s="14" t="n">
        <v>0.41</v>
      </c>
      <c r="BF1016" s="14" t="n">
        <v>0.4</v>
      </c>
      <c r="BG1016" s="14" t="n">
        <v>0.385</v>
      </c>
      <c r="BH1016" s="14" t="n">
        <v>0.37</v>
      </c>
      <c r="BI1016" s="14" t="n">
        <v>0.3575</v>
      </c>
      <c r="BJ1016" s="14" t="n">
        <v>0.345</v>
      </c>
      <c r="BK1016" s="14" t="n">
        <v>0.3325</v>
      </c>
      <c r="BL1016" s="14" t="n">
        <v>0.32</v>
      </c>
    </row>
    <row r="1017" customFormat="false" ht="12" hidden="false" customHeight="false" outlineLevel="0" collapsed="false">
      <c r="A1017" s="19" t="n">
        <f aca="false">A1016</f>
        <v>35431</v>
      </c>
      <c r="B1017" s="13" t="n">
        <v>35461</v>
      </c>
      <c r="C1017" s="20" t="n">
        <f aca="false">B1017-A1017</f>
        <v>30</v>
      </c>
      <c r="BA1017" s="14" t="n">
        <v>1.15</v>
      </c>
      <c r="BB1017" s="14" t="n">
        <v>0.7</v>
      </c>
      <c r="BC1017" s="14" t="n">
        <v>0.54</v>
      </c>
      <c r="BD1017" s="14" t="n">
        <v>0.44</v>
      </c>
      <c r="BE1017" s="14" t="n">
        <v>0.42</v>
      </c>
      <c r="BF1017" s="14" t="n">
        <v>0.395</v>
      </c>
      <c r="BG1017" s="14" t="n">
        <v>0.38</v>
      </c>
      <c r="BH1017" s="14" t="n">
        <v>0.375</v>
      </c>
      <c r="BI1017" s="14" t="n">
        <v>0.36</v>
      </c>
      <c r="BJ1017" s="14" t="n">
        <v>0.34</v>
      </c>
      <c r="BK1017" s="14" t="n">
        <v>0.3375</v>
      </c>
      <c r="BL1017" s="14" t="n">
        <v>0.3225</v>
      </c>
    </row>
    <row r="1018" customFormat="false" ht="12" hidden="false" customHeight="false" outlineLevel="0" collapsed="false">
      <c r="A1018" s="19" t="n">
        <f aca="false">A1017</f>
        <v>35431</v>
      </c>
      <c r="B1018" s="13" t="n">
        <v>35464</v>
      </c>
      <c r="C1018" s="20" t="n">
        <f aca="false">B1018-A1018</f>
        <v>33</v>
      </c>
      <c r="BB1018" s="14" t="n">
        <v>0.7</v>
      </c>
      <c r="BC1018" s="14" t="n">
        <v>0.54</v>
      </c>
      <c r="BD1018" s="14" t="n">
        <v>0.44</v>
      </c>
      <c r="BE1018" s="14" t="n">
        <v>0.42</v>
      </c>
      <c r="BF1018" s="14" t="n">
        <v>0.395</v>
      </c>
      <c r="BG1018" s="14" t="n">
        <v>0.38</v>
      </c>
      <c r="BH1018" s="14" t="n">
        <v>0.375</v>
      </c>
      <c r="BI1018" s="14" t="n">
        <v>0.36</v>
      </c>
      <c r="BJ1018" s="14" t="n">
        <v>0.34</v>
      </c>
      <c r="BK1018" s="14" t="n">
        <v>0.3375</v>
      </c>
      <c r="BL1018" s="14" t="n">
        <v>0.3225</v>
      </c>
      <c r="BM1018" s="14" t="n">
        <v>0.305</v>
      </c>
    </row>
    <row r="1019" customFormat="false" ht="12" hidden="false" customHeight="false" outlineLevel="0" collapsed="false">
      <c r="A1019" s="19" t="n">
        <f aca="false">A1018</f>
        <v>35431</v>
      </c>
      <c r="B1019" s="13" t="n">
        <v>35465</v>
      </c>
      <c r="C1019" s="20" t="n">
        <f aca="false">B1019-A1019</f>
        <v>34</v>
      </c>
      <c r="BB1019" s="14" t="n">
        <v>0.77</v>
      </c>
      <c r="BC1019" s="14" t="n">
        <v>0.58</v>
      </c>
      <c r="BD1019" s="14" t="n">
        <v>0.46</v>
      </c>
      <c r="BE1019" s="14" t="n">
        <v>0.435</v>
      </c>
      <c r="BF1019" s="14" t="n">
        <v>0.395</v>
      </c>
      <c r="BG1019" s="14" t="n">
        <v>0.38</v>
      </c>
      <c r="BH1019" s="14" t="n">
        <v>0.375</v>
      </c>
      <c r="BI1019" s="14" t="n">
        <v>0.36</v>
      </c>
      <c r="BJ1019" s="14" t="n">
        <v>0.34</v>
      </c>
      <c r="BK1019" s="14" t="n">
        <v>0.3375</v>
      </c>
      <c r="BL1019" s="14" t="n">
        <v>0.3225</v>
      </c>
      <c r="BM1019" s="14" t="n">
        <v>0.305</v>
      </c>
    </row>
    <row r="1020" customFormat="false" ht="12" hidden="false" customHeight="false" outlineLevel="0" collapsed="false">
      <c r="A1020" s="19" t="n">
        <f aca="false">A1019</f>
        <v>35431</v>
      </c>
      <c r="B1020" s="13" t="n">
        <v>35466</v>
      </c>
      <c r="C1020" s="20" t="n">
        <f aca="false">B1020-A1020</f>
        <v>35</v>
      </c>
      <c r="BB1020" s="14" t="n">
        <v>0.78</v>
      </c>
      <c r="BC1020" s="14" t="n">
        <v>0.56</v>
      </c>
      <c r="BD1020" s="14" t="n">
        <v>0.45</v>
      </c>
      <c r="BE1020" s="14" t="n">
        <v>0.405</v>
      </c>
      <c r="BF1020" s="14" t="n">
        <v>0.375</v>
      </c>
      <c r="BG1020" s="14" t="n">
        <v>0.37</v>
      </c>
      <c r="BH1020" s="14" t="n">
        <v>0.36</v>
      </c>
      <c r="BI1020" s="14" t="n">
        <v>0.345</v>
      </c>
      <c r="BJ1020" s="14" t="n">
        <v>0.3325</v>
      </c>
      <c r="BK1020" s="14" t="n">
        <v>0.3225</v>
      </c>
      <c r="BL1020" s="14" t="n">
        <v>0.315</v>
      </c>
      <c r="BM1020" s="14" t="n">
        <v>0.305</v>
      </c>
    </row>
    <row r="1021" customFormat="false" ht="12" hidden="false" customHeight="false" outlineLevel="0" collapsed="false">
      <c r="A1021" s="19" t="n">
        <f aca="false">A1020</f>
        <v>35431</v>
      </c>
      <c r="B1021" s="13" t="n">
        <v>35467</v>
      </c>
      <c r="C1021" s="20" t="n">
        <f aca="false">B1021-A1021</f>
        <v>36</v>
      </c>
      <c r="BB1021" s="14" t="n">
        <v>0.78</v>
      </c>
      <c r="BC1021" s="14" t="n">
        <v>0.56</v>
      </c>
      <c r="BD1021" s="14" t="n">
        <v>0.45</v>
      </c>
      <c r="BE1021" s="14" t="n">
        <v>0.405</v>
      </c>
      <c r="BF1021" s="14" t="n">
        <v>0.375</v>
      </c>
      <c r="BG1021" s="14" t="n">
        <v>0.37</v>
      </c>
      <c r="BH1021" s="14" t="n">
        <v>0.36</v>
      </c>
      <c r="BI1021" s="14" t="n">
        <v>0.345</v>
      </c>
      <c r="BJ1021" s="14" t="n">
        <v>0.3325</v>
      </c>
      <c r="BK1021" s="14" t="n">
        <v>0.3225</v>
      </c>
      <c r="BL1021" s="14" t="n">
        <v>0.315</v>
      </c>
      <c r="BM1021" s="14" t="n">
        <v>0.305</v>
      </c>
    </row>
    <row r="1022" customFormat="false" ht="12" hidden="false" customHeight="false" outlineLevel="0" collapsed="false">
      <c r="A1022" s="19" t="n">
        <f aca="false">A1021</f>
        <v>35431</v>
      </c>
      <c r="B1022" s="13" t="n">
        <v>35468</v>
      </c>
      <c r="C1022" s="20" t="n">
        <f aca="false">B1022-A1022</f>
        <v>37</v>
      </c>
      <c r="BB1022" s="14" t="n">
        <v>0.78</v>
      </c>
      <c r="BC1022" s="14" t="n">
        <v>0.56</v>
      </c>
      <c r="BD1022" s="14" t="n">
        <v>0.45</v>
      </c>
      <c r="BE1022" s="14" t="n">
        <v>0.405</v>
      </c>
      <c r="BF1022" s="14" t="n">
        <v>0.375</v>
      </c>
      <c r="BG1022" s="14" t="n">
        <v>0.37</v>
      </c>
      <c r="BH1022" s="14" t="n">
        <v>0.36</v>
      </c>
      <c r="BI1022" s="14" t="n">
        <v>0.345</v>
      </c>
      <c r="BJ1022" s="14" t="n">
        <v>0.3325</v>
      </c>
      <c r="BK1022" s="14" t="n">
        <v>0.3225</v>
      </c>
      <c r="BL1022" s="14" t="n">
        <v>0.315</v>
      </c>
      <c r="BM1022" s="14" t="n">
        <v>0.305</v>
      </c>
    </row>
    <row r="1023" customFormat="false" ht="12" hidden="false" customHeight="false" outlineLevel="0" collapsed="false">
      <c r="A1023" s="19" t="n">
        <f aca="false">A1022</f>
        <v>35431</v>
      </c>
      <c r="B1023" s="13" t="n">
        <v>35471</v>
      </c>
      <c r="C1023" s="20" t="n">
        <f aca="false">B1023-A1023</f>
        <v>40</v>
      </c>
      <c r="BB1023" s="14" t="n">
        <v>0.7325</v>
      </c>
      <c r="BC1023" s="14" t="n">
        <v>0.5525</v>
      </c>
      <c r="BD1023" s="14" t="n">
        <v>0.43</v>
      </c>
      <c r="BE1023" s="14" t="n">
        <v>0.385</v>
      </c>
      <c r="BF1023" s="14" t="n">
        <v>0.355</v>
      </c>
      <c r="BG1023" s="14" t="n">
        <v>0.345</v>
      </c>
      <c r="BH1023" s="14" t="n">
        <v>0.345</v>
      </c>
      <c r="BI1023" s="14" t="n">
        <v>0.335</v>
      </c>
      <c r="BJ1023" s="14" t="n">
        <v>0.3225</v>
      </c>
      <c r="BK1023" s="14" t="n">
        <v>0.3125</v>
      </c>
      <c r="BL1023" s="14" t="n">
        <v>0.31</v>
      </c>
      <c r="BM1023" s="14" t="n">
        <v>0.3075</v>
      </c>
    </row>
    <row r="1024" customFormat="false" ht="12" hidden="false" customHeight="false" outlineLevel="0" collapsed="false">
      <c r="A1024" s="19" t="n">
        <f aca="false">A1023</f>
        <v>35431</v>
      </c>
      <c r="B1024" s="13" t="n">
        <v>35472</v>
      </c>
      <c r="C1024" s="20" t="n">
        <f aca="false">B1024-A1024</f>
        <v>41</v>
      </c>
      <c r="BB1024" s="14" t="n">
        <v>0.71</v>
      </c>
      <c r="BC1024" s="14" t="n">
        <v>0.545</v>
      </c>
      <c r="BD1024" s="14" t="n">
        <v>0.43</v>
      </c>
      <c r="BE1024" s="14" t="n">
        <v>0.385</v>
      </c>
      <c r="BF1024" s="14" t="n">
        <v>0.355</v>
      </c>
      <c r="BG1024" s="14" t="n">
        <v>0.345</v>
      </c>
      <c r="BH1024" s="14" t="n">
        <v>0.34</v>
      </c>
      <c r="BI1024" s="14" t="n">
        <v>0.335</v>
      </c>
      <c r="BJ1024" s="14" t="n">
        <v>0.3175</v>
      </c>
      <c r="BK1024" s="14" t="n">
        <v>0.3075</v>
      </c>
      <c r="BL1024" s="14" t="n">
        <v>0.3075</v>
      </c>
      <c r="BM1024" s="14" t="n">
        <v>0.3075</v>
      </c>
    </row>
    <row r="1025" customFormat="false" ht="12" hidden="false" customHeight="false" outlineLevel="0" collapsed="false">
      <c r="A1025" s="19" t="n">
        <f aca="false">A1024</f>
        <v>35431</v>
      </c>
      <c r="B1025" s="13" t="n">
        <v>35473</v>
      </c>
      <c r="C1025" s="20" t="n">
        <f aca="false">B1025-A1025</f>
        <v>42</v>
      </c>
      <c r="BB1025" s="14" t="n">
        <v>0.735</v>
      </c>
      <c r="BC1025" s="14" t="n">
        <v>0.5725</v>
      </c>
      <c r="BD1025" s="14" t="n">
        <v>0.43</v>
      </c>
      <c r="BE1025" s="14" t="n">
        <v>0.38</v>
      </c>
      <c r="BF1025" s="14" t="n">
        <v>0.355</v>
      </c>
      <c r="BG1025" s="14" t="n">
        <v>0.34</v>
      </c>
      <c r="BH1025" s="14" t="n">
        <v>0.335</v>
      </c>
      <c r="BI1025" s="14" t="n">
        <v>0.33</v>
      </c>
      <c r="BJ1025" s="14" t="n">
        <v>0.3125</v>
      </c>
      <c r="BK1025" s="14" t="n">
        <v>0.3025</v>
      </c>
      <c r="BL1025" s="14" t="n">
        <v>0.3075</v>
      </c>
      <c r="BM1025" s="14" t="n">
        <v>0.3075</v>
      </c>
    </row>
    <row r="1026" customFormat="false" ht="12" hidden="false" customHeight="false" outlineLevel="0" collapsed="false">
      <c r="A1026" s="19" t="n">
        <f aca="false">A1025</f>
        <v>35431</v>
      </c>
      <c r="B1026" s="13" t="n">
        <v>35474</v>
      </c>
      <c r="C1026" s="20" t="n">
        <f aca="false">B1026-A1026</f>
        <v>43</v>
      </c>
      <c r="BB1026" s="14" t="n">
        <v>0.785</v>
      </c>
      <c r="BC1026" s="14" t="n">
        <v>0.5925</v>
      </c>
      <c r="BD1026" s="14" t="n">
        <v>0.44</v>
      </c>
      <c r="BE1026" s="14" t="n">
        <v>0.39</v>
      </c>
      <c r="BF1026" s="14" t="n">
        <v>0.36</v>
      </c>
      <c r="BG1026" s="14" t="n">
        <v>0.345</v>
      </c>
      <c r="BH1026" s="14" t="n">
        <v>0.335</v>
      </c>
      <c r="BI1026" s="14" t="n">
        <v>0.33</v>
      </c>
      <c r="BJ1026" s="14" t="n">
        <v>0.315</v>
      </c>
      <c r="BK1026" s="14" t="n">
        <v>0.3075</v>
      </c>
      <c r="BL1026" s="14" t="n">
        <v>0.305</v>
      </c>
      <c r="BM1026" s="14" t="n">
        <v>0.305</v>
      </c>
    </row>
    <row r="1027" customFormat="false" ht="12" hidden="false" customHeight="false" outlineLevel="0" collapsed="false">
      <c r="A1027" s="19" t="n">
        <f aca="false">A1026</f>
        <v>35431</v>
      </c>
      <c r="B1027" s="13" t="n">
        <v>35475</v>
      </c>
      <c r="C1027" s="20" t="n">
        <f aca="false">B1027-A1027</f>
        <v>44</v>
      </c>
      <c r="BB1027" s="14" t="n">
        <v>0.8</v>
      </c>
      <c r="BC1027" s="14" t="n">
        <v>0.6075</v>
      </c>
      <c r="BD1027" s="14" t="n">
        <v>0.445</v>
      </c>
      <c r="BE1027" s="14" t="n">
        <v>0.395</v>
      </c>
      <c r="BF1027" s="14" t="n">
        <v>0.365</v>
      </c>
      <c r="BG1027" s="14" t="n">
        <v>0.35</v>
      </c>
      <c r="BH1027" s="14" t="n">
        <v>0.335</v>
      </c>
      <c r="BI1027" s="14" t="n">
        <v>0.33</v>
      </c>
      <c r="BJ1027" s="14" t="n">
        <v>0.315</v>
      </c>
      <c r="BK1027" s="14" t="n">
        <v>0.3075</v>
      </c>
      <c r="BL1027" s="14" t="n">
        <v>0.305</v>
      </c>
      <c r="BM1027" s="14" t="n">
        <v>0.305</v>
      </c>
    </row>
    <row r="1028" customFormat="false" ht="12" hidden="false" customHeight="false" outlineLevel="0" collapsed="false">
      <c r="A1028" s="19" t="n">
        <f aca="false">A1027</f>
        <v>35431</v>
      </c>
      <c r="B1028" s="13" t="n">
        <v>35479</v>
      </c>
      <c r="C1028" s="20" t="n">
        <f aca="false">B1028-A1028</f>
        <v>48</v>
      </c>
      <c r="BB1028" s="14" t="n">
        <v>0.9</v>
      </c>
      <c r="BC1028" s="14" t="n">
        <v>0.6225</v>
      </c>
      <c r="BD1028" s="14" t="n">
        <v>0.445</v>
      </c>
      <c r="BE1028" s="14" t="n">
        <v>0.405</v>
      </c>
      <c r="BF1028" s="14" t="n">
        <v>0.365</v>
      </c>
      <c r="BG1028" s="14" t="n">
        <v>0.35</v>
      </c>
      <c r="BH1028" s="14" t="n">
        <v>0.335</v>
      </c>
      <c r="BI1028" s="14" t="n">
        <v>0.33</v>
      </c>
      <c r="BJ1028" s="14" t="n">
        <v>0.315</v>
      </c>
      <c r="BK1028" s="14" t="n">
        <v>0.3075</v>
      </c>
      <c r="BL1028" s="14" t="n">
        <v>0.305</v>
      </c>
      <c r="BM1028" s="14" t="n">
        <v>0.305</v>
      </c>
    </row>
    <row r="1029" customFormat="false" ht="12" hidden="false" customHeight="false" outlineLevel="0" collapsed="false">
      <c r="A1029" s="19" t="n">
        <f aca="false">A1028</f>
        <v>35431</v>
      </c>
      <c r="B1029" s="13" t="n">
        <v>35480</v>
      </c>
      <c r="C1029" s="20" t="n">
        <f aca="false">B1029-A1029</f>
        <v>49</v>
      </c>
      <c r="BB1029" s="14" t="n">
        <v>1</v>
      </c>
      <c r="BC1029" s="14" t="n">
        <v>0.6275</v>
      </c>
      <c r="BD1029" s="14" t="n">
        <v>0.45</v>
      </c>
      <c r="BE1029" s="14" t="n">
        <v>0.405</v>
      </c>
      <c r="BF1029" s="14" t="n">
        <v>0.365</v>
      </c>
      <c r="BG1029" s="14" t="n">
        <v>0.35</v>
      </c>
      <c r="BH1029" s="14" t="n">
        <v>0.335</v>
      </c>
      <c r="BI1029" s="14" t="n">
        <v>0.33</v>
      </c>
      <c r="BJ1029" s="14" t="n">
        <v>0.315</v>
      </c>
      <c r="BK1029" s="14" t="n">
        <v>0.3075</v>
      </c>
      <c r="BL1029" s="14" t="n">
        <v>0.305</v>
      </c>
      <c r="BM1029" s="14" t="n">
        <v>0.305</v>
      </c>
    </row>
    <row r="1030" customFormat="false" ht="12" hidden="false" customHeight="false" outlineLevel="0" collapsed="false">
      <c r="A1030" s="19" t="n">
        <f aca="false">A1029</f>
        <v>35431</v>
      </c>
      <c r="B1030" s="13" t="n">
        <v>35481</v>
      </c>
      <c r="C1030" s="20" t="n">
        <f aca="false">B1030-A1030</f>
        <v>50</v>
      </c>
      <c r="BB1030" s="14" t="n">
        <v>1.1</v>
      </c>
      <c r="BC1030" s="14" t="n">
        <v>0.6375</v>
      </c>
      <c r="BD1030" s="14" t="n">
        <v>0.45</v>
      </c>
      <c r="BE1030" s="14" t="n">
        <v>0.405</v>
      </c>
      <c r="BF1030" s="14" t="n">
        <v>0.365</v>
      </c>
      <c r="BG1030" s="14" t="n">
        <v>0.35</v>
      </c>
      <c r="BH1030" s="14" t="n">
        <v>0.335</v>
      </c>
      <c r="BI1030" s="14" t="n">
        <v>0.33</v>
      </c>
      <c r="BJ1030" s="14" t="n">
        <v>0.315</v>
      </c>
      <c r="BK1030" s="14" t="n">
        <v>0.3075</v>
      </c>
      <c r="BL1030" s="14" t="n">
        <v>0.305</v>
      </c>
      <c r="BM1030" s="14" t="n">
        <v>0.305</v>
      </c>
    </row>
    <row r="1031" customFormat="false" ht="12" hidden="false" customHeight="false" outlineLevel="0" collapsed="false">
      <c r="A1031" s="19" t="n">
        <f aca="false">A1030</f>
        <v>35431</v>
      </c>
      <c r="B1031" s="13" t="n">
        <v>35482</v>
      </c>
      <c r="C1031" s="20" t="n">
        <f aca="false">B1031-A1031</f>
        <v>51</v>
      </c>
      <c r="BB1031" s="14" t="n">
        <v>1.1</v>
      </c>
      <c r="BC1031" s="14" t="n">
        <v>0.6175</v>
      </c>
      <c r="BD1031" s="14" t="n">
        <v>0.45</v>
      </c>
      <c r="BE1031" s="14" t="n">
        <v>0.405</v>
      </c>
      <c r="BF1031" s="14" t="n">
        <v>0.365</v>
      </c>
      <c r="BG1031" s="14" t="n">
        <v>0.35</v>
      </c>
      <c r="BH1031" s="14" t="n">
        <v>0.335</v>
      </c>
      <c r="BI1031" s="14" t="n">
        <v>0.33</v>
      </c>
      <c r="BJ1031" s="14" t="n">
        <v>0.315</v>
      </c>
      <c r="BK1031" s="14" t="n">
        <v>0.3075</v>
      </c>
      <c r="BL1031" s="14" t="n">
        <v>0.305</v>
      </c>
      <c r="BM1031" s="14" t="n">
        <v>0.305</v>
      </c>
    </row>
    <row r="1032" customFormat="false" ht="12" hidden="false" customHeight="false" outlineLevel="0" collapsed="false">
      <c r="A1032" s="19" t="n">
        <f aca="false">A1031</f>
        <v>35431</v>
      </c>
      <c r="B1032" s="13" t="n">
        <v>35485</v>
      </c>
      <c r="C1032" s="20" t="n">
        <f aca="false">B1032-A1032</f>
        <v>54</v>
      </c>
      <c r="BB1032" s="14" t="n">
        <v>1.1</v>
      </c>
      <c r="BC1032" s="14" t="n">
        <v>0.6275</v>
      </c>
      <c r="BD1032" s="14" t="n">
        <v>0.45</v>
      </c>
      <c r="BE1032" s="14" t="n">
        <v>0.385</v>
      </c>
      <c r="BF1032" s="14" t="n">
        <v>0.36</v>
      </c>
      <c r="BG1032" s="14" t="n">
        <v>0.345</v>
      </c>
      <c r="BH1032" s="14" t="n">
        <v>0.335</v>
      </c>
      <c r="BI1032" s="14" t="n">
        <v>0.33</v>
      </c>
      <c r="BJ1032" s="14" t="n">
        <v>0.315</v>
      </c>
      <c r="BK1032" s="14" t="n">
        <v>0.3075</v>
      </c>
      <c r="BL1032" s="14" t="n">
        <v>0.3075</v>
      </c>
      <c r="BM1032" s="14" t="n">
        <v>0.3075</v>
      </c>
    </row>
    <row r="1033" customFormat="false" ht="12" hidden="false" customHeight="false" outlineLevel="0" collapsed="false">
      <c r="A1033" s="19" t="n">
        <f aca="false">A1032</f>
        <v>35431</v>
      </c>
      <c r="B1033" s="13" t="n">
        <v>35486</v>
      </c>
      <c r="C1033" s="20" t="n">
        <f aca="false">B1033-A1033</f>
        <v>55</v>
      </c>
      <c r="BB1033" s="14" t="n">
        <v>1.1</v>
      </c>
      <c r="BC1033" s="14" t="n">
        <v>0.6075</v>
      </c>
      <c r="BD1033" s="14" t="n">
        <v>0.43</v>
      </c>
      <c r="BE1033" s="14" t="n">
        <v>0.375</v>
      </c>
      <c r="BF1033" s="14" t="n">
        <v>0.35</v>
      </c>
      <c r="BG1033" s="14" t="n">
        <v>0.335</v>
      </c>
      <c r="BH1033" s="14" t="n">
        <v>0.335</v>
      </c>
      <c r="BI1033" s="14" t="n">
        <v>0.33</v>
      </c>
      <c r="BJ1033" s="14" t="n">
        <v>0.315</v>
      </c>
      <c r="BK1033" s="14" t="n">
        <v>0.3125</v>
      </c>
      <c r="BL1033" s="14" t="n">
        <v>0.3125</v>
      </c>
      <c r="BM1033" s="14" t="n">
        <v>0.3075</v>
      </c>
    </row>
    <row r="1034" customFormat="false" ht="12" hidden="false" customHeight="false" outlineLevel="0" collapsed="false">
      <c r="A1034" s="19" t="n">
        <f aca="false">A1033</f>
        <v>35431</v>
      </c>
      <c r="B1034" s="13" t="n">
        <v>35487</v>
      </c>
      <c r="C1034" s="20" t="n">
        <f aca="false">B1034-A1034</f>
        <v>56</v>
      </c>
      <c r="BB1034" s="14" t="n">
        <v>1.1</v>
      </c>
      <c r="BC1034" s="14" t="n">
        <v>0.5875</v>
      </c>
      <c r="BD1034" s="14" t="n">
        <v>0.41</v>
      </c>
      <c r="BE1034" s="14" t="n">
        <v>0.37</v>
      </c>
      <c r="BF1034" s="14" t="n">
        <v>0.345</v>
      </c>
      <c r="BG1034" s="14" t="n">
        <v>0.335</v>
      </c>
      <c r="BH1034" s="14" t="n">
        <v>0.335</v>
      </c>
      <c r="BI1034" s="14" t="n">
        <v>0.33</v>
      </c>
      <c r="BJ1034" s="14" t="n">
        <v>0.315</v>
      </c>
      <c r="BK1034" s="14" t="n">
        <v>0.3125</v>
      </c>
      <c r="BL1034" s="14" t="n">
        <v>0.3125</v>
      </c>
      <c r="BM1034" s="14" t="n">
        <v>0.3075</v>
      </c>
    </row>
    <row r="1035" customFormat="false" ht="12" hidden="false" customHeight="false" outlineLevel="0" collapsed="false">
      <c r="A1035" s="19" t="n">
        <f aca="false">A1034</f>
        <v>35431</v>
      </c>
      <c r="B1035" s="13" t="n">
        <v>35488</v>
      </c>
      <c r="C1035" s="20" t="n">
        <f aca="false">B1035-A1035</f>
        <v>57</v>
      </c>
      <c r="BB1035" s="14" t="n">
        <v>1.1</v>
      </c>
      <c r="BC1035" s="14" t="n">
        <v>0.5725</v>
      </c>
      <c r="BD1035" s="14" t="n">
        <v>0.4</v>
      </c>
      <c r="BE1035" s="14" t="n">
        <v>0.36</v>
      </c>
      <c r="BF1035" s="14" t="n">
        <v>0.335</v>
      </c>
      <c r="BG1035" s="14" t="n">
        <v>0.335</v>
      </c>
      <c r="BH1035" s="14" t="n">
        <v>0.335</v>
      </c>
      <c r="BI1035" s="14" t="n">
        <v>0.33</v>
      </c>
      <c r="BJ1035" s="14" t="n">
        <v>0.315</v>
      </c>
      <c r="BK1035" s="14" t="n">
        <v>0.315</v>
      </c>
      <c r="BL1035" s="14" t="n">
        <v>0.3125</v>
      </c>
      <c r="BM1035" s="14" t="n">
        <v>0.3075</v>
      </c>
    </row>
    <row r="1036" customFormat="false" ht="12" hidden="false" customHeight="false" outlineLevel="0" collapsed="false">
      <c r="A1036" s="19" t="n">
        <f aca="false">A1035</f>
        <v>35431</v>
      </c>
      <c r="B1036" s="13" t="n">
        <v>35489</v>
      </c>
      <c r="C1036" s="20" t="n">
        <f aca="false">B1036-A1036</f>
        <v>58</v>
      </c>
      <c r="BB1036" s="14" t="n">
        <v>1.1</v>
      </c>
      <c r="BC1036" s="14" t="n">
        <v>0.5425</v>
      </c>
      <c r="BD1036" s="14" t="n">
        <v>0.4</v>
      </c>
      <c r="BE1036" s="14" t="n">
        <v>0.36</v>
      </c>
      <c r="BF1036" s="14" t="n">
        <v>0.335</v>
      </c>
      <c r="BG1036" s="14" t="n">
        <v>0.335</v>
      </c>
      <c r="BH1036" s="14" t="n">
        <v>0.335</v>
      </c>
      <c r="BI1036" s="14" t="n">
        <v>0.33</v>
      </c>
      <c r="BJ1036" s="14" t="n">
        <v>0.315</v>
      </c>
      <c r="BK1036" s="14" t="n">
        <v>0.315</v>
      </c>
      <c r="BL1036" s="14" t="n">
        <v>0.3125</v>
      </c>
      <c r="BM1036" s="14" t="n">
        <v>0.3075</v>
      </c>
    </row>
    <row r="1037" customFormat="false" ht="12" hidden="false" customHeight="false" outlineLevel="0" collapsed="false">
      <c r="A1037" s="19" t="n">
        <f aca="false">A1036</f>
        <v>35431</v>
      </c>
      <c r="B1037" s="13" t="n">
        <v>35492</v>
      </c>
      <c r="C1037" s="20" t="n">
        <f aca="false">B1037-A1037</f>
        <v>61</v>
      </c>
      <c r="BC1037" s="14" t="n">
        <v>0.5025</v>
      </c>
      <c r="BD1037" s="14" t="n">
        <v>0.375</v>
      </c>
      <c r="BE1037" s="14" t="n">
        <v>0.35</v>
      </c>
      <c r="BF1037" s="14" t="n">
        <v>0.33</v>
      </c>
      <c r="BG1037" s="14" t="n">
        <v>0.325</v>
      </c>
      <c r="BH1037" s="14" t="n">
        <v>0.325</v>
      </c>
      <c r="BI1037" s="14" t="n">
        <v>0.325</v>
      </c>
      <c r="BJ1037" s="14" t="n">
        <v>0.31</v>
      </c>
      <c r="BK1037" s="14" t="n">
        <v>0.31</v>
      </c>
      <c r="BL1037" s="14" t="n">
        <v>0.31</v>
      </c>
      <c r="BM1037" s="14" t="n">
        <v>0.305</v>
      </c>
      <c r="BN1037" s="14" t="n">
        <v>0.2875</v>
      </c>
    </row>
    <row r="1038" customFormat="false" ht="12" hidden="false" customHeight="false" outlineLevel="0" collapsed="false">
      <c r="A1038" s="19" t="n">
        <f aca="false">A1037</f>
        <v>35431</v>
      </c>
      <c r="B1038" s="13" t="n">
        <v>35493</v>
      </c>
      <c r="C1038" s="20" t="n">
        <f aca="false">B1038-A1038</f>
        <v>62</v>
      </c>
      <c r="BC1038" s="14" t="n">
        <v>0.5425</v>
      </c>
      <c r="BD1038" s="14" t="n">
        <v>0.415</v>
      </c>
      <c r="BE1038" s="14" t="n">
        <v>0.36</v>
      </c>
      <c r="BF1038" s="14" t="n">
        <v>0.34</v>
      </c>
      <c r="BG1038" s="14" t="n">
        <v>0.33</v>
      </c>
      <c r="BH1038" s="14" t="n">
        <v>0.325</v>
      </c>
      <c r="BI1038" s="14" t="n">
        <v>0.325</v>
      </c>
      <c r="BJ1038" s="14" t="n">
        <v>0.31</v>
      </c>
      <c r="BK1038" s="14" t="n">
        <v>0.3075</v>
      </c>
      <c r="BL1038" s="14" t="n">
        <v>0.3075</v>
      </c>
      <c r="BM1038" s="14" t="n">
        <v>0.3025</v>
      </c>
      <c r="BN1038" s="14" t="n">
        <v>0.2875</v>
      </c>
    </row>
    <row r="1039" customFormat="false" ht="12" hidden="false" customHeight="false" outlineLevel="0" collapsed="false">
      <c r="A1039" s="19" t="n">
        <f aca="false">A1038</f>
        <v>35431</v>
      </c>
      <c r="B1039" s="13" t="n">
        <v>35494</v>
      </c>
      <c r="C1039" s="20" t="n">
        <f aca="false">B1039-A1039</f>
        <v>63</v>
      </c>
      <c r="BC1039" s="14" t="n">
        <v>0.5525</v>
      </c>
      <c r="BD1039" s="14" t="n">
        <v>0.415</v>
      </c>
      <c r="BE1039" s="14" t="n">
        <v>0.36</v>
      </c>
      <c r="BF1039" s="14" t="n">
        <v>0.34</v>
      </c>
      <c r="BG1039" s="14" t="n">
        <v>0.33</v>
      </c>
      <c r="BH1039" s="14" t="n">
        <v>0.325</v>
      </c>
      <c r="BI1039" s="14" t="n">
        <v>0.325</v>
      </c>
      <c r="BJ1039" s="14" t="n">
        <v>0.31</v>
      </c>
      <c r="BK1039" s="14" t="n">
        <v>0.3075</v>
      </c>
      <c r="BL1039" s="14" t="n">
        <v>0.3075</v>
      </c>
      <c r="BM1039" s="14" t="n">
        <v>0.3025</v>
      </c>
      <c r="BN1039" s="14" t="n">
        <v>0.2875</v>
      </c>
    </row>
    <row r="1040" customFormat="false" ht="12" hidden="false" customHeight="false" outlineLevel="0" collapsed="false">
      <c r="A1040" s="19" t="n">
        <f aca="false">A1039</f>
        <v>35431</v>
      </c>
      <c r="B1040" s="13" t="n">
        <v>35495</v>
      </c>
      <c r="C1040" s="20" t="n">
        <f aca="false">B1040-A1040</f>
        <v>64</v>
      </c>
      <c r="BC1040" s="14" t="n">
        <v>0.5725</v>
      </c>
      <c r="BD1040" s="14" t="n">
        <v>0.425</v>
      </c>
      <c r="BE1040" s="14" t="n">
        <v>0.37</v>
      </c>
      <c r="BF1040" s="14" t="n">
        <v>0.35</v>
      </c>
      <c r="BG1040" s="14" t="n">
        <v>0.33</v>
      </c>
      <c r="BH1040" s="14" t="n">
        <v>0.325</v>
      </c>
      <c r="BI1040" s="14" t="n">
        <v>0.325</v>
      </c>
      <c r="BJ1040" s="14" t="n">
        <v>0.31</v>
      </c>
      <c r="BK1040" s="14" t="n">
        <v>0.3075</v>
      </c>
      <c r="BL1040" s="14" t="n">
        <v>0.3075</v>
      </c>
      <c r="BM1040" s="14" t="n">
        <v>0.3025</v>
      </c>
      <c r="BN1040" s="14" t="n">
        <v>0.2875</v>
      </c>
    </row>
    <row r="1041" customFormat="false" ht="12" hidden="false" customHeight="false" outlineLevel="0" collapsed="false">
      <c r="A1041" s="19" t="n">
        <f aca="false">A1040</f>
        <v>35431</v>
      </c>
      <c r="B1041" s="13" t="n">
        <v>35496</v>
      </c>
      <c r="C1041" s="20" t="n">
        <f aca="false">B1041-A1041</f>
        <v>65</v>
      </c>
      <c r="BC1041" s="14" t="n">
        <v>0.6025</v>
      </c>
      <c r="BD1041" s="14" t="n">
        <v>0.455</v>
      </c>
      <c r="BE1041" s="14" t="n">
        <v>0.39</v>
      </c>
      <c r="BF1041" s="14" t="n">
        <v>0.3525</v>
      </c>
      <c r="BG1041" s="14" t="n">
        <v>0.3325</v>
      </c>
      <c r="BH1041" s="14" t="n">
        <v>0.325</v>
      </c>
      <c r="BI1041" s="14" t="n">
        <v>0.3225</v>
      </c>
      <c r="BJ1041" s="14" t="n">
        <v>0.3075</v>
      </c>
      <c r="BK1041" s="14" t="n">
        <v>0.305</v>
      </c>
      <c r="BL1041" s="14" t="n">
        <v>0.305</v>
      </c>
      <c r="BM1041" s="14" t="n">
        <v>0.2975</v>
      </c>
      <c r="BN1041" s="14" t="n">
        <v>0.2875</v>
      </c>
    </row>
    <row r="1042" customFormat="false" ht="12" hidden="false" customHeight="false" outlineLevel="0" collapsed="false">
      <c r="A1042" s="19" t="n">
        <f aca="false">A1041</f>
        <v>35431</v>
      </c>
      <c r="B1042" s="13" t="n">
        <v>35499</v>
      </c>
      <c r="C1042" s="20" t="n">
        <f aca="false">B1042-A1042</f>
        <v>68</v>
      </c>
      <c r="BC1042" s="14" t="n">
        <v>0.6625</v>
      </c>
      <c r="BD1042" s="14" t="n">
        <v>0.465</v>
      </c>
      <c r="BE1042" s="14" t="n">
        <v>0.4</v>
      </c>
      <c r="BF1042" s="14" t="n">
        <v>0.365</v>
      </c>
      <c r="BG1042" s="14" t="n">
        <v>0.345</v>
      </c>
      <c r="BH1042" s="14" t="n">
        <v>0.335</v>
      </c>
      <c r="BI1042" s="14" t="n">
        <v>0.335</v>
      </c>
      <c r="BJ1042" s="14" t="n">
        <v>0.3075</v>
      </c>
      <c r="BK1042" s="14" t="n">
        <v>0.305</v>
      </c>
      <c r="BL1042" s="14" t="n">
        <v>0.305</v>
      </c>
      <c r="BM1042" s="14" t="n">
        <v>0.2975</v>
      </c>
      <c r="BN1042" s="14" t="n">
        <v>0.2875</v>
      </c>
    </row>
    <row r="1043" customFormat="false" ht="12" hidden="false" customHeight="false" outlineLevel="0" collapsed="false">
      <c r="A1043" s="19" t="n">
        <f aca="false">A1042</f>
        <v>35431</v>
      </c>
      <c r="B1043" s="13" t="n">
        <v>35500</v>
      </c>
      <c r="C1043" s="20" t="n">
        <f aca="false">B1043-A1043</f>
        <v>69</v>
      </c>
      <c r="BC1043" s="14" t="n">
        <v>0.6625</v>
      </c>
      <c r="BD1043" s="14" t="n">
        <v>0.455</v>
      </c>
      <c r="BE1043" s="14" t="n">
        <v>0.39</v>
      </c>
      <c r="BF1043" s="14" t="n">
        <v>0.3575</v>
      </c>
      <c r="BG1043" s="14" t="n">
        <v>0.345</v>
      </c>
      <c r="BH1043" s="14" t="n">
        <v>0.3375</v>
      </c>
      <c r="BI1043" s="14" t="n">
        <v>0.3325</v>
      </c>
      <c r="BJ1043" s="14" t="n">
        <v>0.3075</v>
      </c>
      <c r="BK1043" s="14" t="n">
        <v>0.305</v>
      </c>
      <c r="BL1043" s="14" t="n">
        <v>0.305</v>
      </c>
      <c r="BM1043" s="14" t="n">
        <v>0.2975</v>
      </c>
      <c r="BN1043" s="14" t="n">
        <v>0.2875</v>
      </c>
    </row>
    <row r="1044" customFormat="false" ht="12" hidden="false" customHeight="false" outlineLevel="0" collapsed="false">
      <c r="A1044" s="19" t="n">
        <f aca="false">A1043</f>
        <v>35431</v>
      </c>
      <c r="B1044" s="13" t="n">
        <v>35501</v>
      </c>
      <c r="C1044" s="20" t="n">
        <f aca="false">B1044-A1044</f>
        <v>70</v>
      </c>
      <c r="BC1044" s="14" t="n">
        <v>0.6725</v>
      </c>
      <c r="BD1044" s="14" t="n">
        <v>0.46</v>
      </c>
      <c r="BE1044" s="14" t="n">
        <v>0.4</v>
      </c>
      <c r="BF1044" s="14" t="n">
        <v>0.3625</v>
      </c>
      <c r="BG1044" s="14" t="n">
        <v>0.35</v>
      </c>
      <c r="BH1044" s="14" t="n">
        <v>0.3425</v>
      </c>
      <c r="BI1044" s="14" t="n">
        <v>0.3375</v>
      </c>
      <c r="BJ1044" s="14" t="n">
        <v>0.3125</v>
      </c>
      <c r="BK1044" s="14" t="n">
        <v>0.31</v>
      </c>
      <c r="BL1044" s="14" t="n">
        <v>0.305</v>
      </c>
      <c r="BM1044" s="14" t="n">
        <v>0.3</v>
      </c>
      <c r="BN1044" s="14" t="n">
        <v>0.2875</v>
      </c>
    </row>
    <row r="1045" customFormat="false" ht="12" hidden="false" customHeight="false" outlineLevel="0" collapsed="false">
      <c r="A1045" s="19" t="n">
        <f aca="false">A1044</f>
        <v>35431</v>
      </c>
      <c r="B1045" s="13" t="n">
        <v>35502</v>
      </c>
      <c r="C1045" s="20" t="n">
        <f aca="false">B1045-A1045</f>
        <v>71</v>
      </c>
      <c r="BC1045" s="14" t="n">
        <v>0.6725</v>
      </c>
      <c r="BD1045" s="14" t="n">
        <v>0.46</v>
      </c>
      <c r="BE1045" s="14" t="n">
        <v>0.4</v>
      </c>
      <c r="BF1045" s="14" t="n">
        <v>0.3625</v>
      </c>
      <c r="BG1045" s="14" t="n">
        <v>0.35</v>
      </c>
      <c r="BH1045" s="14" t="n">
        <v>0.3425</v>
      </c>
      <c r="BI1045" s="14" t="n">
        <v>0.3375</v>
      </c>
      <c r="BJ1045" s="14" t="n">
        <v>0.3125</v>
      </c>
      <c r="BK1045" s="14" t="n">
        <v>0.31</v>
      </c>
      <c r="BL1045" s="14" t="n">
        <v>0.305</v>
      </c>
      <c r="BM1045" s="14" t="n">
        <v>0.3</v>
      </c>
      <c r="BN1045" s="14" t="n">
        <v>0.2875</v>
      </c>
    </row>
    <row r="1046" customFormat="false" ht="12" hidden="false" customHeight="false" outlineLevel="0" collapsed="false">
      <c r="A1046" s="19" t="n">
        <f aca="false">A1045</f>
        <v>35431</v>
      </c>
      <c r="B1046" s="13" t="n">
        <v>35503</v>
      </c>
      <c r="C1046" s="20" t="n">
        <f aca="false">B1046-A1046</f>
        <v>72</v>
      </c>
      <c r="BC1046" s="14" t="n">
        <v>0.6725</v>
      </c>
      <c r="BD1046" s="14" t="n">
        <v>0.46</v>
      </c>
      <c r="BE1046" s="14" t="n">
        <v>0.4</v>
      </c>
      <c r="BF1046" s="14" t="n">
        <v>0.3625</v>
      </c>
      <c r="BG1046" s="14" t="n">
        <v>0.35</v>
      </c>
      <c r="BH1046" s="14" t="n">
        <v>0.3425</v>
      </c>
      <c r="BI1046" s="14" t="n">
        <v>0.3375</v>
      </c>
      <c r="BJ1046" s="14" t="n">
        <v>0.3125</v>
      </c>
      <c r="BK1046" s="14" t="n">
        <v>0.31</v>
      </c>
      <c r="BL1046" s="14" t="n">
        <v>0.305</v>
      </c>
      <c r="BM1046" s="14" t="n">
        <v>0.3</v>
      </c>
      <c r="BN1046" s="14" t="n">
        <v>0.2875</v>
      </c>
    </row>
    <row r="1047" customFormat="false" ht="12" hidden="false" customHeight="false" outlineLevel="0" collapsed="false">
      <c r="A1047" s="19" t="n">
        <f aca="false">A1046</f>
        <v>35431</v>
      </c>
      <c r="B1047" s="13" t="n">
        <v>35506</v>
      </c>
      <c r="C1047" s="20" t="n">
        <f aca="false">B1047-A1047</f>
        <v>75</v>
      </c>
      <c r="BC1047" s="14" t="n">
        <v>0.7425</v>
      </c>
      <c r="BD1047" s="14" t="n">
        <v>0.45</v>
      </c>
      <c r="BE1047" s="14" t="n">
        <v>0.385</v>
      </c>
      <c r="BF1047" s="14" t="n">
        <v>0.3575</v>
      </c>
      <c r="BG1047" s="14" t="n">
        <v>0.345</v>
      </c>
      <c r="BH1047" s="14" t="n">
        <v>0.3375</v>
      </c>
      <c r="BI1047" s="14" t="n">
        <v>0.3325</v>
      </c>
      <c r="BJ1047" s="14" t="n">
        <v>0.3125</v>
      </c>
      <c r="BK1047" s="14" t="n">
        <v>0.31</v>
      </c>
      <c r="BL1047" s="14" t="n">
        <v>0.31</v>
      </c>
      <c r="BM1047" s="14" t="n">
        <v>0.3025</v>
      </c>
      <c r="BN1047" s="14" t="n">
        <v>0.2875</v>
      </c>
    </row>
    <row r="1048" customFormat="false" ht="12" hidden="false" customHeight="false" outlineLevel="0" collapsed="false">
      <c r="A1048" s="19" t="n">
        <f aca="false">A1047</f>
        <v>35431</v>
      </c>
      <c r="B1048" s="13" t="n">
        <v>35507</v>
      </c>
      <c r="C1048" s="20" t="n">
        <f aca="false">B1048-A1048</f>
        <v>76</v>
      </c>
      <c r="BC1048" s="14" t="n">
        <v>0.7625</v>
      </c>
      <c r="BD1048" s="14" t="n">
        <v>0.44</v>
      </c>
      <c r="BE1048" s="14" t="n">
        <v>0.365</v>
      </c>
      <c r="BF1048" s="14" t="n">
        <v>0.3425</v>
      </c>
      <c r="BG1048" s="14" t="n">
        <v>0.33</v>
      </c>
      <c r="BH1048" s="14" t="n">
        <v>0.3275</v>
      </c>
      <c r="BI1048" s="14" t="n">
        <v>0.325</v>
      </c>
      <c r="BJ1048" s="14" t="n">
        <v>0.315</v>
      </c>
      <c r="BK1048" s="14" t="n">
        <v>0.31</v>
      </c>
      <c r="BL1048" s="14" t="n">
        <v>0.31</v>
      </c>
      <c r="BM1048" s="14" t="n">
        <v>0.3025</v>
      </c>
      <c r="BN1048" s="14" t="n">
        <v>0.285</v>
      </c>
    </row>
    <row r="1049" customFormat="false" ht="12" hidden="false" customHeight="false" outlineLevel="0" collapsed="false">
      <c r="A1049" s="19" t="n">
        <f aca="false">A1048</f>
        <v>35431</v>
      </c>
      <c r="B1049" s="13" t="n">
        <v>35508</v>
      </c>
      <c r="C1049" s="20" t="n">
        <f aca="false">B1049-A1049</f>
        <v>77</v>
      </c>
      <c r="BC1049" s="14" t="n">
        <v>0.7325</v>
      </c>
      <c r="BD1049" s="14" t="n">
        <v>0.4375</v>
      </c>
      <c r="BE1049" s="14" t="n">
        <v>0.355</v>
      </c>
      <c r="BF1049" s="14" t="n">
        <v>0.335</v>
      </c>
      <c r="BG1049" s="14" t="n">
        <v>0.3275</v>
      </c>
      <c r="BH1049" s="14" t="n">
        <v>0.325</v>
      </c>
      <c r="BI1049" s="14" t="n">
        <v>0.3225</v>
      </c>
      <c r="BJ1049" s="14" t="n">
        <v>0.3125</v>
      </c>
      <c r="BK1049" s="14" t="n">
        <v>0.31</v>
      </c>
      <c r="BL1049" s="14" t="n">
        <v>0.31</v>
      </c>
      <c r="BM1049" s="14" t="n">
        <v>0.3025</v>
      </c>
      <c r="BN1049" s="14" t="n">
        <v>0.285</v>
      </c>
    </row>
    <row r="1050" customFormat="false" ht="12" hidden="false" customHeight="false" outlineLevel="0" collapsed="false">
      <c r="A1050" s="19" t="n">
        <f aca="false">A1049</f>
        <v>35431</v>
      </c>
      <c r="B1050" s="13" t="n">
        <v>35509</v>
      </c>
      <c r="C1050" s="20" t="n">
        <f aca="false">B1050-A1050</f>
        <v>78</v>
      </c>
      <c r="BC1050" s="14" t="n">
        <v>0.7125</v>
      </c>
      <c r="BD1050" s="14" t="n">
        <v>0.4325</v>
      </c>
      <c r="BE1050" s="14" t="n">
        <v>0.35</v>
      </c>
      <c r="BF1050" s="14" t="n">
        <v>0.33</v>
      </c>
      <c r="BG1050" s="14" t="n">
        <v>0.3225</v>
      </c>
      <c r="BH1050" s="14" t="n">
        <v>0.32</v>
      </c>
      <c r="BI1050" s="14" t="n">
        <v>0.3175</v>
      </c>
      <c r="BJ1050" s="14" t="n">
        <v>0.3075</v>
      </c>
      <c r="BK1050" s="14" t="n">
        <v>0.305</v>
      </c>
      <c r="BL1050" s="14" t="n">
        <v>0.31</v>
      </c>
      <c r="BM1050" s="14" t="n">
        <v>0.3025</v>
      </c>
      <c r="BN1050" s="14" t="n">
        <v>0.285</v>
      </c>
    </row>
    <row r="1051" customFormat="false" ht="12" hidden="false" customHeight="false" outlineLevel="0" collapsed="false">
      <c r="A1051" s="19" t="n">
        <f aca="false">A1050</f>
        <v>35431</v>
      </c>
      <c r="B1051" s="13" t="n">
        <v>35510</v>
      </c>
      <c r="C1051" s="20" t="n">
        <f aca="false">B1051-A1051</f>
        <v>79</v>
      </c>
      <c r="BC1051" s="14" t="n">
        <v>0.7125</v>
      </c>
      <c r="BD1051" s="14" t="n">
        <v>0.4125</v>
      </c>
      <c r="BE1051" s="14" t="n">
        <v>0.335</v>
      </c>
      <c r="BF1051" s="14" t="n">
        <v>0.3275</v>
      </c>
      <c r="BG1051" s="14" t="n">
        <v>0.32</v>
      </c>
      <c r="BH1051" s="14" t="n">
        <v>0.3175</v>
      </c>
      <c r="BI1051" s="14" t="n">
        <v>0.315</v>
      </c>
      <c r="BJ1051" s="14" t="n">
        <v>0.305</v>
      </c>
      <c r="BK1051" s="14" t="n">
        <v>0.305</v>
      </c>
      <c r="BL1051" s="14" t="n">
        <v>0.3075</v>
      </c>
      <c r="BM1051" s="14" t="n">
        <v>0.3</v>
      </c>
      <c r="BN1051" s="14" t="n">
        <v>0.2825</v>
      </c>
    </row>
    <row r="1052" customFormat="false" ht="12" hidden="false" customHeight="false" outlineLevel="0" collapsed="false">
      <c r="A1052" s="19" t="n">
        <f aca="false">A1051</f>
        <v>35431</v>
      </c>
      <c r="B1052" s="13" t="n">
        <v>35513</v>
      </c>
      <c r="C1052" s="20" t="n">
        <f aca="false">B1052-A1052</f>
        <v>82</v>
      </c>
      <c r="BC1052" s="14" t="n">
        <v>0.7125</v>
      </c>
      <c r="BD1052" s="14" t="n">
        <v>0.4025</v>
      </c>
      <c r="BE1052" s="14" t="n">
        <v>0.3325</v>
      </c>
      <c r="BF1052" s="14" t="n">
        <v>0.33</v>
      </c>
      <c r="BG1052" s="14" t="n">
        <v>0.3225</v>
      </c>
      <c r="BH1052" s="14" t="n">
        <v>0.325</v>
      </c>
      <c r="BI1052" s="14" t="n">
        <v>0.32</v>
      </c>
      <c r="BJ1052" s="14" t="n">
        <v>0.305</v>
      </c>
      <c r="BK1052" s="14" t="n">
        <v>0.3075</v>
      </c>
      <c r="BL1052" s="14" t="n">
        <v>0.3075</v>
      </c>
      <c r="BM1052" s="14" t="n">
        <v>0.3</v>
      </c>
      <c r="BN1052" s="14" t="n">
        <v>0.2825</v>
      </c>
    </row>
    <row r="1053" customFormat="false" ht="12" hidden="false" customHeight="false" outlineLevel="0" collapsed="false">
      <c r="A1053" s="19" t="n">
        <f aca="false">A1052</f>
        <v>35431</v>
      </c>
      <c r="B1053" s="13" t="n">
        <v>35514</v>
      </c>
      <c r="C1053" s="20" t="n">
        <f aca="false">B1053-A1053</f>
        <v>83</v>
      </c>
      <c r="BC1053" s="14" t="n">
        <v>0.7125</v>
      </c>
      <c r="BD1053" s="14" t="n">
        <v>0.3975</v>
      </c>
      <c r="BE1053" s="14" t="n">
        <v>0.3275</v>
      </c>
      <c r="BF1053" s="14" t="n">
        <v>0.3325</v>
      </c>
      <c r="BG1053" s="14" t="n">
        <v>0.325</v>
      </c>
      <c r="BH1053" s="14" t="n">
        <v>0.325</v>
      </c>
      <c r="BI1053" s="14" t="n">
        <v>0.32</v>
      </c>
      <c r="BJ1053" s="14" t="n">
        <v>0.305</v>
      </c>
      <c r="BK1053" s="14" t="n">
        <v>0.3075</v>
      </c>
      <c r="BL1053" s="14" t="n">
        <v>0.3075</v>
      </c>
      <c r="BM1053" s="14" t="n">
        <v>0.3</v>
      </c>
      <c r="BN1053" s="14" t="n">
        <v>0.2825</v>
      </c>
    </row>
    <row r="1054" customFormat="false" ht="12" hidden="false" customHeight="false" outlineLevel="0" collapsed="false">
      <c r="A1054" s="19" t="n">
        <f aca="false">A1053</f>
        <v>35431</v>
      </c>
      <c r="B1054" s="13" t="n">
        <v>35515</v>
      </c>
      <c r="C1054" s="20" t="n">
        <f aca="false">B1054-A1054</f>
        <v>84</v>
      </c>
      <c r="BC1054" s="14" t="n">
        <v>0.7125</v>
      </c>
      <c r="BD1054" s="14" t="n">
        <v>0.3825</v>
      </c>
      <c r="BE1054" s="14" t="n">
        <v>0.32</v>
      </c>
      <c r="BF1054" s="14" t="n">
        <v>0.3275</v>
      </c>
      <c r="BG1054" s="14" t="n">
        <v>0.3225</v>
      </c>
      <c r="BH1054" s="14" t="n">
        <v>0.3175</v>
      </c>
      <c r="BI1054" s="14" t="n">
        <v>0.3125</v>
      </c>
      <c r="BJ1054" s="14" t="n">
        <v>0.3025</v>
      </c>
      <c r="BK1054" s="14" t="n">
        <v>0.305</v>
      </c>
      <c r="BL1054" s="14" t="n">
        <v>0.3075</v>
      </c>
      <c r="BM1054" s="14" t="n">
        <v>0.3</v>
      </c>
      <c r="BN1054" s="14" t="n">
        <v>0.2825</v>
      </c>
    </row>
    <row r="1055" customFormat="false" ht="12" hidden="false" customHeight="false" outlineLevel="0" collapsed="false">
      <c r="A1055" s="19" t="n">
        <f aca="false">A1054</f>
        <v>35431</v>
      </c>
      <c r="B1055" s="13" t="n">
        <v>35516</v>
      </c>
      <c r="C1055" s="20" t="n">
        <f aca="false">B1055-A1055</f>
        <v>85</v>
      </c>
      <c r="BC1055" s="14" t="n">
        <v>0.7125</v>
      </c>
      <c r="BD1055" s="14" t="n">
        <v>0.3825</v>
      </c>
      <c r="BE1055" s="14" t="n">
        <v>0.32</v>
      </c>
      <c r="BF1055" s="14" t="n">
        <v>0.3275</v>
      </c>
      <c r="BG1055" s="14" t="n">
        <v>0.3225</v>
      </c>
      <c r="BH1055" s="14" t="n">
        <v>0.3175</v>
      </c>
      <c r="BI1055" s="14" t="n">
        <v>0.3125</v>
      </c>
      <c r="BJ1055" s="14" t="n">
        <v>0.3025</v>
      </c>
      <c r="BK1055" s="14" t="n">
        <v>0.305</v>
      </c>
      <c r="BL1055" s="14" t="n">
        <v>0.3075</v>
      </c>
      <c r="BM1055" s="14" t="n">
        <v>0.3</v>
      </c>
      <c r="BN1055" s="14" t="n">
        <v>0.2825</v>
      </c>
    </row>
    <row r="1056" customFormat="false" ht="12" hidden="false" customHeight="false" outlineLevel="0" collapsed="false">
      <c r="A1056" s="19" t="n">
        <f aca="false">A1055</f>
        <v>35431</v>
      </c>
      <c r="B1056" s="13" t="n">
        <v>35520</v>
      </c>
      <c r="C1056" s="20" t="n">
        <f aca="false">B1056-A1056</f>
        <v>89</v>
      </c>
      <c r="BC1056" s="14" t="n">
        <v>0.7125</v>
      </c>
      <c r="BD1056" s="14" t="n">
        <v>0.385</v>
      </c>
      <c r="BE1056" s="14" t="n">
        <v>0.3175</v>
      </c>
      <c r="BF1056" s="14" t="n">
        <v>0.3225</v>
      </c>
      <c r="BG1056" s="14" t="n">
        <v>0.32</v>
      </c>
      <c r="BH1056" s="14" t="n">
        <v>0.3175</v>
      </c>
      <c r="BI1056" s="14" t="n">
        <v>0.31</v>
      </c>
      <c r="BJ1056" s="14" t="n">
        <v>0.305</v>
      </c>
      <c r="BK1056" s="14" t="n">
        <v>0.3075</v>
      </c>
      <c r="BL1056" s="14" t="n">
        <v>0.3075</v>
      </c>
      <c r="BM1056" s="14" t="n">
        <v>0.3</v>
      </c>
      <c r="BN1056" s="14" t="n">
        <v>0.285</v>
      </c>
    </row>
    <row r="1057" customFormat="false" ht="12" hidden="false" customHeight="false" outlineLevel="0" collapsed="false">
      <c r="A1057" s="19" t="n">
        <f aca="false">A1056</f>
        <v>35431</v>
      </c>
      <c r="B1057" s="13" t="n">
        <v>35521</v>
      </c>
      <c r="C1057" s="20" t="n">
        <f aca="false">B1057-A1057</f>
        <v>90</v>
      </c>
      <c r="BD1057" s="14" t="n">
        <v>0.395</v>
      </c>
      <c r="BE1057" s="14" t="n">
        <v>0.335</v>
      </c>
      <c r="BF1057" s="14" t="n">
        <v>0.33</v>
      </c>
      <c r="BG1057" s="14" t="n">
        <v>0.32</v>
      </c>
      <c r="BH1057" s="14" t="n">
        <v>0.3175</v>
      </c>
      <c r="BI1057" s="14" t="n">
        <v>0.31</v>
      </c>
      <c r="BJ1057" s="14" t="n">
        <v>0.305</v>
      </c>
      <c r="BK1057" s="14" t="n">
        <v>0.3075</v>
      </c>
      <c r="BL1057" s="14" t="n">
        <v>0.3075</v>
      </c>
      <c r="BM1057" s="14" t="n">
        <v>0.3</v>
      </c>
      <c r="BN1057" s="14" t="n">
        <v>0.2825</v>
      </c>
      <c r="BO1057" s="14" t="n">
        <v>0.2675</v>
      </c>
    </row>
    <row r="1058" customFormat="false" ht="12" hidden="false" customHeight="false" outlineLevel="0" collapsed="false">
      <c r="A1058" s="19" t="n">
        <f aca="false">A1057</f>
        <v>35431</v>
      </c>
      <c r="B1058" s="13" t="n">
        <v>35522</v>
      </c>
      <c r="C1058" s="20" t="n">
        <f aca="false">B1058-A1058</f>
        <v>91</v>
      </c>
      <c r="BD1058" s="14" t="n">
        <v>0.395</v>
      </c>
      <c r="BE1058" s="14" t="n">
        <v>0.3325</v>
      </c>
      <c r="BF1058" s="14" t="n">
        <v>0.3275</v>
      </c>
      <c r="BG1058" s="14" t="n">
        <v>0.32</v>
      </c>
      <c r="BH1058" s="14" t="n">
        <v>0.3175</v>
      </c>
      <c r="BI1058" s="14" t="n">
        <v>0.31</v>
      </c>
      <c r="BJ1058" s="14" t="n">
        <v>0.305</v>
      </c>
      <c r="BK1058" s="14" t="n">
        <v>0.3075</v>
      </c>
      <c r="BL1058" s="14" t="n">
        <v>0.3075</v>
      </c>
      <c r="BM1058" s="14" t="n">
        <v>0.3</v>
      </c>
      <c r="BN1058" s="14" t="n">
        <v>0.2825</v>
      </c>
      <c r="BO1058" s="14" t="n">
        <v>0.265</v>
      </c>
    </row>
    <row r="1059" customFormat="false" ht="12" hidden="false" customHeight="false" outlineLevel="0" collapsed="false">
      <c r="A1059" s="19" t="n">
        <f aca="false">A1058</f>
        <v>35431</v>
      </c>
      <c r="B1059" s="13" t="n">
        <v>35523</v>
      </c>
      <c r="C1059" s="20" t="n">
        <f aca="false">B1059-A1059</f>
        <v>92</v>
      </c>
      <c r="BD1059" s="14" t="n">
        <v>0.395</v>
      </c>
      <c r="BE1059" s="14" t="n">
        <v>0.3325</v>
      </c>
      <c r="BF1059" s="14" t="n">
        <v>0.3275</v>
      </c>
      <c r="BG1059" s="14" t="n">
        <v>0.315</v>
      </c>
      <c r="BH1059" s="14" t="n">
        <v>0.3125</v>
      </c>
      <c r="BI1059" s="14" t="n">
        <v>0.305</v>
      </c>
      <c r="BJ1059" s="14" t="n">
        <v>0.3</v>
      </c>
      <c r="BK1059" s="14" t="n">
        <v>0.3025</v>
      </c>
      <c r="BL1059" s="14" t="n">
        <v>0.3025</v>
      </c>
      <c r="BM1059" s="14" t="n">
        <v>0.3</v>
      </c>
      <c r="BN1059" s="14" t="n">
        <v>0.2775</v>
      </c>
      <c r="BO1059" s="14" t="n">
        <v>0.2625</v>
      </c>
    </row>
    <row r="1060" customFormat="false" ht="12" hidden="false" customHeight="false" outlineLevel="0" collapsed="false">
      <c r="A1060" s="19" t="n">
        <f aca="false">A1059</f>
        <v>35431</v>
      </c>
      <c r="B1060" s="13" t="n">
        <v>35524</v>
      </c>
      <c r="C1060" s="20" t="n">
        <f aca="false">B1060-A1060</f>
        <v>93</v>
      </c>
      <c r="BD1060" s="14" t="n">
        <v>0.395</v>
      </c>
      <c r="BE1060" s="14" t="n">
        <v>0.3325</v>
      </c>
      <c r="BF1060" s="14" t="n">
        <v>0.3275</v>
      </c>
      <c r="BG1060" s="14" t="n">
        <v>0.315</v>
      </c>
      <c r="BH1060" s="14" t="n">
        <v>0.3125</v>
      </c>
      <c r="BI1060" s="14" t="n">
        <v>0.305</v>
      </c>
      <c r="BJ1060" s="14" t="n">
        <v>0.3</v>
      </c>
      <c r="BK1060" s="14" t="n">
        <v>0.3025</v>
      </c>
      <c r="BL1060" s="14" t="n">
        <v>0.3025</v>
      </c>
      <c r="BM1060" s="14" t="n">
        <v>0.3</v>
      </c>
      <c r="BN1060" s="14" t="n">
        <v>0.2775</v>
      </c>
      <c r="BO1060" s="14" t="n">
        <v>0.2625</v>
      </c>
    </row>
    <row r="1061" customFormat="false" ht="12" hidden="false" customHeight="false" outlineLevel="0" collapsed="false">
      <c r="A1061" s="19" t="n">
        <f aca="false">A1060</f>
        <v>35431</v>
      </c>
      <c r="B1061" s="13" t="n">
        <v>35527</v>
      </c>
      <c r="C1061" s="20" t="n">
        <f aca="false">B1061-A1061</f>
        <v>96</v>
      </c>
      <c r="BD1061" s="14" t="n">
        <v>0.405</v>
      </c>
      <c r="BE1061" s="14" t="n">
        <v>0.3425</v>
      </c>
      <c r="BF1061" s="14" t="n">
        <v>0.3325</v>
      </c>
      <c r="BG1061" s="14" t="n">
        <v>0.32</v>
      </c>
      <c r="BH1061" s="14" t="n">
        <v>0.315</v>
      </c>
      <c r="BI1061" s="14" t="n">
        <v>0.3075</v>
      </c>
      <c r="BJ1061" s="14" t="n">
        <v>0.3025</v>
      </c>
      <c r="BK1061" s="14" t="n">
        <v>0.305</v>
      </c>
      <c r="BL1061" s="14" t="n">
        <v>0.3025</v>
      </c>
      <c r="BM1061" s="14" t="n">
        <v>0.3</v>
      </c>
      <c r="BN1061" s="14" t="n">
        <v>0.275</v>
      </c>
      <c r="BO1061" s="14" t="n">
        <v>0.2575</v>
      </c>
    </row>
    <row r="1062" customFormat="false" ht="12" hidden="false" customHeight="false" outlineLevel="0" collapsed="false">
      <c r="A1062" s="19" t="n">
        <f aca="false">A1061</f>
        <v>35431</v>
      </c>
      <c r="B1062" s="13" t="n">
        <v>35528</v>
      </c>
      <c r="C1062" s="20" t="n">
        <f aca="false">B1062-A1062</f>
        <v>97</v>
      </c>
      <c r="BD1062" s="14" t="n">
        <v>0.365</v>
      </c>
      <c r="BE1062" s="14" t="n">
        <v>0.325</v>
      </c>
      <c r="BF1062" s="14" t="n">
        <v>0.3225</v>
      </c>
      <c r="BG1062" s="14" t="n">
        <v>0.31</v>
      </c>
      <c r="BH1062" s="14" t="n">
        <v>0.2975</v>
      </c>
      <c r="BI1062" s="14" t="n">
        <v>0.2975</v>
      </c>
      <c r="BJ1062" s="14" t="n">
        <v>0.2925</v>
      </c>
      <c r="BK1062" s="14" t="n">
        <v>0.295</v>
      </c>
      <c r="BL1062" s="14" t="n">
        <v>0.2975</v>
      </c>
      <c r="BM1062" s="14" t="n">
        <v>0.2975</v>
      </c>
      <c r="BN1062" s="14" t="n">
        <v>0.2675</v>
      </c>
      <c r="BO1062" s="14" t="n">
        <v>0.245</v>
      </c>
    </row>
    <row r="1063" customFormat="false" ht="12" hidden="false" customHeight="false" outlineLevel="0" collapsed="false">
      <c r="A1063" s="19" t="n">
        <f aca="false">A1062</f>
        <v>35431</v>
      </c>
      <c r="B1063" s="13" t="n">
        <v>35529</v>
      </c>
      <c r="C1063" s="20" t="n">
        <f aca="false">B1063-A1063</f>
        <v>98</v>
      </c>
      <c r="BD1063" s="14" t="n">
        <v>0.33</v>
      </c>
      <c r="BE1063" s="14" t="n">
        <v>0.31</v>
      </c>
      <c r="BF1063" s="14" t="n">
        <v>0.3125</v>
      </c>
      <c r="BG1063" s="14" t="n">
        <v>0.3025</v>
      </c>
      <c r="BH1063" s="14" t="n">
        <v>0.29</v>
      </c>
      <c r="BI1063" s="14" t="n">
        <v>0.2825</v>
      </c>
      <c r="BJ1063" s="14" t="n">
        <v>0.2825</v>
      </c>
      <c r="BK1063" s="14" t="n">
        <v>0.29</v>
      </c>
      <c r="BL1063" s="14" t="n">
        <v>0.29</v>
      </c>
      <c r="BM1063" s="14" t="n">
        <v>0.2925</v>
      </c>
      <c r="BN1063" s="14" t="n">
        <v>0.2575</v>
      </c>
      <c r="BO1063" s="14" t="n">
        <v>0.2375</v>
      </c>
    </row>
    <row r="1064" customFormat="false" ht="12" hidden="false" customHeight="false" outlineLevel="0" collapsed="false">
      <c r="A1064" s="19" t="n">
        <f aca="false">A1063</f>
        <v>35431</v>
      </c>
      <c r="B1064" s="13" t="n">
        <v>35530</v>
      </c>
      <c r="C1064" s="20" t="n">
        <f aca="false">B1064-A1064</f>
        <v>99</v>
      </c>
      <c r="BD1064" s="14" t="n">
        <v>0.32</v>
      </c>
      <c r="BE1064" s="14" t="n">
        <v>0.3</v>
      </c>
      <c r="BF1064" s="14" t="n">
        <v>0.3125</v>
      </c>
      <c r="BG1064" s="14" t="n">
        <v>0.2925</v>
      </c>
      <c r="BH1064" s="14" t="n">
        <v>0.29</v>
      </c>
      <c r="BI1064" s="14" t="n">
        <v>0.2825</v>
      </c>
      <c r="BJ1064" s="14" t="n">
        <v>0.2825</v>
      </c>
      <c r="BK1064" s="14" t="n">
        <v>0.29</v>
      </c>
      <c r="BL1064" s="14" t="n">
        <v>0.29</v>
      </c>
      <c r="BM1064" s="14" t="n">
        <v>0.2925</v>
      </c>
      <c r="BN1064" s="14" t="n">
        <v>0.2575</v>
      </c>
      <c r="BO1064" s="14" t="n">
        <v>0.2375</v>
      </c>
    </row>
    <row r="1065" customFormat="false" ht="12" hidden="false" customHeight="false" outlineLevel="0" collapsed="false">
      <c r="A1065" s="19" t="n">
        <f aca="false">A1064</f>
        <v>35431</v>
      </c>
      <c r="B1065" s="13" t="n">
        <v>35531</v>
      </c>
      <c r="C1065" s="20" t="n">
        <f aca="false">B1065-A1065</f>
        <v>100</v>
      </c>
      <c r="BD1065" s="14" t="n">
        <v>0.32</v>
      </c>
      <c r="BE1065" s="14" t="n">
        <v>0.3</v>
      </c>
      <c r="BF1065" s="14" t="n">
        <v>0.305</v>
      </c>
      <c r="BG1065" s="14" t="n">
        <v>0.29</v>
      </c>
      <c r="BH1065" s="14" t="n">
        <v>0.2825</v>
      </c>
      <c r="BI1065" s="14" t="n">
        <v>0.2775</v>
      </c>
      <c r="BJ1065" s="14" t="n">
        <v>0.2775</v>
      </c>
      <c r="BK1065" s="14" t="n">
        <v>0.2725</v>
      </c>
      <c r="BL1065" s="14" t="n">
        <v>0.28</v>
      </c>
      <c r="BM1065" s="14" t="n">
        <v>0.2775</v>
      </c>
      <c r="BN1065" s="14" t="n">
        <v>0.255</v>
      </c>
      <c r="BO1065" s="14" t="n">
        <v>0.235</v>
      </c>
    </row>
    <row r="1066" customFormat="false" ht="12" hidden="false" customHeight="false" outlineLevel="0" collapsed="false">
      <c r="A1066" s="19" t="n">
        <f aca="false">A1065</f>
        <v>35431</v>
      </c>
      <c r="B1066" s="13" t="n">
        <v>35534</v>
      </c>
      <c r="C1066" s="20" t="n">
        <f aca="false">B1066-A1066</f>
        <v>103</v>
      </c>
      <c r="BD1066" s="14" t="n">
        <v>0.35</v>
      </c>
      <c r="BE1066" s="14" t="n">
        <v>0.3075</v>
      </c>
      <c r="BF1066" s="14" t="n">
        <v>0.2975</v>
      </c>
      <c r="BG1066" s="14" t="n">
        <v>0.29</v>
      </c>
      <c r="BH1066" s="14" t="n">
        <v>0.29</v>
      </c>
      <c r="BI1066" s="14" t="n">
        <v>0.285</v>
      </c>
      <c r="BJ1066" s="14" t="n">
        <v>0.28</v>
      </c>
      <c r="BK1066" s="14" t="n">
        <v>0.275</v>
      </c>
      <c r="BL1066" s="14" t="n">
        <v>0.2825</v>
      </c>
      <c r="BM1066" s="14" t="n">
        <v>0.28</v>
      </c>
      <c r="BN1066" s="14" t="n">
        <v>0.255</v>
      </c>
      <c r="BO1066" s="14" t="n">
        <v>0.235</v>
      </c>
    </row>
    <row r="1067" customFormat="false" ht="12" hidden="false" customHeight="false" outlineLevel="0" collapsed="false">
      <c r="A1067" s="19" t="n">
        <f aca="false">A1066</f>
        <v>35431</v>
      </c>
      <c r="B1067" s="13" t="n">
        <v>35535</v>
      </c>
      <c r="C1067" s="20" t="n">
        <f aca="false">B1067-A1067</f>
        <v>104</v>
      </c>
      <c r="BD1067" s="14" t="n">
        <v>0.35</v>
      </c>
      <c r="BE1067" s="14" t="n">
        <v>0.3075</v>
      </c>
      <c r="BF1067" s="14" t="n">
        <v>0.3</v>
      </c>
      <c r="BG1067" s="14" t="n">
        <v>0.29</v>
      </c>
      <c r="BH1067" s="14" t="n">
        <v>0.29</v>
      </c>
      <c r="BI1067" s="14" t="n">
        <v>0.285</v>
      </c>
      <c r="BJ1067" s="14" t="n">
        <v>0.28</v>
      </c>
      <c r="BK1067" s="14" t="n">
        <v>0.275</v>
      </c>
      <c r="BL1067" s="14" t="n">
        <v>0.2825</v>
      </c>
      <c r="BM1067" s="14" t="n">
        <v>0.28</v>
      </c>
      <c r="BN1067" s="14" t="n">
        <v>0.255</v>
      </c>
      <c r="BO1067" s="14" t="n">
        <v>0.235</v>
      </c>
    </row>
    <row r="1068" customFormat="false" ht="12" hidden="false" customHeight="false" outlineLevel="0" collapsed="false">
      <c r="A1068" s="19" t="n">
        <f aca="false">A1067</f>
        <v>35431</v>
      </c>
      <c r="B1068" s="13" t="n">
        <v>35536</v>
      </c>
      <c r="C1068" s="20" t="n">
        <f aca="false">B1068-A1068</f>
        <v>105</v>
      </c>
      <c r="BD1068" s="14" t="n">
        <v>0.45</v>
      </c>
      <c r="BE1068" s="14" t="n">
        <v>0.34</v>
      </c>
      <c r="BF1068" s="14" t="n">
        <v>0.315</v>
      </c>
      <c r="BG1068" s="14" t="n">
        <v>0.305</v>
      </c>
      <c r="BH1068" s="14" t="n">
        <v>0.3</v>
      </c>
      <c r="BI1068" s="14" t="n">
        <v>0.2975</v>
      </c>
      <c r="BJ1068" s="14" t="n">
        <v>0.29</v>
      </c>
      <c r="BK1068" s="14" t="n">
        <v>0.2875</v>
      </c>
      <c r="BL1068" s="14" t="n">
        <v>0.2925</v>
      </c>
      <c r="BM1068" s="14" t="n">
        <v>0.2825</v>
      </c>
      <c r="BN1068" s="14" t="n">
        <v>0.26</v>
      </c>
      <c r="BO1068" s="14" t="n">
        <v>0.2375</v>
      </c>
    </row>
    <row r="1069" customFormat="false" ht="12" hidden="false" customHeight="false" outlineLevel="0" collapsed="false">
      <c r="A1069" s="19" t="n">
        <f aca="false">A1068</f>
        <v>35431</v>
      </c>
      <c r="B1069" s="13" t="n">
        <v>35537</v>
      </c>
      <c r="C1069" s="20" t="n">
        <f aca="false">B1069-A1069</f>
        <v>106</v>
      </c>
      <c r="BD1069" s="14" t="n">
        <v>0.52</v>
      </c>
      <c r="BE1069" s="14" t="n">
        <v>0.39</v>
      </c>
      <c r="BF1069" s="14" t="n">
        <v>0.335</v>
      </c>
      <c r="BG1069" s="14" t="n">
        <v>0.32</v>
      </c>
      <c r="BH1069" s="14" t="n">
        <v>0.3175</v>
      </c>
      <c r="BI1069" s="14" t="n">
        <v>0.3075</v>
      </c>
      <c r="BJ1069" s="14" t="n">
        <v>0.2975</v>
      </c>
      <c r="BK1069" s="14" t="n">
        <v>0.3</v>
      </c>
      <c r="BL1069" s="14" t="n">
        <v>0.3</v>
      </c>
      <c r="BM1069" s="14" t="n">
        <v>0.29</v>
      </c>
      <c r="BN1069" s="14" t="n">
        <v>0.27</v>
      </c>
      <c r="BO1069" s="14" t="n">
        <v>0.2425</v>
      </c>
    </row>
    <row r="1070" customFormat="false" ht="12" hidden="false" customHeight="false" outlineLevel="0" collapsed="false">
      <c r="A1070" s="19" t="n">
        <f aca="false">A1069</f>
        <v>35431</v>
      </c>
      <c r="B1070" s="13" t="n">
        <v>35538</v>
      </c>
      <c r="C1070" s="20" t="n">
        <f aca="false">B1070-A1070</f>
        <v>107</v>
      </c>
      <c r="BD1070" s="14" t="n">
        <v>0.52</v>
      </c>
      <c r="BE1070" s="14" t="n">
        <v>0.3875</v>
      </c>
      <c r="BF1070" s="14" t="n">
        <v>0.3375</v>
      </c>
      <c r="BG1070" s="14" t="n">
        <v>0.3225</v>
      </c>
      <c r="BH1070" s="14" t="n">
        <v>0.3125</v>
      </c>
      <c r="BI1070" s="14" t="n">
        <v>0.305</v>
      </c>
      <c r="BJ1070" s="14" t="n">
        <v>0.295</v>
      </c>
      <c r="BK1070" s="14" t="n">
        <v>0.295</v>
      </c>
      <c r="BL1070" s="14" t="n">
        <v>0.2975</v>
      </c>
      <c r="BM1070" s="14" t="n">
        <v>0.29</v>
      </c>
      <c r="BN1070" s="14" t="n">
        <v>0.2675</v>
      </c>
      <c r="BO1070" s="14" t="n">
        <v>0.2425</v>
      </c>
    </row>
    <row r="1071" customFormat="false" ht="12" hidden="false" customHeight="false" outlineLevel="0" collapsed="false">
      <c r="A1071" s="19" t="n">
        <f aca="false">A1070</f>
        <v>35431</v>
      </c>
      <c r="B1071" s="13" t="n">
        <v>35541</v>
      </c>
      <c r="C1071" s="20" t="n">
        <f aca="false">B1071-A1071</f>
        <v>110</v>
      </c>
      <c r="BD1071" s="14" t="n">
        <v>0.58</v>
      </c>
      <c r="BE1071" s="14" t="n">
        <v>0.3825</v>
      </c>
      <c r="BF1071" s="14" t="n">
        <v>0.34</v>
      </c>
      <c r="BG1071" s="14" t="n">
        <v>0.3225</v>
      </c>
      <c r="BH1071" s="14" t="n">
        <v>0.31</v>
      </c>
      <c r="BI1071" s="14" t="n">
        <v>0.3025</v>
      </c>
      <c r="BJ1071" s="14" t="n">
        <v>0.295</v>
      </c>
      <c r="BK1071" s="14" t="n">
        <v>0.2975</v>
      </c>
      <c r="BL1071" s="14" t="n">
        <v>0.3</v>
      </c>
      <c r="BM1071" s="14" t="n">
        <v>0.29</v>
      </c>
      <c r="BN1071" s="14" t="n">
        <v>0.265</v>
      </c>
      <c r="BO1071" s="14" t="n">
        <v>0.2425</v>
      </c>
    </row>
    <row r="1072" customFormat="false" ht="12" hidden="false" customHeight="false" outlineLevel="0" collapsed="false">
      <c r="A1072" s="19" t="n">
        <f aca="false">A1071</f>
        <v>35431</v>
      </c>
      <c r="B1072" s="13" t="n">
        <v>35542</v>
      </c>
      <c r="C1072" s="20" t="n">
        <f aca="false">B1072-A1072</f>
        <v>111</v>
      </c>
      <c r="BD1072" s="14" t="n">
        <v>0.65</v>
      </c>
      <c r="BE1072" s="14" t="n">
        <v>0.41</v>
      </c>
      <c r="BF1072" s="14" t="n">
        <v>0.3525</v>
      </c>
      <c r="BG1072" s="14" t="n">
        <v>0.325</v>
      </c>
      <c r="BH1072" s="14" t="n">
        <v>0.3175</v>
      </c>
      <c r="BI1072" s="14" t="n">
        <v>0.31</v>
      </c>
      <c r="BJ1072" s="14" t="n">
        <v>0.2975</v>
      </c>
      <c r="BK1072" s="14" t="n">
        <v>0.2975</v>
      </c>
      <c r="BL1072" s="14" t="n">
        <v>0.3025</v>
      </c>
      <c r="BM1072" s="14" t="n">
        <v>0.29</v>
      </c>
      <c r="BN1072" s="14" t="n">
        <v>0.265</v>
      </c>
      <c r="BO1072" s="14" t="n">
        <v>0.2425</v>
      </c>
    </row>
    <row r="1073" customFormat="false" ht="12" hidden="false" customHeight="false" outlineLevel="0" collapsed="false">
      <c r="A1073" s="19" t="n">
        <f aca="false">A1072</f>
        <v>35431</v>
      </c>
      <c r="B1073" s="13" t="n">
        <v>35543</v>
      </c>
      <c r="C1073" s="20" t="n">
        <f aca="false">B1073-A1073</f>
        <v>112</v>
      </c>
      <c r="BD1073" s="14" t="n">
        <v>0.65</v>
      </c>
      <c r="BE1073" s="14" t="n">
        <v>0.46</v>
      </c>
      <c r="BF1073" s="14" t="n">
        <v>0.3725</v>
      </c>
      <c r="BG1073" s="14" t="n">
        <v>0.345</v>
      </c>
      <c r="BH1073" s="14" t="n">
        <v>0.3275</v>
      </c>
      <c r="BI1073" s="14" t="n">
        <v>0.3175</v>
      </c>
      <c r="BJ1073" s="14" t="n">
        <v>0.3075</v>
      </c>
      <c r="BK1073" s="14" t="n">
        <v>0.305</v>
      </c>
      <c r="BL1073" s="14" t="n">
        <v>0.305</v>
      </c>
      <c r="BM1073" s="14" t="n">
        <v>0.29</v>
      </c>
      <c r="BN1073" s="14" t="n">
        <v>0.2725</v>
      </c>
      <c r="BO1073" s="14" t="n">
        <v>0.245</v>
      </c>
    </row>
    <row r="1074" customFormat="false" ht="12" hidden="false" customHeight="false" outlineLevel="0" collapsed="false">
      <c r="A1074" s="19" t="n">
        <f aca="false">A1073</f>
        <v>35431</v>
      </c>
      <c r="B1074" s="13" t="n">
        <v>35544</v>
      </c>
      <c r="C1074" s="20" t="n">
        <f aca="false">B1074-A1074</f>
        <v>113</v>
      </c>
      <c r="BD1074" s="14" t="n">
        <v>0.65</v>
      </c>
      <c r="BE1074" s="14" t="n">
        <v>0.44</v>
      </c>
      <c r="BF1074" s="14" t="n">
        <v>0.3725</v>
      </c>
      <c r="BG1074" s="14" t="n">
        <v>0.335</v>
      </c>
      <c r="BH1074" s="14" t="n">
        <v>0.32</v>
      </c>
      <c r="BI1074" s="14" t="n">
        <v>0.3175</v>
      </c>
      <c r="BJ1074" s="14" t="n">
        <v>0.305</v>
      </c>
      <c r="BK1074" s="14" t="n">
        <v>0.3025</v>
      </c>
      <c r="BL1074" s="14" t="n">
        <v>0.305</v>
      </c>
      <c r="BM1074" s="14" t="n">
        <v>0.2925</v>
      </c>
      <c r="BN1074" s="14" t="n">
        <v>0.27</v>
      </c>
      <c r="BO1074" s="14" t="n">
        <v>0.2475</v>
      </c>
    </row>
    <row r="1075" customFormat="false" ht="12" hidden="false" customHeight="false" outlineLevel="0" collapsed="false">
      <c r="A1075" s="19" t="n">
        <f aca="false">A1074</f>
        <v>35431</v>
      </c>
      <c r="B1075" s="13" t="n">
        <v>35545</v>
      </c>
      <c r="C1075" s="20" t="n">
        <f aca="false">B1075-A1075</f>
        <v>114</v>
      </c>
      <c r="BD1075" s="14" t="n">
        <v>0.65</v>
      </c>
      <c r="BE1075" s="14" t="n">
        <v>0.44</v>
      </c>
      <c r="BF1075" s="14" t="n">
        <v>0.37</v>
      </c>
      <c r="BG1075" s="14" t="n">
        <v>0.3375</v>
      </c>
      <c r="BH1075" s="14" t="n">
        <v>0.325</v>
      </c>
      <c r="BI1075" s="14" t="n">
        <v>0.3175</v>
      </c>
      <c r="BJ1075" s="14" t="n">
        <v>0.305</v>
      </c>
      <c r="BK1075" s="14" t="n">
        <v>0.3025</v>
      </c>
      <c r="BL1075" s="14" t="n">
        <v>0.31</v>
      </c>
      <c r="BM1075" s="14" t="n">
        <v>0.2925</v>
      </c>
      <c r="BN1075" s="14" t="n">
        <v>0.27</v>
      </c>
      <c r="BO1075" s="14" t="n">
        <v>0.2475</v>
      </c>
    </row>
    <row r="1076" customFormat="false" ht="12" hidden="false" customHeight="false" outlineLevel="0" collapsed="false">
      <c r="A1076" s="19" t="n">
        <f aca="false">A1075</f>
        <v>35431</v>
      </c>
      <c r="B1076" s="13" t="n">
        <v>35548</v>
      </c>
      <c r="C1076" s="20" t="n">
        <f aca="false">B1076-A1076</f>
        <v>117</v>
      </c>
      <c r="BD1076" s="14" t="n">
        <v>0.65</v>
      </c>
      <c r="BE1076" s="14" t="n">
        <v>0.41</v>
      </c>
      <c r="BF1076" s="14" t="n">
        <v>0.3675</v>
      </c>
      <c r="BG1076" s="14" t="n">
        <v>0.3325</v>
      </c>
      <c r="BH1076" s="14" t="n">
        <v>0.32</v>
      </c>
      <c r="BI1076" s="14" t="n">
        <v>0.3125</v>
      </c>
      <c r="BJ1076" s="14" t="n">
        <v>0.305</v>
      </c>
      <c r="BK1076" s="14" t="n">
        <v>0.3025</v>
      </c>
      <c r="BL1076" s="14" t="n">
        <v>0.31</v>
      </c>
      <c r="BM1076" s="14" t="n">
        <v>0.2925</v>
      </c>
      <c r="BN1076" s="14" t="n">
        <v>0.27</v>
      </c>
      <c r="BO1076" s="14" t="n">
        <v>0.2475</v>
      </c>
    </row>
    <row r="1077" customFormat="false" ht="12" hidden="false" customHeight="false" outlineLevel="0" collapsed="false">
      <c r="A1077" s="19" t="n">
        <f aca="false">A1076</f>
        <v>35431</v>
      </c>
      <c r="B1077" s="13" t="n">
        <v>35549</v>
      </c>
      <c r="C1077" s="20" t="n">
        <f aca="false">B1077-A1077</f>
        <v>118</v>
      </c>
      <c r="BD1077" s="14" t="n">
        <v>0.65</v>
      </c>
      <c r="BE1077" s="14" t="n">
        <v>0.4275</v>
      </c>
      <c r="BF1077" s="14" t="n">
        <v>0.375</v>
      </c>
      <c r="BG1077" s="14" t="n">
        <v>0.3375</v>
      </c>
      <c r="BH1077" s="14" t="n">
        <v>0.325</v>
      </c>
      <c r="BI1077" s="14" t="n">
        <v>0.3125</v>
      </c>
      <c r="BJ1077" s="14" t="n">
        <v>0.305</v>
      </c>
      <c r="BK1077" s="14" t="n">
        <v>0.3025</v>
      </c>
      <c r="BL1077" s="14" t="n">
        <v>0.31</v>
      </c>
      <c r="BM1077" s="14" t="n">
        <v>0.2925</v>
      </c>
      <c r="BN1077" s="14" t="n">
        <v>0.27</v>
      </c>
      <c r="BO1077" s="14" t="n">
        <v>0.2475</v>
      </c>
    </row>
    <row r="1078" customFormat="false" ht="12" hidden="false" customHeight="false" outlineLevel="0" collapsed="false">
      <c r="A1078" s="19" t="n">
        <f aca="false">A1077</f>
        <v>35431</v>
      </c>
      <c r="B1078" s="13" t="n">
        <v>35550</v>
      </c>
      <c r="C1078" s="20" t="n">
        <f aca="false">B1078-A1078</f>
        <v>119</v>
      </c>
      <c r="BD1078" s="14" t="n">
        <v>0.65</v>
      </c>
      <c r="BE1078" s="14" t="n">
        <v>0.4575</v>
      </c>
      <c r="BF1078" s="14" t="n">
        <v>0.38</v>
      </c>
      <c r="BG1078" s="14" t="n">
        <v>0.3425</v>
      </c>
      <c r="BH1078" s="14" t="n">
        <v>0.335</v>
      </c>
      <c r="BI1078" s="14" t="n">
        <v>0.3225</v>
      </c>
      <c r="BJ1078" s="14" t="n">
        <v>0.31</v>
      </c>
      <c r="BK1078" s="14" t="n">
        <v>0.3125</v>
      </c>
      <c r="BL1078" s="14" t="n">
        <v>0.3125</v>
      </c>
      <c r="BM1078" s="14" t="n">
        <v>0.295</v>
      </c>
      <c r="BN1078" s="14" t="n">
        <v>0.2725</v>
      </c>
      <c r="BO1078" s="14" t="n">
        <v>0.25</v>
      </c>
    </row>
    <row r="1079" customFormat="false" ht="12" hidden="false" customHeight="false" outlineLevel="0" collapsed="false">
      <c r="A1079" s="19" t="n">
        <f aca="false">A1078</f>
        <v>35431</v>
      </c>
      <c r="B1079" s="13" t="n">
        <v>35551</v>
      </c>
      <c r="C1079" s="20" t="n">
        <f aca="false">B1079-A1079</f>
        <v>120</v>
      </c>
      <c r="BE1079" s="14" t="n">
        <v>0.4775</v>
      </c>
      <c r="BF1079" s="14" t="n">
        <v>0.395</v>
      </c>
      <c r="BG1079" s="14" t="n">
        <v>0.355</v>
      </c>
      <c r="BH1079" s="14" t="n">
        <v>0.345</v>
      </c>
      <c r="BI1079" s="14" t="n">
        <v>0.335</v>
      </c>
      <c r="BJ1079" s="14" t="n">
        <v>0.315</v>
      </c>
      <c r="BK1079" s="14" t="n">
        <v>0.325</v>
      </c>
      <c r="BL1079" s="14" t="n">
        <v>0.3175</v>
      </c>
      <c r="BM1079" s="14" t="n">
        <v>0.2975</v>
      </c>
      <c r="BN1079" s="14" t="n">
        <v>0.2725</v>
      </c>
      <c r="BO1079" s="14" t="n">
        <v>0.25</v>
      </c>
      <c r="BP1079" s="14" t="n">
        <v>0.2425</v>
      </c>
    </row>
    <row r="1080" customFormat="false" ht="12" hidden="false" customHeight="false" outlineLevel="0" collapsed="false">
      <c r="A1080" s="19" t="n">
        <f aca="false">A1079</f>
        <v>35431</v>
      </c>
      <c r="B1080" s="13" t="n">
        <v>35552</v>
      </c>
      <c r="C1080" s="20" t="n">
        <f aca="false">B1080-A1080</f>
        <v>121</v>
      </c>
      <c r="BE1080" s="14" t="n">
        <v>0.4925</v>
      </c>
      <c r="BF1080" s="14" t="n">
        <v>0.4</v>
      </c>
      <c r="BG1080" s="14" t="n">
        <v>0.36</v>
      </c>
      <c r="BH1080" s="14" t="n">
        <v>0.35</v>
      </c>
      <c r="BI1080" s="14" t="n">
        <v>0.335</v>
      </c>
      <c r="BJ1080" s="14" t="n">
        <v>0.3175</v>
      </c>
      <c r="BK1080" s="14" t="n">
        <v>0.325</v>
      </c>
      <c r="BL1080" s="14" t="n">
        <v>0.3175</v>
      </c>
      <c r="BM1080" s="14" t="n">
        <v>0.2975</v>
      </c>
      <c r="BN1080" s="14" t="n">
        <v>0.275</v>
      </c>
      <c r="BO1080" s="14" t="n">
        <v>0.2525</v>
      </c>
      <c r="BP1080" s="14" t="n">
        <v>0.2425</v>
      </c>
    </row>
    <row r="1081" customFormat="false" ht="12" hidden="false" customHeight="false" outlineLevel="0" collapsed="false">
      <c r="A1081" s="19" t="n">
        <f aca="false">A1080</f>
        <v>35431</v>
      </c>
      <c r="B1081" s="13" t="n">
        <v>35555</v>
      </c>
      <c r="C1081" s="20" t="n">
        <f aca="false">B1081-A1081</f>
        <v>124</v>
      </c>
      <c r="BE1081" s="14" t="n">
        <v>0.5025</v>
      </c>
      <c r="BF1081" s="14" t="n">
        <v>0.405</v>
      </c>
      <c r="BG1081" s="14" t="n">
        <v>0.365</v>
      </c>
      <c r="BH1081" s="14" t="n">
        <v>0.35</v>
      </c>
      <c r="BI1081" s="14" t="n">
        <v>0.3375</v>
      </c>
      <c r="BJ1081" s="14" t="n">
        <v>0.3225</v>
      </c>
      <c r="BK1081" s="14" t="n">
        <v>0.325</v>
      </c>
      <c r="BL1081" s="14" t="n">
        <v>0.32</v>
      </c>
      <c r="BM1081" s="14" t="n">
        <v>0.3</v>
      </c>
      <c r="BN1081" s="14" t="n">
        <v>0.2775</v>
      </c>
      <c r="BO1081" s="14" t="n">
        <v>0.2575</v>
      </c>
      <c r="BP1081" s="14" t="n">
        <v>0.2425</v>
      </c>
    </row>
    <row r="1082" customFormat="false" ht="12" hidden="false" customHeight="false" outlineLevel="0" collapsed="false">
      <c r="A1082" s="19" t="n">
        <f aca="false">A1081</f>
        <v>35431</v>
      </c>
      <c r="B1082" s="13" t="n">
        <v>35556</v>
      </c>
      <c r="C1082" s="20" t="n">
        <f aca="false">B1082-A1082</f>
        <v>125</v>
      </c>
      <c r="BE1082" s="14" t="n">
        <v>0.5125</v>
      </c>
      <c r="BF1082" s="14" t="n">
        <v>0.425</v>
      </c>
      <c r="BG1082" s="14" t="n">
        <v>0.375</v>
      </c>
      <c r="BH1082" s="14" t="n">
        <v>0.36</v>
      </c>
      <c r="BI1082" s="14" t="n">
        <v>0.3475</v>
      </c>
      <c r="BJ1082" s="14" t="n">
        <v>0.3325</v>
      </c>
      <c r="BK1082" s="14" t="n">
        <v>0.34</v>
      </c>
      <c r="BL1082" s="14" t="n">
        <v>0.335</v>
      </c>
      <c r="BM1082" s="14" t="n">
        <v>0.3025</v>
      </c>
      <c r="BN1082" s="14" t="n">
        <v>0.28</v>
      </c>
      <c r="BO1082" s="14" t="n">
        <v>0.26</v>
      </c>
      <c r="BP1082" s="14" t="n">
        <v>0.245</v>
      </c>
    </row>
    <row r="1083" customFormat="false" ht="12" hidden="false" customHeight="false" outlineLevel="0" collapsed="false">
      <c r="A1083" s="19" t="n">
        <f aca="false">A1082</f>
        <v>35431</v>
      </c>
      <c r="B1083" s="13" t="n">
        <v>35557</v>
      </c>
      <c r="C1083" s="20" t="n">
        <f aca="false">B1083-A1083</f>
        <v>126</v>
      </c>
      <c r="BE1083" s="14" t="n">
        <v>0.515</v>
      </c>
      <c r="BF1083" s="14" t="n">
        <v>0.485</v>
      </c>
      <c r="BG1083" s="14" t="n">
        <v>0.415</v>
      </c>
      <c r="BH1083" s="14" t="n">
        <v>0.3925</v>
      </c>
      <c r="BI1083" s="14" t="n">
        <v>0.3775</v>
      </c>
      <c r="BJ1083" s="14" t="n">
        <v>0.3425</v>
      </c>
      <c r="BK1083" s="14" t="n">
        <v>0.3575</v>
      </c>
      <c r="BL1083" s="14" t="n">
        <v>0.34</v>
      </c>
      <c r="BM1083" s="14" t="n">
        <v>0.305</v>
      </c>
      <c r="BN1083" s="14" t="n">
        <v>0.29</v>
      </c>
      <c r="BO1083" s="14" t="n">
        <v>0.27</v>
      </c>
      <c r="BP1083" s="14" t="n">
        <v>0.25</v>
      </c>
    </row>
    <row r="1084" customFormat="false" ht="12" hidden="false" customHeight="false" outlineLevel="0" collapsed="false">
      <c r="A1084" s="19" t="n">
        <f aca="false">A1083</f>
        <v>35431</v>
      </c>
      <c r="B1084" s="13" t="n">
        <v>35558</v>
      </c>
      <c r="C1084" s="20" t="n">
        <f aca="false">B1084-A1084</f>
        <v>127</v>
      </c>
      <c r="BE1084" s="14" t="n">
        <v>0.51</v>
      </c>
      <c r="BF1084" s="14" t="n">
        <v>0.475</v>
      </c>
      <c r="BG1084" s="14" t="n">
        <v>0.4125</v>
      </c>
      <c r="BH1084" s="14" t="n">
        <v>0.39</v>
      </c>
      <c r="BI1084" s="14" t="n">
        <v>0.365</v>
      </c>
      <c r="BJ1084" s="14" t="n">
        <v>0.3425</v>
      </c>
      <c r="BK1084" s="14" t="n">
        <v>0.3525</v>
      </c>
      <c r="BL1084" s="14" t="n">
        <v>0.34</v>
      </c>
      <c r="BM1084" s="14" t="n">
        <v>0.305</v>
      </c>
      <c r="BN1084" s="14" t="n">
        <v>0.29</v>
      </c>
      <c r="BO1084" s="14" t="n">
        <v>0.27</v>
      </c>
      <c r="BP1084" s="14" t="n">
        <v>0.25</v>
      </c>
    </row>
    <row r="1085" customFormat="false" ht="12" hidden="false" customHeight="false" outlineLevel="0" collapsed="false">
      <c r="A1085" s="19" t="n">
        <f aca="false">A1084</f>
        <v>35431</v>
      </c>
      <c r="B1085" s="13" t="n">
        <v>35559</v>
      </c>
      <c r="C1085" s="20" t="n">
        <f aca="false">B1085-A1085</f>
        <v>128</v>
      </c>
      <c r="BE1085" s="14" t="n">
        <v>0.53</v>
      </c>
      <c r="BF1085" s="14" t="n">
        <v>0.4875</v>
      </c>
      <c r="BG1085" s="14" t="n">
        <v>0.43</v>
      </c>
      <c r="BH1085" s="14" t="n">
        <v>0.4075</v>
      </c>
      <c r="BI1085" s="14" t="n">
        <v>0.3825</v>
      </c>
      <c r="BJ1085" s="14" t="n">
        <v>0.3625</v>
      </c>
      <c r="BK1085" s="14" t="n">
        <v>0.36</v>
      </c>
      <c r="BL1085" s="14" t="n">
        <v>0.3425</v>
      </c>
      <c r="BM1085" s="14" t="n">
        <v>0.3075</v>
      </c>
      <c r="BN1085" s="14" t="n">
        <v>0.2925</v>
      </c>
      <c r="BO1085" s="14" t="n">
        <v>0.28</v>
      </c>
      <c r="BP1085" s="14" t="n">
        <v>0.2575</v>
      </c>
    </row>
    <row r="1086" customFormat="false" ht="12" hidden="false" customHeight="false" outlineLevel="0" collapsed="false">
      <c r="A1086" s="19" t="n">
        <f aca="false">A1085</f>
        <v>35431</v>
      </c>
      <c r="B1086" s="13" t="n">
        <v>35562</v>
      </c>
      <c r="C1086" s="20" t="n">
        <f aca="false">B1086-A1086</f>
        <v>131</v>
      </c>
      <c r="BE1086" s="14" t="n">
        <v>0.53</v>
      </c>
      <c r="BF1086" s="14" t="n">
        <v>0.4875</v>
      </c>
      <c r="BG1086" s="14" t="n">
        <v>0.43</v>
      </c>
      <c r="BH1086" s="14" t="n">
        <v>0.4075</v>
      </c>
      <c r="BI1086" s="14" t="n">
        <v>0.3825</v>
      </c>
      <c r="BJ1086" s="14" t="n">
        <v>0.3625</v>
      </c>
      <c r="BK1086" s="14" t="n">
        <v>0.36</v>
      </c>
      <c r="BL1086" s="14" t="n">
        <v>0.3425</v>
      </c>
      <c r="BM1086" s="14" t="n">
        <v>0.3075</v>
      </c>
      <c r="BN1086" s="14" t="n">
        <v>0.2925</v>
      </c>
      <c r="BO1086" s="14" t="n">
        <v>0.28</v>
      </c>
      <c r="BP1086" s="14" t="n">
        <v>0.2575</v>
      </c>
    </row>
    <row r="1087" customFormat="false" ht="12" hidden="false" customHeight="false" outlineLevel="0" collapsed="false">
      <c r="A1087" s="19" t="n">
        <f aca="false">A1086</f>
        <v>35431</v>
      </c>
      <c r="B1087" s="13" t="n">
        <v>35563</v>
      </c>
      <c r="C1087" s="20" t="n">
        <f aca="false">B1087-A1087</f>
        <v>132</v>
      </c>
      <c r="BE1087" s="14" t="n">
        <v>0.53</v>
      </c>
      <c r="BF1087" s="14" t="n">
        <v>0.4875</v>
      </c>
      <c r="BG1087" s="14" t="n">
        <v>0.43</v>
      </c>
      <c r="BH1087" s="14" t="n">
        <v>0.42</v>
      </c>
      <c r="BI1087" s="14" t="n">
        <v>0.3825</v>
      </c>
      <c r="BJ1087" s="14" t="n">
        <v>0.3625</v>
      </c>
      <c r="BK1087" s="14" t="n">
        <v>0.36</v>
      </c>
      <c r="BL1087" s="14" t="n">
        <v>0.3425</v>
      </c>
      <c r="BM1087" s="14" t="n">
        <v>0.3075</v>
      </c>
      <c r="BN1087" s="14" t="n">
        <v>0.2925</v>
      </c>
      <c r="BO1087" s="14" t="n">
        <v>0.28</v>
      </c>
      <c r="BP1087" s="14" t="n">
        <v>0.2575</v>
      </c>
    </row>
    <row r="1088" customFormat="false" ht="12" hidden="false" customHeight="false" outlineLevel="0" collapsed="false">
      <c r="A1088" s="19" t="n">
        <f aca="false">A1087</f>
        <v>35431</v>
      </c>
      <c r="B1088" s="13" t="n">
        <v>35564</v>
      </c>
      <c r="C1088" s="20" t="n">
        <f aca="false">B1088-A1088</f>
        <v>133</v>
      </c>
      <c r="BE1088" s="14" t="n">
        <v>0.58</v>
      </c>
      <c r="BF1088" s="14" t="n">
        <v>0.5225</v>
      </c>
      <c r="BG1088" s="14" t="n">
        <v>0.475</v>
      </c>
      <c r="BH1088" s="14" t="n">
        <v>0.45</v>
      </c>
      <c r="BI1088" s="14" t="n">
        <v>0.4125</v>
      </c>
      <c r="BJ1088" s="14" t="n">
        <v>0.3925</v>
      </c>
      <c r="BK1088" s="14" t="n">
        <v>0.39</v>
      </c>
      <c r="BL1088" s="14" t="n">
        <v>0.37</v>
      </c>
      <c r="BM1088" s="14" t="n">
        <v>0.335</v>
      </c>
      <c r="BN1088" s="14" t="n">
        <v>0.33</v>
      </c>
      <c r="BO1088" s="14" t="n">
        <v>0.295</v>
      </c>
      <c r="BP1088" s="14" t="n">
        <v>0.2725</v>
      </c>
    </row>
    <row r="1089" customFormat="false" ht="12" hidden="false" customHeight="false" outlineLevel="0" collapsed="false">
      <c r="A1089" s="19" t="n">
        <f aca="false">A1088</f>
        <v>35431</v>
      </c>
      <c r="B1089" s="13" t="n">
        <v>35565</v>
      </c>
      <c r="C1089" s="20" t="n">
        <f aca="false">B1089-A1089</f>
        <v>134</v>
      </c>
      <c r="BE1089" s="14" t="n">
        <v>0.58</v>
      </c>
      <c r="BF1089" s="14" t="n">
        <v>0.5225</v>
      </c>
      <c r="BG1089" s="14" t="n">
        <v>0.475</v>
      </c>
      <c r="BH1089" s="14" t="n">
        <v>0.45</v>
      </c>
      <c r="BI1089" s="14" t="n">
        <v>0.4125</v>
      </c>
      <c r="BJ1089" s="14" t="n">
        <v>0.3925</v>
      </c>
      <c r="BK1089" s="14" t="n">
        <v>0.39</v>
      </c>
      <c r="BL1089" s="14" t="n">
        <v>0.385</v>
      </c>
      <c r="BM1089" s="14" t="n">
        <v>0.335</v>
      </c>
      <c r="BN1089" s="14" t="n">
        <v>0.33</v>
      </c>
      <c r="BO1089" s="14" t="n">
        <v>0.3</v>
      </c>
      <c r="BP1089" s="14" t="n">
        <v>0.275</v>
      </c>
    </row>
    <row r="1090" customFormat="false" ht="12" hidden="false" customHeight="false" outlineLevel="0" collapsed="false">
      <c r="A1090" s="19" t="n">
        <f aca="false">A1089</f>
        <v>35431</v>
      </c>
      <c r="B1090" s="13" t="n">
        <v>35566</v>
      </c>
      <c r="C1090" s="20" t="n">
        <f aca="false">B1090-A1090</f>
        <v>135</v>
      </c>
      <c r="BE1090" s="14" t="n">
        <v>0.63</v>
      </c>
      <c r="BF1090" s="14" t="n">
        <v>0.5375</v>
      </c>
      <c r="BG1090" s="14" t="n">
        <v>0.4925</v>
      </c>
      <c r="BH1090" s="14" t="n">
        <v>0.475</v>
      </c>
      <c r="BI1090" s="14" t="n">
        <v>0.445</v>
      </c>
      <c r="BJ1090" s="14" t="n">
        <v>0.41</v>
      </c>
      <c r="BK1090" s="14" t="n">
        <v>0.4</v>
      </c>
      <c r="BL1090" s="14" t="n">
        <v>0.395</v>
      </c>
      <c r="BM1090" s="14" t="n">
        <v>0.375</v>
      </c>
      <c r="BN1090" s="14" t="n">
        <v>0.36</v>
      </c>
      <c r="BO1090" s="14" t="n">
        <v>0.33</v>
      </c>
      <c r="BP1090" s="14" t="n">
        <v>0.3</v>
      </c>
    </row>
    <row r="1091" customFormat="false" ht="12" hidden="false" customHeight="false" outlineLevel="0" collapsed="false">
      <c r="A1091" s="19" t="n">
        <f aca="false">A1090</f>
        <v>35431</v>
      </c>
      <c r="B1091" s="13" t="n">
        <v>35569</v>
      </c>
      <c r="C1091" s="20" t="n">
        <f aca="false">B1091-A1091</f>
        <v>138</v>
      </c>
      <c r="BE1091" s="14" t="n">
        <v>0.63</v>
      </c>
      <c r="BF1091" s="14" t="n">
        <v>0.535</v>
      </c>
      <c r="BG1091" s="14" t="n">
        <v>0.5</v>
      </c>
      <c r="BH1091" s="14" t="n">
        <v>0.4675</v>
      </c>
      <c r="BI1091" s="14" t="n">
        <v>0.43</v>
      </c>
      <c r="BJ1091" s="14" t="n">
        <v>0.41</v>
      </c>
      <c r="BK1091" s="14" t="n">
        <v>0.4</v>
      </c>
      <c r="BL1091" s="14" t="n">
        <v>0.4</v>
      </c>
      <c r="BM1091" s="14" t="n">
        <v>0.3775</v>
      </c>
      <c r="BN1091" s="14" t="n">
        <v>0.36</v>
      </c>
      <c r="BO1091" s="14" t="n">
        <v>0.33</v>
      </c>
      <c r="BP1091" s="14" t="n">
        <v>0.3</v>
      </c>
    </row>
    <row r="1092" customFormat="false" ht="12" hidden="false" customHeight="false" outlineLevel="0" collapsed="false">
      <c r="A1092" s="19" t="n">
        <f aca="false">A1091</f>
        <v>35431</v>
      </c>
      <c r="B1092" s="13" t="n">
        <v>35570</v>
      </c>
      <c r="C1092" s="20" t="n">
        <f aca="false">B1092-A1092</f>
        <v>139</v>
      </c>
      <c r="BE1092" s="14" t="n">
        <v>0.59</v>
      </c>
      <c r="BF1092" s="14" t="n">
        <v>0.5325</v>
      </c>
      <c r="BG1092" s="14" t="n">
        <v>0.4975</v>
      </c>
      <c r="BH1092" s="14" t="n">
        <v>0.465</v>
      </c>
      <c r="BI1092" s="14" t="n">
        <v>0.4275</v>
      </c>
      <c r="BJ1092" s="14" t="n">
        <v>0.41</v>
      </c>
      <c r="BK1092" s="14" t="n">
        <v>0.4</v>
      </c>
      <c r="BL1092" s="14" t="n">
        <v>0.4</v>
      </c>
      <c r="BM1092" s="14" t="n">
        <v>0.3775</v>
      </c>
      <c r="BN1092" s="14" t="n">
        <v>0.36</v>
      </c>
      <c r="BO1092" s="14" t="n">
        <v>0.33</v>
      </c>
      <c r="BP1092" s="14" t="n">
        <v>0.3</v>
      </c>
    </row>
    <row r="1093" customFormat="false" ht="12" hidden="false" customHeight="false" outlineLevel="0" collapsed="false">
      <c r="A1093" s="19" t="n">
        <f aca="false">A1092</f>
        <v>35431</v>
      </c>
      <c r="B1093" s="13" t="n">
        <v>35571</v>
      </c>
      <c r="C1093" s="20" t="n">
        <f aca="false">B1093-A1093</f>
        <v>140</v>
      </c>
      <c r="BE1093" s="14" t="n">
        <v>0.54</v>
      </c>
      <c r="BF1093" s="14" t="n">
        <v>0.5225</v>
      </c>
      <c r="BG1093" s="14" t="n">
        <v>0.4875</v>
      </c>
      <c r="BH1093" s="14" t="n">
        <v>0.46</v>
      </c>
      <c r="BI1093" s="14" t="n">
        <v>0.4225</v>
      </c>
      <c r="BJ1093" s="14" t="n">
        <v>0.405</v>
      </c>
      <c r="BK1093" s="14" t="n">
        <v>0.4</v>
      </c>
      <c r="BL1093" s="14" t="n">
        <v>0.4</v>
      </c>
      <c r="BM1093" s="14" t="n">
        <v>0.3775</v>
      </c>
      <c r="BN1093" s="14" t="n">
        <v>0.3575</v>
      </c>
      <c r="BO1093" s="14" t="n">
        <v>0.3275</v>
      </c>
      <c r="BP1093" s="14" t="n">
        <v>0.3</v>
      </c>
    </row>
    <row r="1094" customFormat="false" ht="12" hidden="false" customHeight="false" outlineLevel="0" collapsed="false">
      <c r="A1094" s="19" t="n">
        <f aca="false">A1093</f>
        <v>35431</v>
      </c>
      <c r="B1094" s="13" t="n">
        <v>35572</v>
      </c>
      <c r="C1094" s="20" t="n">
        <f aca="false">B1094-A1094</f>
        <v>141</v>
      </c>
      <c r="BE1094" s="14" t="n">
        <v>0.47</v>
      </c>
      <c r="BF1094" s="14" t="n">
        <v>0.4825</v>
      </c>
      <c r="BG1094" s="14" t="n">
        <v>0.4625</v>
      </c>
      <c r="BH1094" s="14" t="n">
        <v>0.4425</v>
      </c>
      <c r="BI1094" s="14" t="n">
        <v>0.415</v>
      </c>
      <c r="BJ1094" s="14" t="n">
        <v>0.405</v>
      </c>
      <c r="BK1094" s="14" t="n">
        <v>0.4</v>
      </c>
      <c r="BL1094" s="14" t="n">
        <v>0.4</v>
      </c>
      <c r="BM1094" s="14" t="n">
        <v>0.38</v>
      </c>
      <c r="BN1094" s="14" t="n">
        <v>0.3575</v>
      </c>
      <c r="BO1094" s="14" t="n">
        <v>0.3275</v>
      </c>
      <c r="BP1094" s="14" t="n">
        <v>0.3</v>
      </c>
    </row>
    <row r="1095" customFormat="false" ht="12" hidden="false" customHeight="false" outlineLevel="0" collapsed="false">
      <c r="A1095" s="19" t="n">
        <f aca="false">A1094</f>
        <v>35431</v>
      </c>
      <c r="B1095" s="13" t="n">
        <v>35573</v>
      </c>
      <c r="C1095" s="20" t="n">
        <f aca="false">B1095-A1095</f>
        <v>142</v>
      </c>
      <c r="BE1095" s="14" t="n">
        <v>0.35</v>
      </c>
      <c r="BF1095" s="14" t="n">
        <v>0.4675</v>
      </c>
      <c r="BG1095" s="14" t="n">
        <v>0.455</v>
      </c>
      <c r="BH1095" s="14" t="n">
        <v>0.435</v>
      </c>
      <c r="BI1095" s="14" t="n">
        <v>0.41</v>
      </c>
      <c r="BJ1095" s="14" t="n">
        <v>0.4</v>
      </c>
      <c r="BK1095" s="14" t="n">
        <v>0.3925</v>
      </c>
      <c r="BL1095" s="14" t="n">
        <v>0.4</v>
      </c>
      <c r="BM1095" s="14" t="n">
        <v>0.38</v>
      </c>
      <c r="BN1095" s="14" t="n">
        <v>0.3575</v>
      </c>
      <c r="BO1095" s="14" t="n">
        <v>0.3275</v>
      </c>
      <c r="BP1095" s="14" t="n">
        <v>0.3</v>
      </c>
    </row>
    <row r="1096" customFormat="false" ht="12" hidden="false" customHeight="false" outlineLevel="0" collapsed="false">
      <c r="A1096" s="19" t="n">
        <f aca="false">A1095</f>
        <v>35431</v>
      </c>
      <c r="B1096" s="13" t="n">
        <v>35577</v>
      </c>
      <c r="C1096" s="20" t="n">
        <f aca="false">B1096-A1096</f>
        <v>146</v>
      </c>
      <c r="BE1096" s="14" t="n">
        <v>0.35</v>
      </c>
      <c r="BF1096" s="14" t="n">
        <v>0.4925</v>
      </c>
      <c r="BG1096" s="14" t="n">
        <v>0.47</v>
      </c>
      <c r="BH1096" s="14" t="n">
        <v>0.445</v>
      </c>
      <c r="BI1096" s="14" t="n">
        <v>0.4175</v>
      </c>
      <c r="BJ1096" s="14" t="n">
        <v>0.405</v>
      </c>
      <c r="BK1096" s="14" t="n">
        <v>0.4</v>
      </c>
      <c r="BL1096" s="14" t="n">
        <v>0.405</v>
      </c>
      <c r="BM1096" s="14" t="n">
        <v>0.3875</v>
      </c>
      <c r="BN1096" s="14" t="n">
        <v>0.355</v>
      </c>
      <c r="BO1096" s="14" t="n">
        <v>0.3275</v>
      </c>
      <c r="BP1096" s="14" t="n">
        <v>0.3</v>
      </c>
    </row>
    <row r="1097" customFormat="false" ht="12" hidden="false" customHeight="false" outlineLevel="0" collapsed="false">
      <c r="A1097" s="19" t="n">
        <f aca="false">A1096</f>
        <v>35431</v>
      </c>
      <c r="B1097" s="13" t="n">
        <v>35578</v>
      </c>
      <c r="C1097" s="20" t="n">
        <f aca="false">B1097-A1097</f>
        <v>147</v>
      </c>
      <c r="BE1097" s="14" t="n">
        <v>0.35</v>
      </c>
      <c r="BF1097" s="14" t="n">
        <v>0.49</v>
      </c>
      <c r="BG1097" s="14" t="n">
        <v>0.465</v>
      </c>
      <c r="BH1097" s="14" t="n">
        <v>0.4425</v>
      </c>
      <c r="BI1097" s="14" t="n">
        <v>0.4175</v>
      </c>
      <c r="BJ1097" s="14" t="n">
        <v>0.405</v>
      </c>
      <c r="BK1097" s="14" t="n">
        <v>0.4</v>
      </c>
      <c r="BL1097" s="14" t="n">
        <v>0.4025</v>
      </c>
      <c r="BM1097" s="14" t="n">
        <v>0.3875</v>
      </c>
      <c r="BN1097" s="14" t="n">
        <v>0.355</v>
      </c>
      <c r="BO1097" s="14" t="n">
        <v>0.3275</v>
      </c>
      <c r="BP1097" s="14" t="n">
        <v>0.3</v>
      </c>
    </row>
    <row r="1098" customFormat="false" ht="12" hidden="false" customHeight="false" outlineLevel="0" collapsed="false">
      <c r="A1098" s="19" t="n">
        <f aca="false">A1097</f>
        <v>35431</v>
      </c>
      <c r="B1098" s="13" t="n">
        <v>35579</v>
      </c>
      <c r="C1098" s="20" t="n">
        <f aca="false">B1098-A1098</f>
        <v>148</v>
      </c>
      <c r="BE1098" s="14" t="n">
        <v>0.35</v>
      </c>
      <c r="BF1098" s="14" t="n">
        <v>0.475</v>
      </c>
      <c r="BG1098" s="14" t="n">
        <v>0.45</v>
      </c>
      <c r="BH1098" s="14" t="n">
        <v>0.4275</v>
      </c>
      <c r="BI1098" s="14" t="n">
        <v>0.405</v>
      </c>
      <c r="BJ1098" s="14" t="n">
        <v>0.395</v>
      </c>
      <c r="BK1098" s="14" t="n">
        <v>0.3925</v>
      </c>
      <c r="BL1098" s="14" t="n">
        <v>0.395</v>
      </c>
      <c r="BM1098" s="14" t="n">
        <v>0.3875</v>
      </c>
      <c r="BN1098" s="14" t="n">
        <v>0.3525</v>
      </c>
      <c r="BO1098" s="14" t="n">
        <v>0.3225</v>
      </c>
      <c r="BP1098" s="14" t="n">
        <v>0.3</v>
      </c>
    </row>
    <row r="1099" customFormat="false" ht="12" hidden="false" customHeight="false" outlineLevel="0" collapsed="false">
      <c r="A1099" s="19" t="n">
        <f aca="false">A1098</f>
        <v>35431</v>
      </c>
      <c r="B1099" s="13" t="n">
        <v>35580</v>
      </c>
      <c r="C1099" s="20" t="n">
        <f aca="false">B1099-A1099</f>
        <v>149</v>
      </c>
      <c r="BE1099" s="14" t="n">
        <v>0.35</v>
      </c>
      <c r="BF1099" s="14" t="n">
        <v>0.445</v>
      </c>
      <c r="BG1099" s="14" t="n">
        <v>0.4425</v>
      </c>
      <c r="BH1099" s="14" t="n">
        <v>0.42</v>
      </c>
      <c r="BI1099" s="14" t="n">
        <v>0.3975</v>
      </c>
      <c r="BJ1099" s="14" t="n">
        <v>0.3875</v>
      </c>
      <c r="BK1099" s="14" t="n">
        <v>0.3925</v>
      </c>
      <c r="BL1099" s="14" t="n">
        <v>0.39</v>
      </c>
      <c r="BM1099" s="14" t="n">
        <v>0.3875</v>
      </c>
      <c r="BN1099" s="14" t="n">
        <v>0.3425</v>
      </c>
      <c r="BO1099" s="14" t="n">
        <v>0.315</v>
      </c>
      <c r="BP1099" s="14" t="n">
        <v>0.2975</v>
      </c>
    </row>
    <row r="1100" customFormat="false" ht="12" hidden="false" customHeight="false" outlineLevel="0" collapsed="false">
      <c r="A1100" s="19" t="n">
        <f aca="false">A1099</f>
        <v>35431</v>
      </c>
      <c r="B1100" s="13" t="n">
        <v>35583</v>
      </c>
      <c r="C1100" s="20" t="n">
        <f aca="false">B1100-A1100</f>
        <v>152</v>
      </c>
      <c r="BF1100" s="14" t="n">
        <v>0.475</v>
      </c>
      <c r="BG1100" s="14" t="n">
        <v>0.44</v>
      </c>
      <c r="BH1100" s="14" t="n">
        <v>0.4125</v>
      </c>
      <c r="BI1100" s="14" t="n">
        <v>0.395</v>
      </c>
      <c r="BJ1100" s="14" t="n">
        <v>0.3875</v>
      </c>
      <c r="BK1100" s="14" t="n">
        <v>0.39</v>
      </c>
      <c r="BL1100" s="14" t="n">
        <v>0.385</v>
      </c>
      <c r="BM1100" s="14" t="n">
        <v>0.38</v>
      </c>
      <c r="BN1100" s="14" t="n">
        <v>0.34</v>
      </c>
      <c r="BO1100" s="14" t="n">
        <v>0.305</v>
      </c>
      <c r="BP1100" s="14" t="n">
        <v>0.2775</v>
      </c>
      <c r="BQ1100" s="14" t="n">
        <v>0.265</v>
      </c>
    </row>
    <row r="1101" customFormat="false" ht="12" hidden="false" customHeight="false" outlineLevel="0" collapsed="false">
      <c r="A1101" s="19" t="n">
        <f aca="false">A1100</f>
        <v>35431</v>
      </c>
      <c r="B1101" s="13" t="n">
        <v>35584</v>
      </c>
      <c r="C1101" s="20" t="n">
        <f aca="false">B1101-A1101</f>
        <v>153</v>
      </c>
      <c r="BF1101" s="14" t="n">
        <v>0.46</v>
      </c>
      <c r="BG1101" s="14" t="n">
        <v>0.435</v>
      </c>
      <c r="BH1101" s="14" t="n">
        <v>0.4125</v>
      </c>
      <c r="BI1101" s="14" t="n">
        <v>0.3925</v>
      </c>
      <c r="BJ1101" s="14" t="n">
        <v>0.385</v>
      </c>
      <c r="BK1101" s="14" t="n">
        <v>0.385</v>
      </c>
      <c r="BL1101" s="14" t="n">
        <v>0.3875</v>
      </c>
      <c r="BM1101" s="14" t="n">
        <v>0.38</v>
      </c>
      <c r="BN1101" s="14" t="n">
        <v>0.34</v>
      </c>
      <c r="BO1101" s="14" t="n">
        <v>0.305</v>
      </c>
      <c r="BP1101" s="14" t="n">
        <v>0.2775</v>
      </c>
      <c r="BQ1101" s="14" t="n">
        <v>0.265</v>
      </c>
    </row>
    <row r="1102" customFormat="false" ht="12" hidden="false" customHeight="false" outlineLevel="0" collapsed="false">
      <c r="A1102" s="19" t="n">
        <f aca="false">A1101</f>
        <v>35431</v>
      </c>
      <c r="B1102" s="13" t="n">
        <v>35585</v>
      </c>
      <c r="C1102" s="20" t="n">
        <f aca="false">B1102-A1102</f>
        <v>154</v>
      </c>
      <c r="BF1102" s="14" t="n">
        <v>0.46</v>
      </c>
      <c r="BG1102" s="14" t="n">
        <v>0.44</v>
      </c>
      <c r="BH1102" s="14" t="n">
        <v>0.42</v>
      </c>
      <c r="BI1102" s="14" t="n">
        <v>0.4025</v>
      </c>
      <c r="BJ1102" s="14" t="n">
        <v>0.3875</v>
      </c>
      <c r="BK1102" s="14" t="n">
        <v>0.3875</v>
      </c>
      <c r="BL1102" s="14" t="n">
        <v>0.39</v>
      </c>
      <c r="BM1102" s="14" t="n">
        <v>0.3825</v>
      </c>
      <c r="BN1102" s="14" t="n">
        <v>0.34</v>
      </c>
      <c r="BO1102" s="14" t="n">
        <v>0.305</v>
      </c>
      <c r="BP1102" s="14" t="n">
        <v>0.2775</v>
      </c>
      <c r="BQ1102" s="14" t="n">
        <v>0.265</v>
      </c>
    </row>
    <row r="1103" customFormat="false" ht="12" hidden="false" customHeight="false" outlineLevel="0" collapsed="false">
      <c r="A1103" s="19" t="n">
        <f aca="false">A1102</f>
        <v>35431</v>
      </c>
      <c r="B1103" s="13" t="n">
        <v>35586</v>
      </c>
      <c r="C1103" s="20" t="n">
        <f aca="false">B1103-A1103</f>
        <v>155</v>
      </c>
      <c r="BF1103" s="14" t="n">
        <v>0.46</v>
      </c>
      <c r="BG1103" s="14" t="n">
        <v>0.43</v>
      </c>
      <c r="BH1103" s="14" t="n">
        <v>0.415</v>
      </c>
      <c r="BI1103" s="14" t="n">
        <v>0.3975</v>
      </c>
      <c r="BJ1103" s="14" t="n">
        <v>0.385</v>
      </c>
      <c r="BK1103" s="14" t="n">
        <v>0.385</v>
      </c>
      <c r="BL1103" s="14" t="n">
        <v>0.3875</v>
      </c>
      <c r="BM1103" s="14" t="n">
        <v>0.3825</v>
      </c>
      <c r="BN1103" s="14" t="n">
        <v>0.3375</v>
      </c>
      <c r="BO1103" s="14" t="n">
        <v>0.305</v>
      </c>
      <c r="BP1103" s="14" t="n">
        <v>0.2675</v>
      </c>
      <c r="BQ1103" s="14" t="n">
        <v>0.2575</v>
      </c>
    </row>
    <row r="1104" customFormat="false" ht="12" hidden="false" customHeight="false" outlineLevel="0" collapsed="false">
      <c r="A1104" s="19" t="n">
        <f aca="false">A1103</f>
        <v>35431</v>
      </c>
      <c r="B1104" s="13" t="n">
        <v>35587</v>
      </c>
      <c r="C1104" s="20" t="n">
        <f aca="false">B1104-A1104</f>
        <v>156</v>
      </c>
      <c r="BF1104" s="14" t="n">
        <v>0.46</v>
      </c>
      <c r="BG1104" s="14" t="n">
        <v>0.435</v>
      </c>
      <c r="BH1104" s="14" t="n">
        <v>0.4175</v>
      </c>
      <c r="BI1104" s="14" t="n">
        <v>0.4025</v>
      </c>
      <c r="BJ1104" s="14" t="n">
        <v>0.3875</v>
      </c>
      <c r="BK1104" s="14" t="n">
        <v>0.39</v>
      </c>
      <c r="BL1104" s="14" t="n">
        <v>0.39</v>
      </c>
      <c r="BM1104" s="14" t="n">
        <v>0.3825</v>
      </c>
      <c r="BN1104" s="14" t="n">
        <v>0.3375</v>
      </c>
      <c r="BO1104" s="14" t="n">
        <v>0.305</v>
      </c>
      <c r="BP1104" s="14" t="n">
        <v>0.2675</v>
      </c>
      <c r="BQ1104" s="14" t="n">
        <v>0.2575</v>
      </c>
    </row>
    <row r="1105" customFormat="false" ht="12" hidden="false" customHeight="false" outlineLevel="0" collapsed="false">
      <c r="A1105" s="19" t="n">
        <f aca="false">A1104</f>
        <v>35431</v>
      </c>
      <c r="B1105" s="13" t="n">
        <v>35590</v>
      </c>
      <c r="C1105" s="20" t="n">
        <f aca="false">B1105-A1105</f>
        <v>159</v>
      </c>
      <c r="BF1105" s="14" t="n">
        <v>0.4525</v>
      </c>
      <c r="BG1105" s="14" t="n">
        <v>0.43</v>
      </c>
      <c r="BH1105" s="14" t="n">
        <v>0.4125</v>
      </c>
      <c r="BI1105" s="14" t="n">
        <v>0.3975</v>
      </c>
      <c r="BJ1105" s="14" t="n">
        <v>0.385</v>
      </c>
      <c r="BK1105" s="14" t="n">
        <v>0.385</v>
      </c>
      <c r="BL1105" s="14" t="n">
        <v>0.39</v>
      </c>
      <c r="BM1105" s="14" t="n">
        <v>0.3825</v>
      </c>
      <c r="BN1105" s="14" t="n">
        <v>0.3375</v>
      </c>
      <c r="BO1105" s="14" t="n">
        <v>0.305</v>
      </c>
      <c r="BP1105" s="14" t="n">
        <v>0.2675</v>
      </c>
      <c r="BQ1105" s="14" t="n">
        <v>0.2575</v>
      </c>
    </row>
    <row r="1106" customFormat="false" ht="12" hidden="false" customHeight="false" outlineLevel="0" collapsed="false">
      <c r="A1106" s="19" t="n">
        <f aca="false">A1105</f>
        <v>35431</v>
      </c>
      <c r="B1106" s="13" t="n">
        <v>35591</v>
      </c>
      <c r="C1106" s="20" t="n">
        <f aca="false">B1106-A1106</f>
        <v>160</v>
      </c>
      <c r="BF1106" s="14" t="n">
        <v>0.4325</v>
      </c>
      <c r="BG1106" s="14" t="n">
        <v>0.4175</v>
      </c>
      <c r="BH1106" s="14" t="n">
        <v>0.405</v>
      </c>
      <c r="BI1106" s="14" t="n">
        <v>0.395</v>
      </c>
      <c r="BJ1106" s="14" t="n">
        <v>0.3825</v>
      </c>
      <c r="BK1106" s="14" t="n">
        <v>0.3825</v>
      </c>
      <c r="BL1106" s="14" t="n">
        <v>0.3875</v>
      </c>
      <c r="BM1106" s="14" t="n">
        <v>0.38</v>
      </c>
      <c r="BN1106" s="14" t="n">
        <v>0.3325</v>
      </c>
      <c r="BO1106" s="14" t="n">
        <v>0.285</v>
      </c>
      <c r="BP1106" s="14" t="n">
        <v>0.2675</v>
      </c>
      <c r="BQ1106" s="14" t="n">
        <v>0.2575</v>
      </c>
    </row>
    <row r="1107" customFormat="false" ht="12" hidden="false" customHeight="false" outlineLevel="0" collapsed="false">
      <c r="A1107" s="19" t="n">
        <f aca="false">A1106</f>
        <v>35431</v>
      </c>
      <c r="B1107" s="13" t="n">
        <v>35592</v>
      </c>
      <c r="C1107" s="20" t="n">
        <f aca="false">B1107-A1107</f>
        <v>161</v>
      </c>
      <c r="BF1107" s="14" t="n">
        <v>0.4375</v>
      </c>
      <c r="BG1107" s="14" t="n">
        <v>0.4175</v>
      </c>
      <c r="BH1107" s="14" t="n">
        <v>0.405</v>
      </c>
      <c r="BI1107" s="14" t="n">
        <v>0.395</v>
      </c>
      <c r="BJ1107" s="14" t="n">
        <v>0.3825</v>
      </c>
      <c r="BK1107" s="14" t="n">
        <v>0.3825</v>
      </c>
      <c r="BL1107" s="14" t="n">
        <v>0.3875</v>
      </c>
      <c r="BM1107" s="14" t="n">
        <v>0.38</v>
      </c>
      <c r="BN1107" s="14" t="n">
        <v>0.3325</v>
      </c>
      <c r="BO1107" s="14" t="n">
        <v>0.285</v>
      </c>
      <c r="BP1107" s="14" t="n">
        <v>0.2675</v>
      </c>
      <c r="BQ1107" s="14" t="n">
        <v>0.2575</v>
      </c>
    </row>
    <row r="1108" customFormat="false" ht="12" hidden="false" customHeight="false" outlineLevel="0" collapsed="false">
      <c r="A1108" s="19" t="n">
        <f aca="false">A1107</f>
        <v>35431</v>
      </c>
      <c r="B1108" s="13" t="n">
        <v>35593</v>
      </c>
      <c r="C1108" s="20" t="n">
        <f aca="false">B1108-A1108</f>
        <v>162</v>
      </c>
      <c r="BF1108" s="14" t="n">
        <v>0.415</v>
      </c>
      <c r="BG1108" s="14" t="n">
        <v>0.41</v>
      </c>
      <c r="BH1108" s="14" t="n">
        <v>0.4025</v>
      </c>
      <c r="BI1108" s="14" t="n">
        <v>0.395</v>
      </c>
      <c r="BJ1108" s="14" t="n">
        <v>0.3825</v>
      </c>
      <c r="BK1108" s="14" t="n">
        <v>0.3825</v>
      </c>
      <c r="BL1108" s="14" t="n">
        <v>0.385</v>
      </c>
      <c r="BM1108" s="14" t="n">
        <v>0.3775</v>
      </c>
      <c r="BN1108" s="14" t="n">
        <v>0.33</v>
      </c>
      <c r="BO1108" s="14" t="n">
        <v>0.28</v>
      </c>
      <c r="BP1108" s="14" t="n">
        <v>0.265</v>
      </c>
      <c r="BQ1108" s="14" t="n">
        <v>0.255</v>
      </c>
    </row>
    <row r="1109" customFormat="false" ht="12" hidden="false" customHeight="false" outlineLevel="0" collapsed="false">
      <c r="A1109" s="19" t="n">
        <f aca="false">A1108</f>
        <v>35431</v>
      </c>
      <c r="B1109" s="13" t="n">
        <v>35594</v>
      </c>
      <c r="C1109" s="20" t="n">
        <f aca="false">B1109-A1109</f>
        <v>163</v>
      </c>
      <c r="BF1109" s="14" t="n">
        <v>0.455</v>
      </c>
      <c r="BG1109" s="14" t="n">
        <v>0.455</v>
      </c>
      <c r="BH1109" s="14" t="n">
        <v>0.435</v>
      </c>
      <c r="BI1109" s="14" t="n">
        <v>0.4125</v>
      </c>
      <c r="BJ1109" s="14" t="n">
        <v>0.39</v>
      </c>
      <c r="BK1109" s="14" t="n">
        <v>0.3925</v>
      </c>
      <c r="BL1109" s="14" t="n">
        <v>0.3925</v>
      </c>
      <c r="BM1109" s="14" t="n">
        <v>0.3825</v>
      </c>
      <c r="BN1109" s="14" t="n">
        <v>0.3375</v>
      </c>
      <c r="BO1109" s="14" t="n">
        <v>0.285</v>
      </c>
      <c r="BP1109" s="14" t="n">
        <v>0.265</v>
      </c>
      <c r="BQ1109" s="14" t="n">
        <v>0.26</v>
      </c>
    </row>
    <row r="1110" customFormat="false" ht="12" hidden="false" customHeight="false" outlineLevel="0" collapsed="false">
      <c r="A1110" s="19" t="n">
        <f aca="false">A1109</f>
        <v>35431</v>
      </c>
      <c r="B1110" s="13" t="n">
        <v>35597</v>
      </c>
      <c r="C1110" s="20" t="n">
        <f aca="false">B1110-A1110</f>
        <v>166</v>
      </c>
      <c r="BF1110" s="14" t="n">
        <v>0.495</v>
      </c>
      <c r="BG1110" s="14" t="n">
        <v>0.455</v>
      </c>
      <c r="BH1110" s="14" t="n">
        <v>0.435</v>
      </c>
      <c r="BI1110" s="14" t="n">
        <v>0.41</v>
      </c>
      <c r="BJ1110" s="14" t="n">
        <v>0.395</v>
      </c>
      <c r="BK1110" s="14" t="n">
        <v>0.3975</v>
      </c>
      <c r="BL1110" s="14" t="n">
        <v>0.3975</v>
      </c>
      <c r="BM1110" s="14" t="n">
        <v>0.3825</v>
      </c>
      <c r="BN1110" s="14" t="n">
        <v>0.34</v>
      </c>
      <c r="BO1110" s="14" t="n">
        <v>0.2875</v>
      </c>
      <c r="BP1110" s="14" t="n">
        <v>0.265</v>
      </c>
      <c r="BQ1110" s="14" t="n">
        <v>0.26</v>
      </c>
    </row>
    <row r="1111" customFormat="false" ht="12" hidden="false" customHeight="false" outlineLevel="0" collapsed="false">
      <c r="A1111" s="19" t="n">
        <f aca="false">A1110</f>
        <v>35431</v>
      </c>
      <c r="B1111" s="13" t="n">
        <v>35598</v>
      </c>
      <c r="C1111" s="20" t="n">
        <f aca="false">B1111-A1111</f>
        <v>167</v>
      </c>
      <c r="BF1111" s="14" t="n">
        <v>0.475</v>
      </c>
      <c r="BG1111" s="14" t="n">
        <v>0.4525</v>
      </c>
      <c r="BH1111" s="14" t="n">
        <v>0.4325</v>
      </c>
      <c r="BI1111" s="14" t="n">
        <v>0.41</v>
      </c>
      <c r="BJ1111" s="14" t="n">
        <v>0.395</v>
      </c>
      <c r="BK1111" s="14" t="n">
        <v>0.3975</v>
      </c>
      <c r="BL1111" s="14" t="n">
        <v>0.3975</v>
      </c>
      <c r="BM1111" s="14" t="n">
        <v>0.3825</v>
      </c>
      <c r="BN1111" s="14" t="n">
        <v>0.34</v>
      </c>
      <c r="BO1111" s="14" t="n">
        <v>0.2875</v>
      </c>
      <c r="BP1111" s="14" t="n">
        <v>0.265</v>
      </c>
      <c r="BQ1111" s="14" t="n">
        <v>0.26</v>
      </c>
    </row>
    <row r="1112" customFormat="false" ht="12" hidden="false" customHeight="false" outlineLevel="0" collapsed="false">
      <c r="A1112" s="19" t="n">
        <f aca="false">A1111</f>
        <v>35431</v>
      </c>
      <c r="B1112" s="13" t="n">
        <v>35599</v>
      </c>
      <c r="C1112" s="20" t="n">
        <f aca="false">B1112-A1112</f>
        <v>168</v>
      </c>
      <c r="BF1112" s="14" t="n">
        <v>0.49</v>
      </c>
      <c r="BG1112" s="14" t="n">
        <v>0.4575</v>
      </c>
      <c r="BH1112" s="14" t="n">
        <v>0.44</v>
      </c>
      <c r="BI1112" s="14" t="n">
        <v>0.4125</v>
      </c>
      <c r="BJ1112" s="14" t="n">
        <v>0.3975</v>
      </c>
      <c r="BK1112" s="14" t="n">
        <v>0.4</v>
      </c>
      <c r="BL1112" s="14" t="n">
        <v>0.4</v>
      </c>
      <c r="BM1112" s="14" t="n">
        <v>0.3825</v>
      </c>
      <c r="BN1112" s="14" t="n">
        <v>0.34</v>
      </c>
      <c r="BO1112" s="14" t="n">
        <v>0.2875</v>
      </c>
      <c r="BP1112" s="14" t="n">
        <v>0.265</v>
      </c>
      <c r="BQ1112" s="14" t="n">
        <v>0.2625</v>
      </c>
    </row>
    <row r="1113" customFormat="false" ht="12" hidden="false" customHeight="false" outlineLevel="0" collapsed="false">
      <c r="A1113" s="19" t="n">
        <f aca="false">A1112</f>
        <v>35431</v>
      </c>
      <c r="B1113" s="13" t="n">
        <v>35600</v>
      </c>
      <c r="C1113" s="20" t="n">
        <f aca="false">B1113-A1113</f>
        <v>169</v>
      </c>
      <c r="BF1113" s="14" t="n">
        <v>0.5</v>
      </c>
      <c r="BG1113" s="14" t="n">
        <v>0.4675</v>
      </c>
      <c r="BH1113" s="14" t="n">
        <v>0.44</v>
      </c>
      <c r="BI1113" s="14" t="n">
        <v>0.42</v>
      </c>
      <c r="BJ1113" s="14" t="n">
        <v>0.4</v>
      </c>
      <c r="BK1113" s="14" t="n">
        <v>0.4025</v>
      </c>
      <c r="BL1113" s="14" t="n">
        <v>0.4025</v>
      </c>
      <c r="BM1113" s="14" t="n">
        <v>0.385</v>
      </c>
      <c r="BN1113" s="14" t="n">
        <v>0.3425</v>
      </c>
      <c r="BO1113" s="14" t="n">
        <v>0.2925</v>
      </c>
      <c r="BP1113" s="14" t="n">
        <v>0.27</v>
      </c>
      <c r="BQ1113" s="14" t="n">
        <v>0.2675</v>
      </c>
    </row>
    <row r="1114" customFormat="false" ht="12" hidden="false" customHeight="false" outlineLevel="0" collapsed="false">
      <c r="A1114" s="19" t="n">
        <f aca="false">A1113</f>
        <v>35431</v>
      </c>
      <c r="B1114" s="13" t="n">
        <v>35601</v>
      </c>
      <c r="C1114" s="20" t="n">
        <f aca="false">B1114-A1114</f>
        <v>170</v>
      </c>
      <c r="BF1114" s="14" t="n">
        <v>0.5</v>
      </c>
      <c r="BG1114" s="14" t="n">
        <v>0.4675</v>
      </c>
      <c r="BH1114" s="14" t="n">
        <v>0.44</v>
      </c>
      <c r="BI1114" s="14" t="n">
        <v>0.42</v>
      </c>
      <c r="BJ1114" s="14" t="n">
        <v>0.4</v>
      </c>
      <c r="BK1114" s="14" t="n">
        <v>0.4025</v>
      </c>
      <c r="BL1114" s="14" t="n">
        <v>0.4025</v>
      </c>
      <c r="BM1114" s="14" t="n">
        <v>0.385</v>
      </c>
      <c r="BN1114" s="14" t="n">
        <v>0.3425</v>
      </c>
      <c r="BO1114" s="14" t="n">
        <v>0.2925</v>
      </c>
      <c r="BP1114" s="14" t="n">
        <v>0.27</v>
      </c>
      <c r="BQ1114" s="14" t="n">
        <v>0.2675</v>
      </c>
    </row>
    <row r="1115" customFormat="false" ht="12" hidden="false" customHeight="false" outlineLevel="0" collapsed="false">
      <c r="A1115" s="19" t="n">
        <f aca="false">A1114</f>
        <v>35431</v>
      </c>
      <c r="B1115" s="13" t="n">
        <v>35604</v>
      </c>
      <c r="C1115" s="20" t="n">
        <f aca="false">B1115-A1115</f>
        <v>173</v>
      </c>
      <c r="BF1115" s="14" t="n">
        <v>0.52</v>
      </c>
      <c r="BG1115" s="14" t="n">
        <v>0.4675</v>
      </c>
      <c r="BH1115" s="14" t="n">
        <v>0.4425</v>
      </c>
      <c r="BI1115" s="14" t="n">
        <v>0.4225</v>
      </c>
      <c r="BJ1115" s="14" t="n">
        <v>0.4</v>
      </c>
      <c r="BK1115" s="14" t="n">
        <v>0.4025</v>
      </c>
      <c r="BL1115" s="14" t="n">
        <v>0.4075</v>
      </c>
      <c r="BM1115" s="14" t="n">
        <v>0.385</v>
      </c>
      <c r="BN1115" s="14" t="n">
        <v>0.3425</v>
      </c>
      <c r="BO1115" s="14" t="n">
        <v>0.2925</v>
      </c>
      <c r="BP1115" s="14" t="n">
        <v>0.27</v>
      </c>
      <c r="BQ1115" s="14" t="n">
        <v>0.2675</v>
      </c>
    </row>
    <row r="1116" customFormat="false" ht="12" hidden="false" customHeight="false" outlineLevel="0" collapsed="false">
      <c r="A1116" s="19" t="n">
        <f aca="false">A1115</f>
        <v>35431</v>
      </c>
      <c r="B1116" s="13" t="n">
        <v>35605</v>
      </c>
      <c r="C1116" s="20" t="n">
        <f aca="false">B1116-A1116</f>
        <v>174</v>
      </c>
      <c r="BF1116" s="14" t="n">
        <v>0.52</v>
      </c>
      <c r="BG1116" s="14" t="n">
        <v>0.45</v>
      </c>
      <c r="BH1116" s="14" t="n">
        <v>0.43</v>
      </c>
      <c r="BI1116" s="14" t="n">
        <v>0.415</v>
      </c>
      <c r="BJ1116" s="14" t="n">
        <v>0.3975</v>
      </c>
      <c r="BK1116" s="14" t="n">
        <v>0.4025</v>
      </c>
      <c r="BL1116" s="14" t="n">
        <v>0.4075</v>
      </c>
      <c r="BM1116" s="14" t="n">
        <v>0.385</v>
      </c>
      <c r="BN1116" s="14" t="n">
        <v>0.3425</v>
      </c>
      <c r="BO1116" s="14" t="n">
        <v>0.2925</v>
      </c>
      <c r="BP1116" s="14" t="n">
        <v>0.27</v>
      </c>
      <c r="BQ1116" s="14" t="n">
        <v>0.2675</v>
      </c>
    </row>
    <row r="1117" customFormat="false" ht="12" hidden="false" customHeight="false" outlineLevel="0" collapsed="false">
      <c r="A1117" s="19" t="n">
        <f aca="false">A1116</f>
        <v>35431</v>
      </c>
      <c r="B1117" s="13" t="n">
        <v>35606</v>
      </c>
      <c r="C1117" s="20" t="n">
        <f aca="false">B1117-A1117</f>
        <v>175</v>
      </c>
      <c r="BF1117" s="14" t="n">
        <v>0.52</v>
      </c>
      <c r="BG1117" s="14" t="n">
        <v>0.4475</v>
      </c>
      <c r="BH1117" s="14" t="n">
        <v>0.43</v>
      </c>
      <c r="BI1117" s="14" t="n">
        <v>0.4175</v>
      </c>
      <c r="BJ1117" s="14" t="n">
        <v>0.4</v>
      </c>
      <c r="BK1117" s="14" t="n">
        <v>0.4</v>
      </c>
      <c r="BL1117" s="14" t="n">
        <v>0.4075</v>
      </c>
      <c r="BM1117" s="14" t="n">
        <v>0.385</v>
      </c>
      <c r="BN1117" s="14" t="n">
        <v>0.34</v>
      </c>
      <c r="BO1117" s="14" t="n">
        <v>0.29</v>
      </c>
      <c r="BP1117" s="14" t="n">
        <v>0.2675</v>
      </c>
      <c r="BQ1117" s="14" t="n">
        <v>0.2675</v>
      </c>
    </row>
    <row r="1118" customFormat="false" ht="12" hidden="false" customHeight="false" outlineLevel="0" collapsed="false">
      <c r="A1118" s="19" t="n">
        <f aca="false">A1117</f>
        <v>35431</v>
      </c>
      <c r="B1118" s="13" t="n">
        <v>35607</v>
      </c>
      <c r="C1118" s="20" t="n">
        <f aca="false">B1118-A1118</f>
        <v>176</v>
      </c>
      <c r="BF1118" s="14" t="n">
        <v>0.52</v>
      </c>
      <c r="BG1118" s="14" t="n">
        <v>0.415</v>
      </c>
      <c r="BH1118" s="14" t="n">
        <v>0.415</v>
      </c>
      <c r="BI1118" s="14" t="n">
        <v>0.4025</v>
      </c>
      <c r="BJ1118" s="14" t="n">
        <v>0.395</v>
      </c>
      <c r="BK1118" s="14" t="n">
        <v>0.395</v>
      </c>
      <c r="BL1118" s="14" t="n">
        <v>0.3975</v>
      </c>
      <c r="BM1118" s="14" t="n">
        <v>0.385</v>
      </c>
      <c r="BN1118" s="14" t="n">
        <v>0.3325</v>
      </c>
      <c r="BO1118" s="14" t="n">
        <v>0.285</v>
      </c>
      <c r="BP1118" s="14" t="n">
        <v>0.265</v>
      </c>
      <c r="BQ1118" s="14" t="n">
        <v>0.265</v>
      </c>
    </row>
    <row r="1119" customFormat="false" ht="12" hidden="false" customHeight="false" outlineLevel="0" collapsed="false">
      <c r="A1119" s="19" t="n">
        <f aca="false">A1118</f>
        <v>35431</v>
      </c>
      <c r="B1119" s="13" t="n">
        <v>35608</v>
      </c>
      <c r="C1119" s="20" t="n">
        <f aca="false">B1119-A1119</f>
        <v>177</v>
      </c>
      <c r="BF1119" s="14" t="n">
        <v>0.52</v>
      </c>
      <c r="BG1119" s="14" t="n">
        <v>0.415</v>
      </c>
      <c r="BH1119" s="14" t="n">
        <v>0.415</v>
      </c>
      <c r="BI1119" s="14" t="n">
        <v>0.4025</v>
      </c>
      <c r="BJ1119" s="14" t="n">
        <v>0.395</v>
      </c>
      <c r="BK1119" s="14" t="n">
        <v>0.395</v>
      </c>
      <c r="BL1119" s="14" t="n">
        <v>0.3975</v>
      </c>
      <c r="BM1119" s="14" t="n">
        <v>0.385</v>
      </c>
      <c r="BN1119" s="14" t="n">
        <v>0.3325</v>
      </c>
      <c r="BO1119" s="14" t="n">
        <v>0.285</v>
      </c>
      <c r="BP1119" s="14" t="n">
        <v>0.265</v>
      </c>
      <c r="BQ1119" s="14" t="n">
        <v>0.265</v>
      </c>
    </row>
    <row r="1120" customFormat="false" ht="12" hidden="false" customHeight="false" outlineLevel="0" collapsed="false">
      <c r="A1120" s="19" t="n">
        <f aca="false">A1119</f>
        <v>35431</v>
      </c>
      <c r="B1120" s="13" t="n">
        <v>35611</v>
      </c>
      <c r="C1120" s="20" t="n">
        <f aca="false">B1120-A1120</f>
        <v>180</v>
      </c>
      <c r="BF1120" s="14" t="n">
        <v>0.52</v>
      </c>
      <c r="BG1120" s="14" t="n">
        <v>0.3875</v>
      </c>
      <c r="BH1120" s="14" t="n">
        <v>0.385</v>
      </c>
      <c r="BI1120" s="14" t="n">
        <v>0.3825</v>
      </c>
      <c r="BJ1120" s="14" t="n">
        <v>0.385</v>
      </c>
      <c r="BK1120" s="14" t="n">
        <v>0.385</v>
      </c>
      <c r="BL1120" s="14" t="n">
        <v>0.385</v>
      </c>
      <c r="BM1120" s="14" t="n">
        <v>0.3775</v>
      </c>
      <c r="BN1120" s="14" t="n">
        <v>0.325</v>
      </c>
      <c r="BO1120" s="14" t="n">
        <v>0.2775</v>
      </c>
      <c r="BP1120" s="14" t="n">
        <v>0.26</v>
      </c>
      <c r="BQ1120" s="14" t="n">
        <v>0.2575</v>
      </c>
    </row>
    <row r="1121" customFormat="false" ht="12" hidden="false" customHeight="false" outlineLevel="0" collapsed="false">
      <c r="A1121" s="19" t="n">
        <f aca="false">A1120</f>
        <v>35431</v>
      </c>
      <c r="B1121" s="13" t="n">
        <v>35612</v>
      </c>
      <c r="C1121" s="20" t="n">
        <f aca="false">B1121-A1121</f>
        <v>181</v>
      </c>
      <c r="BG1121" s="14" t="n">
        <v>0.3675</v>
      </c>
      <c r="BH1121" s="14" t="n">
        <v>0.375</v>
      </c>
      <c r="BI1121" s="14" t="n">
        <v>0.3725</v>
      </c>
      <c r="BJ1121" s="14" t="n">
        <v>0.375</v>
      </c>
      <c r="BK1121" s="14" t="n">
        <v>0.375</v>
      </c>
      <c r="BL1121" s="14" t="n">
        <v>0.375</v>
      </c>
      <c r="BM1121" s="14" t="n">
        <v>0.375</v>
      </c>
      <c r="BN1121" s="14" t="n">
        <v>0.32</v>
      </c>
      <c r="BO1121" s="14" t="n">
        <v>0.2725</v>
      </c>
      <c r="BP1121" s="14" t="n">
        <v>0.2575</v>
      </c>
      <c r="BQ1121" s="14" t="n">
        <v>0.2525</v>
      </c>
      <c r="BR1121" s="14" t="n">
        <v>0.245</v>
      </c>
    </row>
    <row r="1122" customFormat="false" ht="12" hidden="false" customHeight="false" outlineLevel="0" collapsed="false">
      <c r="A1122" s="19" t="n">
        <f aca="false">A1121</f>
        <v>35431</v>
      </c>
      <c r="B1122" s="13" t="n">
        <v>35613</v>
      </c>
      <c r="C1122" s="20" t="n">
        <f aca="false">B1122-A1122</f>
        <v>182</v>
      </c>
      <c r="BG1122" s="14" t="n">
        <v>0.3675</v>
      </c>
      <c r="BH1122" s="14" t="n">
        <v>0.385</v>
      </c>
      <c r="BI1122" s="14" t="n">
        <v>0.3875</v>
      </c>
      <c r="BJ1122" s="14" t="n">
        <v>0.3825</v>
      </c>
      <c r="BK1122" s="14" t="n">
        <v>0.3825</v>
      </c>
      <c r="BL1122" s="14" t="n">
        <v>0.38</v>
      </c>
      <c r="BM1122" s="14" t="n">
        <v>0.375</v>
      </c>
      <c r="BN1122" s="14" t="n">
        <v>0.3225</v>
      </c>
      <c r="BO1122" s="14" t="n">
        <v>0.275</v>
      </c>
      <c r="BP1122" s="14" t="n">
        <v>0.2625</v>
      </c>
      <c r="BQ1122" s="14" t="n">
        <v>0.2525</v>
      </c>
      <c r="BR1122" s="14" t="n">
        <v>0.245</v>
      </c>
    </row>
    <row r="1123" customFormat="false" ht="12" hidden="false" customHeight="false" outlineLevel="0" collapsed="false">
      <c r="A1123" s="19" t="n">
        <f aca="false">A1122</f>
        <v>35431</v>
      </c>
      <c r="B1123" s="13" t="n">
        <v>35614</v>
      </c>
      <c r="C1123" s="20" t="n">
        <f aca="false">B1123-A1123</f>
        <v>183</v>
      </c>
      <c r="BG1123" s="14" t="n">
        <v>0.3775</v>
      </c>
      <c r="BH1123" s="14" t="n">
        <v>0.4</v>
      </c>
      <c r="BI1123" s="14" t="n">
        <v>0.395</v>
      </c>
      <c r="BJ1123" s="14" t="n">
        <v>0.3875</v>
      </c>
      <c r="BK1123" s="14" t="n">
        <v>0.385</v>
      </c>
      <c r="BL1123" s="14" t="n">
        <v>0.385</v>
      </c>
      <c r="BM1123" s="14" t="n">
        <v>0.3775</v>
      </c>
      <c r="BN1123" s="14" t="n">
        <v>0.325</v>
      </c>
      <c r="BO1123" s="14" t="n">
        <v>0.28</v>
      </c>
      <c r="BP1123" s="14" t="n">
        <v>0.2675</v>
      </c>
      <c r="BQ1123" s="14" t="n">
        <v>0.255</v>
      </c>
      <c r="BR1123" s="14" t="n">
        <v>0.2475</v>
      </c>
    </row>
    <row r="1124" customFormat="false" ht="12" hidden="false" customHeight="false" outlineLevel="0" collapsed="false">
      <c r="A1124" s="19" t="n">
        <f aca="false">A1123</f>
        <v>35431</v>
      </c>
      <c r="B1124" s="13" t="n">
        <v>35618</v>
      </c>
      <c r="C1124" s="20" t="n">
        <f aca="false">B1124-A1124</f>
        <v>187</v>
      </c>
      <c r="BG1124" s="14" t="n">
        <v>0.39</v>
      </c>
      <c r="BH1124" s="14" t="n">
        <v>0.4</v>
      </c>
      <c r="BI1124" s="14" t="n">
        <v>0.395</v>
      </c>
      <c r="BJ1124" s="14" t="n">
        <v>0.39</v>
      </c>
      <c r="BK1124" s="14" t="n">
        <v>0.3875</v>
      </c>
      <c r="BL1124" s="14" t="n">
        <v>0.3875</v>
      </c>
      <c r="BM1124" s="14" t="n">
        <v>0.38</v>
      </c>
      <c r="BN1124" s="14" t="n">
        <v>0.325</v>
      </c>
      <c r="BO1124" s="14" t="n">
        <v>0.28</v>
      </c>
      <c r="BP1124" s="14" t="n">
        <v>0.2675</v>
      </c>
      <c r="BQ1124" s="14" t="n">
        <v>0.255</v>
      </c>
      <c r="BR1124" s="14" t="n">
        <v>0.2475</v>
      </c>
    </row>
    <row r="1125" customFormat="false" ht="12" hidden="false" customHeight="false" outlineLevel="0" collapsed="false">
      <c r="A1125" s="19" t="n">
        <f aca="false">A1124</f>
        <v>35431</v>
      </c>
      <c r="B1125" s="13" t="n">
        <v>35619</v>
      </c>
      <c r="C1125" s="20" t="n">
        <f aca="false">B1125-A1125</f>
        <v>188</v>
      </c>
      <c r="BG1125" s="14" t="n">
        <v>0.39</v>
      </c>
      <c r="BH1125" s="14" t="n">
        <v>0.4</v>
      </c>
      <c r="BI1125" s="14" t="n">
        <v>0.395</v>
      </c>
      <c r="BJ1125" s="14" t="n">
        <v>0.39</v>
      </c>
      <c r="BK1125" s="14" t="n">
        <v>0.3875</v>
      </c>
      <c r="BL1125" s="14" t="n">
        <v>0.3875</v>
      </c>
      <c r="BM1125" s="14" t="n">
        <v>0.38</v>
      </c>
      <c r="BN1125" s="14" t="n">
        <v>0.325</v>
      </c>
      <c r="BO1125" s="14" t="n">
        <v>0.28</v>
      </c>
      <c r="BP1125" s="14" t="n">
        <v>0.2675</v>
      </c>
      <c r="BQ1125" s="14" t="n">
        <v>0.255</v>
      </c>
      <c r="BR1125" s="14" t="n">
        <v>0.2475</v>
      </c>
    </row>
    <row r="1126" customFormat="false" ht="12" hidden="false" customHeight="false" outlineLevel="0" collapsed="false">
      <c r="A1126" s="19" t="n">
        <f aca="false">A1125</f>
        <v>35431</v>
      </c>
      <c r="B1126" s="13" t="n">
        <v>35620</v>
      </c>
      <c r="C1126" s="20" t="n">
        <f aca="false">B1126-A1126</f>
        <v>189</v>
      </c>
      <c r="BG1126" s="14" t="n">
        <v>0.3875</v>
      </c>
      <c r="BH1126" s="14" t="n">
        <v>0.39</v>
      </c>
      <c r="BI1126" s="14" t="n">
        <v>0.3925</v>
      </c>
      <c r="BJ1126" s="14" t="n">
        <v>0.3875</v>
      </c>
      <c r="BK1126" s="14" t="n">
        <v>0.3875</v>
      </c>
      <c r="BL1126" s="14" t="n">
        <v>0.3875</v>
      </c>
      <c r="BM1126" s="14" t="n">
        <v>0.38</v>
      </c>
      <c r="BN1126" s="14" t="n">
        <v>0.325</v>
      </c>
      <c r="BO1126" s="14" t="n">
        <v>0.28</v>
      </c>
      <c r="BP1126" s="14" t="n">
        <v>0.2675</v>
      </c>
      <c r="BQ1126" s="14" t="n">
        <v>0.255</v>
      </c>
      <c r="BR1126" s="14" t="n">
        <v>0.2475</v>
      </c>
    </row>
    <row r="1127" customFormat="false" ht="12" hidden="false" customHeight="false" outlineLevel="0" collapsed="false">
      <c r="A1127" s="19" t="n">
        <f aca="false">A1126</f>
        <v>35431</v>
      </c>
      <c r="B1127" s="13" t="n">
        <v>35621</v>
      </c>
      <c r="C1127" s="20" t="n">
        <f aca="false">B1127-A1127</f>
        <v>190</v>
      </c>
      <c r="BG1127" s="14" t="n">
        <v>0.3625</v>
      </c>
      <c r="BH1127" s="14" t="n">
        <v>0.38</v>
      </c>
      <c r="BI1127" s="14" t="n">
        <v>0.3825</v>
      </c>
      <c r="BJ1127" s="14" t="n">
        <v>0.38</v>
      </c>
      <c r="BK1127" s="14" t="n">
        <v>0.3825</v>
      </c>
      <c r="BL1127" s="14" t="n">
        <v>0.385</v>
      </c>
      <c r="BM1127" s="14" t="n">
        <v>0.375</v>
      </c>
      <c r="BN1127" s="14" t="n">
        <v>0.325</v>
      </c>
      <c r="BO1127" s="14" t="n">
        <v>0.275</v>
      </c>
      <c r="BP1127" s="14" t="n">
        <v>0.265</v>
      </c>
      <c r="BQ1127" s="14" t="n">
        <v>0.2525</v>
      </c>
      <c r="BR1127" s="14" t="n">
        <v>0.245</v>
      </c>
    </row>
    <row r="1128" customFormat="false" ht="12" hidden="false" customHeight="false" outlineLevel="0" collapsed="false">
      <c r="A1128" s="19" t="n">
        <f aca="false">A1127</f>
        <v>35431</v>
      </c>
      <c r="B1128" s="13" t="n">
        <v>35622</v>
      </c>
      <c r="C1128" s="20" t="n">
        <f aca="false">B1128-A1128</f>
        <v>191</v>
      </c>
      <c r="BG1128" s="14" t="n">
        <v>0.3625</v>
      </c>
      <c r="BH1128" s="14" t="n">
        <v>0.38</v>
      </c>
      <c r="BI1128" s="14" t="n">
        <v>0.3825</v>
      </c>
      <c r="BJ1128" s="14" t="n">
        <v>0.38</v>
      </c>
      <c r="BK1128" s="14" t="n">
        <v>0.3825</v>
      </c>
      <c r="BL1128" s="14" t="n">
        <v>0.385</v>
      </c>
      <c r="BM1128" s="14" t="n">
        <v>0.375</v>
      </c>
      <c r="BN1128" s="14" t="n">
        <v>0.325</v>
      </c>
      <c r="BO1128" s="14" t="n">
        <v>0.275</v>
      </c>
      <c r="BP1128" s="14" t="n">
        <v>0.265</v>
      </c>
      <c r="BQ1128" s="14" t="n">
        <v>0.2525</v>
      </c>
      <c r="BR1128" s="14" t="n">
        <v>0.245</v>
      </c>
    </row>
    <row r="1129" customFormat="false" ht="12" hidden="false" customHeight="false" outlineLevel="0" collapsed="false">
      <c r="A1129" s="19" t="n">
        <f aca="false">A1128</f>
        <v>35431</v>
      </c>
      <c r="B1129" s="13" t="n">
        <v>35625</v>
      </c>
      <c r="C1129" s="20" t="n">
        <f aca="false">B1129-A1129</f>
        <v>194</v>
      </c>
      <c r="BG1129" s="14" t="n">
        <v>0.3725</v>
      </c>
      <c r="BH1129" s="14" t="n">
        <v>0.39</v>
      </c>
      <c r="BI1129" s="14" t="n">
        <v>0.3825</v>
      </c>
      <c r="BJ1129" s="14" t="n">
        <v>0.38</v>
      </c>
      <c r="BK1129" s="14" t="n">
        <v>0.3825</v>
      </c>
      <c r="BL1129" s="14" t="n">
        <v>0.385</v>
      </c>
      <c r="BM1129" s="14" t="n">
        <v>0.3775</v>
      </c>
      <c r="BN1129" s="14" t="n">
        <v>0.325</v>
      </c>
      <c r="BO1129" s="14" t="n">
        <v>0.2775</v>
      </c>
      <c r="BP1129" s="14" t="n">
        <v>0.265</v>
      </c>
      <c r="BQ1129" s="14" t="n">
        <v>0.2525</v>
      </c>
      <c r="BR1129" s="14" t="n">
        <v>0.245</v>
      </c>
    </row>
    <row r="1130" customFormat="false" ht="12" hidden="false" customHeight="false" outlineLevel="0" collapsed="false">
      <c r="A1130" s="19" t="n">
        <f aca="false">A1129</f>
        <v>35431</v>
      </c>
      <c r="B1130" s="13" t="n">
        <v>35626</v>
      </c>
      <c r="C1130" s="20" t="n">
        <f aca="false">B1130-A1130</f>
        <v>195</v>
      </c>
      <c r="BG1130" s="14" t="n">
        <v>0.385</v>
      </c>
      <c r="BH1130" s="14" t="n">
        <v>0.39</v>
      </c>
      <c r="BI1130" s="14" t="n">
        <v>0.3875</v>
      </c>
      <c r="BJ1130" s="14" t="n">
        <v>0.385</v>
      </c>
      <c r="BK1130" s="14" t="n">
        <v>0.385</v>
      </c>
      <c r="BL1130" s="14" t="n">
        <v>0.385</v>
      </c>
      <c r="BM1130" s="14" t="n">
        <v>0.38</v>
      </c>
      <c r="BN1130" s="14" t="n">
        <v>0.325</v>
      </c>
      <c r="BO1130" s="14" t="n">
        <v>0.28</v>
      </c>
      <c r="BP1130" s="14" t="n">
        <v>0.265</v>
      </c>
      <c r="BQ1130" s="14" t="n">
        <v>0.2525</v>
      </c>
      <c r="BR1130" s="14" t="n">
        <v>0.245</v>
      </c>
    </row>
    <row r="1131" customFormat="false" ht="12" hidden="false" customHeight="false" outlineLevel="0" collapsed="false">
      <c r="A1131" s="19" t="n">
        <f aca="false">A1130</f>
        <v>35431</v>
      </c>
      <c r="B1131" s="13" t="n">
        <v>35627</v>
      </c>
      <c r="C1131" s="20" t="n">
        <f aca="false">B1131-A1131</f>
        <v>196</v>
      </c>
      <c r="BG1131" s="14" t="n">
        <v>0.395</v>
      </c>
      <c r="BH1131" s="14" t="n">
        <v>0.385</v>
      </c>
      <c r="BI1131" s="14" t="n">
        <v>0.3875</v>
      </c>
      <c r="BJ1131" s="14" t="n">
        <v>0.3825</v>
      </c>
      <c r="BK1131" s="14" t="n">
        <v>0.3825</v>
      </c>
      <c r="BL1131" s="14" t="n">
        <v>0.3875</v>
      </c>
      <c r="BM1131" s="14" t="n">
        <v>0.3775</v>
      </c>
      <c r="BN1131" s="14" t="n">
        <v>0.3275</v>
      </c>
      <c r="BO1131" s="14" t="n">
        <v>0.28</v>
      </c>
      <c r="BP1131" s="14" t="n">
        <v>0.265</v>
      </c>
      <c r="BQ1131" s="14" t="n">
        <v>0.2525</v>
      </c>
      <c r="BR1131" s="14" t="n">
        <v>0.245</v>
      </c>
    </row>
    <row r="1132" customFormat="false" ht="12" hidden="false" customHeight="false" outlineLevel="0" collapsed="false">
      <c r="A1132" s="19" t="n">
        <f aca="false">A1131</f>
        <v>35431</v>
      </c>
      <c r="B1132" s="13" t="n">
        <v>35628</v>
      </c>
      <c r="C1132" s="20" t="n">
        <f aca="false">B1132-A1132</f>
        <v>197</v>
      </c>
      <c r="BG1132" s="14" t="n">
        <v>0.415</v>
      </c>
      <c r="BH1132" s="14" t="n">
        <v>0.385</v>
      </c>
      <c r="BI1132" s="14" t="n">
        <v>0.3875</v>
      </c>
      <c r="BJ1132" s="14" t="n">
        <v>0.3825</v>
      </c>
      <c r="BK1132" s="14" t="n">
        <v>0.3825</v>
      </c>
      <c r="BL1132" s="14" t="n">
        <v>0.3875</v>
      </c>
      <c r="BM1132" s="14" t="n">
        <v>0.3775</v>
      </c>
      <c r="BN1132" s="14" t="n">
        <v>0.3275</v>
      </c>
      <c r="BO1132" s="14" t="n">
        <v>0.28</v>
      </c>
      <c r="BP1132" s="14" t="n">
        <v>0.265</v>
      </c>
      <c r="BQ1132" s="14" t="n">
        <v>0.2525</v>
      </c>
      <c r="BR1132" s="14" t="n">
        <v>0.245</v>
      </c>
    </row>
    <row r="1133" customFormat="false" ht="12" hidden="false" customHeight="false" outlineLevel="0" collapsed="false">
      <c r="A1133" s="19" t="n">
        <f aca="false">A1132</f>
        <v>35431</v>
      </c>
      <c r="B1133" s="13" t="n">
        <v>35629</v>
      </c>
      <c r="C1133" s="20" t="n">
        <f aca="false">B1133-A1133</f>
        <v>198</v>
      </c>
      <c r="BG1133" s="14" t="n">
        <v>0.37</v>
      </c>
      <c r="BH1133" s="14" t="n">
        <v>0.385</v>
      </c>
      <c r="BI1133" s="14" t="n">
        <v>0.39</v>
      </c>
      <c r="BJ1133" s="14" t="n">
        <v>0.385</v>
      </c>
      <c r="BK1133" s="14" t="n">
        <v>0.385</v>
      </c>
      <c r="BL1133" s="14" t="n">
        <v>0.3875</v>
      </c>
      <c r="BM1133" s="14" t="n">
        <v>0.3775</v>
      </c>
      <c r="BN1133" s="14" t="n">
        <v>0.3275</v>
      </c>
      <c r="BO1133" s="14" t="n">
        <v>0.28</v>
      </c>
      <c r="BP1133" s="14" t="n">
        <v>0.265</v>
      </c>
      <c r="BQ1133" s="14" t="n">
        <v>0.2525</v>
      </c>
      <c r="BR1133" s="14" t="n">
        <v>0.245</v>
      </c>
    </row>
    <row r="1134" customFormat="false" ht="12" hidden="false" customHeight="false" outlineLevel="0" collapsed="false">
      <c r="A1134" s="19" t="n">
        <f aca="false">A1133</f>
        <v>35431</v>
      </c>
      <c r="B1134" s="13" t="n">
        <v>35632</v>
      </c>
      <c r="C1134" s="20" t="n">
        <f aca="false">B1134-A1134</f>
        <v>201</v>
      </c>
      <c r="BG1134" s="14" t="n">
        <v>0.375</v>
      </c>
      <c r="BH1134" s="14" t="n">
        <v>0.3825</v>
      </c>
      <c r="BI1134" s="14" t="n">
        <v>0.3825</v>
      </c>
      <c r="BJ1134" s="14" t="n">
        <v>0.38</v>
      </c>
      <c r="BK1134" s="14" t="n">
        <v>0.38</v>
      </c>
      <c r="BL1134" s="14" t="n">
        <v>0.385</v>
      </c>
      <c r="BM1134" s="14" t="n">
        <v>0.38</v>
      </c>
      <c r="BN1134" s="14" t="n">
        <v>0.3275</v>
      </c>
      <c r="BO1134" s="14" t="n">
        <v>0.28</v>
      </c>
      <c r="BP1134" s="14" t="n">
        <v>0.265</v>
      </c>
      <c r="BQ1134" s="14" t="n">
        <v>0.2525</v>
      </c>
      <c r="BR1134" s="14" t="n">
        <v>0.245</v>
      </c>
    </row>
    <row r="1135" customFormat="false" ht="12" hidden="false" customHeight="false" outlineLevel="0" collapsed="false">
      <c r="A1135" s="19" t="n">
        <f aca="false">A1134</f>
        <v>35431</v>
      </c>
      <c r="B1135" s="13" t="n">
        <v>35633</v>
      </c>
      <c r="C1135" s="20" t="n">
        <f aca="false">B1135-A1135</f>
        <v>202</v>
      </c>
      <c r="BG1135" s="14" t="n">
        <v>0.39</v>
      </c>
      <c r="BH1135" s="14" t="n">
        <v>0.385</v>
      </c>
      <c r="BI1135" s="14" t="n">
        <v>0.385</v>
      </c>
      <c r="BJ1135" s="14" t="n">
        <v>0.3825</v>
      </c>
      <c r="BK1135" s="14" t="n">
        <v>0.385</v>
      </c>
      <c r="BL1135" s="14" t="n">
        <v>0.39</v>
      </c>
      <c r="BM1135" s="14" t="n">
        <v>0.38</v>
      </c>
      <c r="BN1135" s="14" t="n">
        <v>0.3275</v>
      </c>
      <c r="BO1135" s="14" t="n">
        <v>0.28</v>
      </c>
      <c r="BP1135" s="14" t="n">
        <v>0.265</v>
      </c>
      <c r="BQ1135" s="14" t="n">
        <v>0.2525</v>
      </c>
      <c r="BR1135" s="14" t="n">
        <v>0.245</v>
      </c>
    </row>
    <row r="1136" customFormat="false" ht="12" hidden="false" customHeight="false" outlineLevel="0" collapsed="false">
      <c r="A1136" s="19" t="n">
        <f aca="false">A1135</f>
        <v>35431</v>
      </c>
      <c r="B1136" s="13" t="n">
        <v>35634</v>
      </c>
      <c r="C1136" s="20" t="n">
        <f aca="false">B1136-A1136</f>
        <v>203</v>
      </c>
      <c r="BG1136" s="14" t="n">
        <v>0.39</v>
      </c>
      <c r="BH1136" s="14" t="n">
        <v>0.385</v>
      </c>
      <c r="BI1136" s="14" t="n">
        <v>0.385</v>
      </c>
      <c r="BJ1136" s="14" t="n">
        <v>0.3825</v>
      </c>
      <c r="BK1136" s="14" t="n">
        <v>0.385</v>
      </c>
      <c r="BL1136" s="14" t="n">
        <v>0.39</v>
      </c>
      <c r="BM1136" s="14" t="n">
        <v>0.38</v>
      </c>
      <c r="BN1136" s="14" t="n">
        <v>0.3275</v>
      </c>
      <c r="BO1136" s="14" t="n">
        <v>0.28</v>
      </c>
      <c r="BP1136" s="14" t="n">
        <v>0.265</v>
      </c>
      <c r="BQ1136" s="14" t="n">
        <v>0.2525</v>
      </c>
      <c r="BR1136" s="14" t="n">
        <v>0.245</v>
      </c>
    </row>
    <row r="1137" customFormat="false" ht="12" hidden="false" customHeight="false" outlineLevel="0" collapsed="false">
      <c r="A1137" s="19" t="n">
        <f aca="false">A1136</f>
        <v>35431</v>
      </c>
      <c r="B1137" s="13" t="n">
        <v>35635</v>
      </c>
      <c r="C1137" s="20" t="n">
        <f aca="false">B1137-A1137</f>
        <v>204</v>
      </c>
      <c r="BG1137" s="14" t="n">
        <v>0.365</v>
      </c>
      <c r="BH1137" s="14" t="n">
        <v>0.375</v>
      </c>
      <c r="BI1137" s="14" t="n">
        <v>0.375</v>
      </c>
      <c r="BJ1137" s="14" t="n">
        <v>0.38</v>
      </c>
      <c r="BK1137" s="14" t="n">
        <v>0.38</v>
      </c>
      <c r="BL1137" s="14" t="n">
        <v>0.3825</v>
      </c>
      <c r="BM1137" s="14" t="n">
        <v>0.38</v>
      </c>
      <c r="BN1137" s="14" t="n">
        <v>0.3275</v>
      </c>
      <c r="BO1137" s="14" t="n">
        <v>0.28</v>
      </c>
      <c r="BP1137" s="14" t="n">
        <v>0.265</v>
      </c>
      <c r="BQ1137" s="14" t="n">
        <v>0.2525</v>
      </c>
      <c r="BR1137" s="14" t="n">
        <v>0.245</v>
      </c>
    </row>
    <row r="1138" customFormat="false" ht="12" hidden="false" customHeight="false" outlineLevel="0" collapsed="false">
      <c r="A1138" s="19" t="n">
        <f aca="false">A1137</f>
        <v>35431</v>
      </c>
      <c r="B1138" s="13" t="n">
        <v>35636</v>
      </c>
      <c r="C1138" s="20" t="n">
        <f aca="false">B1138-A1138</f>
        <v>205</v>
      </c>
      <c r="BG1138" s="14" t="n">
        <v>0.335</v>
      </c>
      <c r="BH1138" s="14" t="n">
        <v>0.36</v>
      </c>
      <c r="BI1138" s="14" t="n">
        <v>0.365</v>
      </c>
      <c r="BJ1138" s="14" t="n">
        <v>0.37</v>
      </c>
      <c r="BK1138" s="14" t="n">
        <v>0.3775</v>
      </c>
      <c r="BL1138" s="14" t="n">
        <v>0.38</v>
      </c>
      <c r="BM1138" s="14" t="n">
        <v>0.3775</v>
      </c>
      <c r="BN1138" s="14" t="n">
        <v>0.3275</v>
      </c>
      <c r="BO1138" s="14" t="n">
        <v>0.28</v>
      </c>
      <c r="BP1138" s="14" t="n">
        <v>0.265</v>
      </c>
      <c r="BQ1138" s="14" t="n">
        <v>0.2525</v>
      </c>
      <c r="BR1138" s="14" t="n">
        <v>0.245</v>
      </c>
    </row>
    <row r="1139" customFormat="false" ht="12" hidden="false" customHeight="false" outlineLevel="0" collapsed="false">
      <c r="A1139" s="19" t="n">
        <f aca="false">A1138</f>
        <v>35431</v>
      </c>
      <c r="B1139" s="13" t="n">
        <v>35639</v>
      </c>
      <c r="C1139" s="20" t="n">
        <f aca="false">B1139-A1139</f>
        <v>208</v>
      </c>
      <c r="BG1139" s="14" t="n">
        <v>0.335</v>
      </c>
      <c r="BH1139" s="14" t="n">
        <v>0.3775</v>
      </c>
      <c r="BI1139" s="14" t="n">
        <v>0.375</v>
      </c>
      <c r="BJ1139" s="14" t="n">
        <v>0.375</v>
      </c>
      <c r="BK1139" s="14" t="n">
        <v>0.38</v>
      </c>
      <c r="BL1139" s="14" t="n">
        <v>0.3825</v>
      </c>
      <c r="BM1139" s="14" t="n">
        <v>0.3775</v>
      </c>
      <c r="BN1139" s="14" t="n">
        <v>0.3275</v>
      </c>
      <c r="BO1139" s="14" t="n">
        <v>0.28</v>
      </c>
      <c r="BP1139" s="14" t="n">
        <v>0.265</v>
      </c>
      <c r="BQ1139" s="14" t="n">
        <v>0.2525</v>
      </c>
      <c r="BR1139" s="14" t="n">
        <v>0.245</v>
      </c>
    </row>
    <row r="1140" customFormat="false" ht="12" hidden="false" customHeight="false" outlineLevel="0" collapsed="false">
      <c r="A1140" s="19" t="n">
        <f aca="false">A1139</f>
        <v>35431</v>
      </c>
      <c r="B1140" s="13" t="n">
        <v>35640</v>
      </c>
      <c r="C1140" s="20" t="n">
        <f aca="false">B1140-A1140</f>
        <v>209</v>
      </c>
      <c r="BG1140" s="14" t="n">
        <v>0.335</v>
      </c>
      <c r="BH1140" s="14" t="n">
        <v>0.3625</v>
      </c>
      <c r="BI1140" s="14" t="n">
        <v>0.3625</v>
      </c>
      <c r="BJ1140" s="14" t="n">
        <v>0.3675</v>
      </c>
      <c r="BK1140" s="14" t="n">
        <v>0.3775</v>
      </c>
      <c r="BL1140" s="14" t="n">
        <v>0.38</v>
      </c>
      <c r="BM1140" s="14" t="n">
        <v>0.375</v>
      </c>
      <c r="BN1140" s="14" t="n">
        <v>0.325</v>
      </c>
      <c r="BO1140" s="14" t="n">
        <v>0.275</v>
      </c>
      <c r="BP1140" s="14" t="n">
        <v>0.2625</v>
      </c>
      <c r="BQ1140" s="14" t="n">
        <v>0.25</v>
      </c>
      <c r="BR1140" s="14" t="n">
        <v>0.2425</v>
      </c>
    </row>
    <row r="1141" customFormat="false" ht="12" hidden="false" customHeight="false" outlineLevel="0" collapsed="false">
      <c r="A1141" s="19" t="n">
        <f aca="false">A1140</f>
        <v>35431</v>
      </c>
      <c r="B1141" s="13" t="n">
        <v>35641</v>
      </c>
      <c r="C1141" s="20" t="n">
        <f aca="false">B1141-A1141</f>
        <v>210</v>
      </c>
      <c r="BG1141" s="14" t="n">
        <v>0.335</v>
      </c>
      <c r="BH1141" s="14" t="n">
        <v>0.3525</v>
      </c>
      <c r="BI1141" s="14" t="n">
        <v>0.3625</v>
      </c>
      <c r="BJ1141" s="14" t="n">
        <v>0.37</v>
      </c>
      <c r="BK1141" s="14" t="n">
        <v>0.375</v>
      </c>
      <c r="BL1141" s="14" t="n">
        <v>0.385</v>
      </c>
      <c r="BM1141" s="14" t="n">
        <v>0.3775</v>
      </c>
      <c r="BN1141" s="14" t="n">
        <v>0.3225</v>
      </c>
      <c r="BO1141" s="14" t="n">
        <v>0.2775</v>
      </c>
      <c r="BP1141" s="14" t="n">
        <v>0.2625</v>
      </c>
      <c r="BQ1141" s="14" t="n">
        <v>0.25</v>
      </c>
      <c r="BR1141" s="14" t="n">
        <v>0.2425</v>
      </c>
    </row>
    <row r="1142" customFormat="false" ht="12" hidden="false" customHeight="false" outlineLevel="0" collapsed="false">
      <c r="A1142" s="19" t="n">
        <f aca="false">A1141</f>
        <v>35431</v>
      </c>
      <c r="B1142" s="13" t="n">
        <v>35642</v>
      </c>
      <c r="C1142" s="20" t="n">
        <f aca="false">B1142-A1142</f>
        <v>211</v>
      </c>
      <c r="BG1142" s="14" t="n">
        <v>0.335</v>
      </c>
      <c r="BH1142" s="14" t="n">
        <v>0.3775</v>
      </c>
      <c r="BI1142" s="14" t="n">
        <v>0.38</v>
      </c>
      <c r="BJ1142" s="14" t="n">
        <v>0.38</v>
      </c>
      <c r="BK1142" s="14" t="n">
        <v>0.385</v>
      </c>
      <c r="BL1142" s="14" t="n">
        <v>0.3925</v>
      </c>
      <c r="BM1142" s="14" t="n">
        <v>0.3825</v>
      </c>
      <c r="BN1142" s="14" t="n">
        <v>0.325</v>
      </c>
      <c r="BO1142" s="14" t="n">
        <v>0.2825</v>
      </c>
      <c r="BP1142" s="14" t="n">
        <v>0.265</v>
      </c>
      <c r="BQ1142" s="14" t="n">
        <v>0.2525</v>
      </c>
      <c r="BR1142" s="14" t="n">
        <v>0.245</v>
      </c>
    </row>
    <row r="1143" customFormat="false" ht="12" hidden="false" customHeight="false" outlineLevel="0" collapsed="false">
      <c r="A1143" s="19" t="n">
        <f aca="false">A1142</f>
        <v>35431</v>
      </c>
      <c r="B1143" s="13" t="n">
        <v>35643</v>
      </c>
      <c r="C1143" s="20" t="n">
        <f aca="false">B1143-A1143</f>
        <v>212</v>
      </c>
      <c r="BH1143" s="14" t="n">
        <v>0.3825</v>
      </c>
      <c r="BI1143" s="14" t="n">
        <v>0.39</v>
      </c>
      <c r="BJ1143" s="14" t="n">
        <v>0.3875</v>
      </c>
      <c r="BK1143" s="14" t="n">
        <v>0.39</v>
      </c>
      <c r="BL1143" s="14" t="n">
        <v>0.3975</v>
      </c>
      <c r="BM1143" s="14" t="n">
        <v>0.385</v>
      </c>
      <c r="BN1143" s="14" t="n">
        <v>0.3275</v>
      </c>
      <c r="BO1143" s="14" t="n">
        <v>0.285</v>
      </c>
      <c r="BP1143" s="14" t="n">
        <v>0.2675</v>
      </c>
      <c r="BQ1143" s="14" t="n">
        <v>0.255</v>
      </c>
      <c r="BR1143" s="14" t="n">
        <v>0.2475</v>
      </c>
      <c r="BS1143" s="14" t="n">
        <v>0.24</v>
      </c>
    </row>
    <row r="1144" customFormat="false" ht="12" hidden="false" customHeight="false" outlineLevel="0" collapsed="false">
      <c r="A1144" s="19" t="n">
        <f aca="false">A1143</f>
        <v>35431</v>
      </c>
      <c r="B1144" s="13" t="n">
        <v>35646</v>
      </c>
      <c r="C1144" s="20" t="n">
        <f aca="false">B1144-A1144</f>
        <v>215</v>
      </c>
      <c r="BH1144" s="14" t="n">
        <v>0.4975</v>
      </c>
      <c r="BI1144" s="14" t="n">
        <v>0.44</v>
      </c>
      <c r="BJ1144" s="14" t="n">
        <v>0.425</v>
      </c>
      <c r="BK1144" s="14" t="n">
        <v>0.4275</v>
      </c>
      <c r="BL1144" s="14" t="n">
        <v>0.425</v>
      </c>
      <c r="BM1144" s="14" t="n">
        <v>0.4125</v>
      </c>
      <c r="BN1144" s="14" t="n">
        <v>0.345</v>
      </c>
      <c r="BO1144" s="14" t="n">
        <v>0.305</v>
      </c>
      <c r="BP1144" s="14" t="n">
        <v>0.275</v>
      </c>
      <c r="BQ1144" s="14" t="n">
        <v>0.2625</v>
      </c>
      <c r="BR1144" s="14" t="n">
        <v>0.2525</v>
      </c>
      <c r="BS1144" s="14" t="n">
        <v>0.245</v>
      </c>
    </row>
    <row r="1145" customFormat="false" ht="12" hidden="false" customHeight="false" outlineLevel="0" collapsed="false">
      <c r="A1145" s="19" t="n">
        <f aca="false">A1144</f>
        <v>35431</v>
      </c>
      <c r="B1145" s="13" t="n">
        <v>35647</v>
      </c>
      <c r="C1145" s="20" t="n">
        <f aca="false">B1145-A1145</f>
        <v>216</v>
      </c>
      <c r="BH1145" s="14" t="n">
        <v>0.5125</v>
      </c>
      <c r="BI1145" s="14" t="n">
        <v>0.46</v>
      </c>
      <c r="BJ1145" s="14" t="n">
        <v>0.445</v>
      </c>
      <c r="BK1145" s="14" t="n">
        <v>0.4425</v>
      </c>
      <c r="BL1145" s="14" t="n">
        <v>0.44</v>
      </c>
      <c r="BM1145" s="14" t="n">
        <v>0.4125</v>
      </c>
      <c r="BN1145" s="14" t="n">
        <v>0.345</v>
      </c>
      <c r="BO1145" s="14" t="n">
        <v>0.3125</v>
      </c>
      <c r="BP1145" s="14" t="n">
        <v>0.2775</v>
      </c>
      <c r="BQ1145" s="14" t="n">
        <v>0.265</v>
      </c>
      <c r="BR1145" s="14" t="n">
        <v>0.255</v>
      </c>
      <c r="BS1145" s="14" t="n">
        <v>0.2475</v>
      </c>
    </row>
    <row r="1146" customFormat="false" ht="12" hidden="false" customHeight="false" outlineLevel="0" collapsed="false">
      <c r="A1146" s="19" t="n">
        <f aca="false">A1145</f>
        <v>35431</v>
      </c>
      <c r="B1146" s="13" t="n">
        <v>35648</v>
      </c>
      <c r="C1146" s="20" t="n">
        <f aca="false">B1146-A1146</f>
        <v>217</v>
      </c>
      <c r="BH1146" s="14" t="n">
        <v>0.5025</v>
      </c>
      <c r="BI1146" s="14" t="n">
        <v>0.4475</v>
      </c>
      <c r="BJ1146" s="14" t="n">
        <v>0.45</v>
      </c>
      <c r="BK1146" s="14" t="n">
        <v>0.4475</v>
      </c>
      <c r="BL1146" s="14" t="n">
        <v>0.445</v>
      </c>
      <c r="BM1146" s="14" t="n">
        <v>0.4175</v>
      </c>
      <c r="BN1146" s="14" t="n">
        <v>0.3475</v>
      </c>
      <c r="BO1146" s="14" t="n">
        <v>0.3175</v>
      </c>
      <c r="BP1146" s="14" t="n">
        <v>0.2825</v>
      </c>
      <c r="BQ1146" s="14" t="n">
        <v>0.27</v>
      </c>
      <c r="BR1146" s="14" t="n">
        <v>0.26</v>
      </c>
      <c r="BS1146" s="14" t="n">
        <v>0.2525</v>
      </c>
    </row>
    <row r="1147" customFormat="false" ht="12" hidden="false" customHeight="false" outlineLevel="0" collapsed="false">
      <c r="A1147" s="19" t="n">
        <f aca="false">A1146</f>
        <v>35431</v>
      </c>
      <c r="B1147" s="13" t="n">
        <v>35649</v>
      </c>
      <c r="C1147" s="20" t="n">
        <f aca="false">B1147-A1147</f>
        <v>218</v>
      </c>
      <c r="BH1147" s="14" t="n">
        <v>0.5625</v>
      </c>
      <c r="BI1147" s="14" t="n">
        <v>0.515</v>
      </c>
      <c r="BJ1147" s="14" t="n">
        <v>0.495</v>
      </c>
      <c r="BK1147" s="14" t="n">
        <v>0.505</v>
      </c>
      <c r="BL1147" s="14" t="n">
        <v>0.5125</v>
      </c>
      <c r="BM1147" s="14" t="n">
        <v>0.4925</v>
      </c>
      <c r="BN1147" s="14" t="n">
        <v>0.3675</v>
      </c>
      <c r="BO1147" s="14" t="n">
        <v>0.3425</v>
      </c>
      <c r="BP1147" s="14" t="n">
        <v>0.2925</v>
      </c>
      <c r="BQ1147" s="14" t="n">
        <v>0.28</v>
      </c>
      <c r="BR1147" s="14" t="n">
        <v>0.27</v>
      </c>
      <c r="BS1147" s="14" t="n">
        <v>0.2625</v>
      </c>
    </row>
    <row r="1148" customFormat="false" ht="12" hidden="false" customHeight="false" outlineLevel="0" collapsed="false">
      <c r="A1148" s="19" t="n">
        <f aca="false">A1147</f>
        <v>35431</v>
      </c>
      <c r="B1148" s="13" t="n">
        <v>35650</v>
      </c>
      <c r="C1148" s="20" t="n">
        <f aca="false">B1148-A1148</f>
        <v>219</v>
      </c>
      <c r="BH1148" s="14" t="n">
        <v>0.52</v>
      </c>
      <c r="BI1148" s="14" t="n">
        <v>0.5</v>
      </c>
      <c r="BJ1148" s="14" t="n">
        <v>0.485</v>
      </c>
      <c r="BK1148" s="14" t="n">
        <v>0.505</v>
      </c>
      <c r="BL1148" s="14" t="n">
        <v>0.51</v>
      </c>
      <c r="BM1148" s="14" t="n">
        <v>0.5</v>
      </c>
      <c r="BN1148" s="14" t="n">
        <v>0.375</v>
      </c>
      <c r="BO1148" s="14" t="n">
        <v>0.3425</v>
      </c>
      <c r="BP1148" s="14" t="n">
        <v>0.295</v>
      </c>
      <c r="BQ1148" s="14" t="n">
        <v>0.28</v>
      </c>
      <c r="BR1148" s="14" t="n">
        <v>0.27</v>
      </c>
      <c r="BS1148" s="14" t="n">
        <v>0.2625</v>
      </c>
    </row>
    <row r="1149" customFormat="false" ht="12" hidden="false" customHeight="false" outlineLevel="0" collapsed="false">
      <c r="A1149" s="19" t="n">
        <f aca="false">A1148</f>
        <v>35431</v>
      </c>
      <c r="B1149" s="13" t="n">
        <v>35653</v>
      </c>
      <c r="C1149" s="20" t="n">
        <f aca="false">B1149-A1149</f>
        <v>222</v>
      </c>
      <c r="BH1149" s="14" t="n">
        <v>0.55</v>
      </c>
      <c r="BI1149" s="14" t="n">
        <v>0.53</v>
      </c>
      <c r="BJ1149" s="14" t="n">
        <v>0.5275</v>
      </c>
      <c r="BK1149" s="14" t="n">
        <v>0.515</v>
      </c>
      <c r="BL1149" s="14" t="n">
        <v>0.54</v>
      </c>
      <c r="BM1149" s="14" t="n">
        <v>0.51</v>
      </c>
      <c r="BN1149" s="14" t="n">
        <v>0.3775</v>
      </c>
      <c r="BO1149" s="14" t="n">
        <v>0.3475</v>
      </c>
      <c r="BP1149" s="14" t="n">
        <v>0.3075</v>
      </c>
      <c r="BQ1149" s="14" t="n">
        <v>0.29</v>
      </c>
      <c r="BR1149" s="14" t="n">
        <v>0.28</v>
      </c>
      <c r="BS1149" s="14" t="n">
        <v>0.27</v>
      </c>
    </row>
    <row r="1150" customFormat="false" ht="12" hidden="false" customHeight="false" outlineLevel="0" collapsed="false">
      <c r="A1150" s="19" t="n">
        <f aca="false">A1149</f>
        <v>35431</v>
      </c>
      <c r="B1150" s="13" t="n">
        <v>35654</v>
      </c>
      <c r="C1150" s="20" t="n">
        <f aca="false">B1150-A1150</f>
        <v>223</v>
      </c>
      <c r="BH1150" s="14" t="n">
        <v>0.5175</v>
      </c>
      <c r="BI1150" s="14" t="n">
        <v>0.525</v>
      </c>
      <c r="BJ1150" s="14" t="n">
        <v>0.5175</v>
      </c>
      <c r="BK1150" s="14" t="n">
        <v>0.5175</v>
      </c>
      <c r="BL1150" s="14" t="n">
        <v>0.54</v>
      </c>
      <c r="BM1150" s="14" t="n">
        <v>0.52</v>
      </c>
      <c r="BN1150" s="14" t="n">
        <v>0.38</v>
      </c>
      <c r="BO1150" s="14" t="n">
        <v>0.3475</v>
      </c>
      <c r="BP1150" s="14" t="n">
        <v>0.3075</v>
      </c>
      <c r="BQ1150" s="14" t="n">
        <v>0.29</v>
      </c>
      <c r="BR1150" s="14" t="n">
        <v>0.28</v>
      </c>
      <c r="BS1150" s="14" t="n">
        <v>0.27</v>
      </c>
    </row>
    <row r="1151" customFormat="false" ht="12" hidden="false" customHeight="false" outlineLevel="0" collapsed="false">
      <c r="A1151" s="19" t="n">
        <f aca="false">A1150</f>
        <v>35431</v>
      </c>
      <c r="B1151" s="13" t="n">
        <v>35655</v>
      </c>
      <c r="C1151" s="20" t="n">
        <f aca="false">B1151-A1151</f>
        <v>224</v>
      </c>
      <c r="BH1151" s="14" t="n">
        <v>0.5125</v>
      </c>
      <c r="BI1151" s="14" t="n">
        <v>0.505</v>
      </c>
      <c r="BJ1151" s="14" t="n">
        <v>0.5125</v>
      </c>
      <c r="BK1151" s="14" t="n">
        <v>0.5275</v>
      </c>
      <c r="BL1151" s="14" t="n">
        <v>0.54</v>
      </c>
      <c r="BM1151" s="14" t="n">
        <v>0.525</v>
      </c>
      <c r="BN1151" s="14" t="n">
        <v>0.38</v>
      </c>
      <c r="BO1151" s="14" t="n">
        <v>0.3475</v>
      </c>
      <c r="BP1151" s="14" t="n">
        <v>0.3075</v>
      </c>
      <c r="BQ1151" s="14" t="n">
        <v>0.29</v>
      </c>
      <c r="BR1151" s="14" t="n">
        <v>0.28</v>
      </c>
      <c r="BS1151" s="14" t="n">
        <v>0.27</v>
      </c>
    </row>
    <row r="1152" customFormat="false" ht="12" hidden="false" customHeight="false" outlineLevel="0" collapsed="false">
      <c r="A1152" s="19" t="n">
        <f aca="false">A1151</f>
        <v>35431</v>
      </c>
      <c r="B1152" s="13" t="n">
        <v>35656</v>
      </c>
      <c r="C1152" s="20" t="n">
        <f aca="false">B1152-A1152</f>
        <v>225</v>
      </c>
      <c r="BH1152" s="14" t="n">
        <v>0.4925</v>
      </c>
      <c r="BI1152" s="14" t="n">
        <v>0.51</v>
      </c>
      <c r="BJ1152" s="14" t="n">
        <v>0.515</v>
      </c>
      <c r="BK1152" s="14" t="n">
        <v>0.5325</v>
      </c>
      <c r="BL1152" s="14" t="n">
        <v>0.55</v>
      </c>
      <c r="BM1152" s="14" t="n">
        <v>0.535</v>
      </c>
      <c r="BN1152" s="14" t="n">
        <v>0.39</v>
      </c>
      <c r="BO1152" s="14" t="n">
        <v>0.3575</v>
      </c>
      <c r="BP1152" s="14" t="n">
        <v>0.3075</v>
      </c>
      <c r="BQ1152" s="14" t="n">
        <v>0.29</v>
      </c>
      <c r="BR1152" s="14" t="n">
        <v>0.28</v>
      </c>
      <c r="BS1152" s="14" t="n">
        <v>0.27</v>
      </c>
    </row>
    <row r="1153" customFormat="false" ht="12" hidden="false" customHeight="false" outlineLevel="0" collapsed="false">
      <c r="A1153" s="19" t="n">
        <f aca="false">A1152</f>
        <v>35431</v>
      </c>
      <c r="B1153" s="13" t="n">
        <v>35657</v>
      </c>
      <c r="C1153" s="20" t="n">
        <f aca="false">B1153-A1153</f>
        <v>226</v>
      </c>
      <c r="BH1153" s="14" t="n">
        <v>0.4625</v>
      </c>
      <c r="BI1153" s="14" t="n">
        <v>0.5</v>
      </c>
      <c r="BJ1153" s="14" t="n">
        <v>0.51</v>
      </c>
      <c r="BK1153" s="14" t="n">
        <v>0.5325</v>
      </c>
      <c r="BL1153" s="14" t="n">
        <v>0.55</v>
      </c>
      <c r="BM1153" s="14" t="n">
        <v>0.5425</v>
      </c>
      <c r="BN1153" s="14" t="n">
        <v>0.3975</v>
      </c>
      <c r="BO1153" s="14" t="n">
        <v>0.3575</v>
      </c>
      <c r="BP1153" s="14" t="n">
        <v>0.3075</v>
      </c>
      <c r="BQ1153" s="14" t="n">
        <v>0.29</v>
      </c>
      <c r="BR1153" s="14" t="n">
        <v>0.28</v>
      </c>
      <c r="BS1153" s="14" t="n">
        <v>0.27</v>
      </c>
    </row>
    <row r="1154" customFormat="false" ht="12" hidden="false" customHeight="false" outlineLevel="0" collapsed="false">
      <c r="A1154" s="19" t="n">
        <f aca="false">A1153</f>
        <v>35431</v>
      </c>
      <c r="B1154" s="13" t="n">
        <v>35660</v>
      </c>
      <c r="C1154" s="20" t="n">
        <f aca="false">B1154-A1154</f>
        <v>229</v>
      </c>
      <c r="BH1154" s="14" t="n">
        <v>0.4925</v>
      </c>
      <c r="BI1154" s="14" t="n">
        <v>0.495</v>
      </c>
      <c r="BJ1154" s="14" t="n">
        <v>0.51</v>
      </c>
      <c r="BK1154" s="14" t="n">
        <v>0.5375</v>
      </c>
      <c r="BL1154" s="14" t="n">
        <v>0.565</v>
      </c>
      <c r="BM1154" s="14" t="n">
        <v>0.5525</v>
      </c>
      <c r="BN1154" s="14" t="n">
        <v>0.4</v>
      </c>
      <c r="BO1154" s="14" t="n">
        <v>0.3575</v>
      </c>
      <c r="BP1154" s="14" t="n">
        <v>0.3075</v>
      </c>
      <c r="BQ1154" s="14" t="n">
        <v>0.29</v>
      </c>
      <c r="BR1154" s="14" t="n">
        <v>0.28</v>
      </c>
      <c r="BS1154" s="14" t="n">
        <v>0.27</v>
      </c>
    </row>
    <row r="1155" customFormat="false" ht="12" hidden="false" customHeight="false" outlineLevel="0" collapsed="false">
      <c r="A1155" s="19" t="n">
        <f aca="false">A1154</f>
        <v>35431</v>
      </c>
      <c r="B1155" s="13" t="n">
        <v>35661</v>
      </c>
      <c r="C1155" s="20" t="n">
        <f aca="false">B1155-A1155</f>
        <v>230</v>
      </c>
      <c r="BH1155" s="14" t="n">
        <v>0.55</v>
      </c>
      <c r="BI1155" s="14" t="n">
        <v>0.535</v>
      </c>
      <c r="BJ1155" s="14" t="n">
        <v>0.5525</v>
      </c>
      <c r="BK1155" s="14" t="n">
        <v>0.5575</v>
      </c>
      <c r="BL1155" s="14" t="n">
        <v>0.585</v>
      </c>
      <c r="BM1155" s="14" t="n">
        <v>0.575</v>
      </c>
      <c r="BN1155" s="14" t="n">
        <v>0.4075</v>
      </c>
      <c r="BO1155" s="14" t="n">
        <v>0.3775</v>
      </c>
      <c r="BP1155" s="14" t="n">
        <v>0.3175</v>
      </c>
      <c r="BQ1155" s="14" t="n">
        <v>0.2975</v>
      </c>
      <c r="BR1155" s="14" t="n">
        <v>0.285</v>
      </c>
      <c r="BS1155" s="14" t="n">
        <v>0.275</v>
      </c>
    </row>
    <row r="1156" customFormat="false" ht="12" hidden="false" customHeight="false" outlineLevel="0" collapsed="false">
      <c r="A1156" s="19" t="n">
        <f aca="false">A1155</f>
        <v>35431</v>
      </c>
      <c r="B1156" s="13" t="n">
        <v>35662</v>
      </c>
      <c r="C1156" s="20" t="n">
        <f aca="false">B1156-A1156</f>
        <v>231</v>
      </c>
      <c r="BH1156" s="14" t="n">
        <v>0.57</v>
      </c>
      <c r="BI1156" s="14" t="n">
        <v>0.535</v>
      </c>
      <c r="BJ1156" s="14" t="n">
        <v>0.5525</v>
      </c>
      <c r="BK1156" s="14" t="n">
        <v>0.5625</v>
      </c>
      <c r="BL1156" s="14" t="n">
        <v>0.595</v>
      </c>
      <c r="BM1156" s="14" t="n">
        <v>0.5825</v>
      </c>
      <c r="BN1156" s="14" t="n">
        <v>0.41</v>
      </c>
      <c r="BO1156" s="14" t="n">
        <v>0.38</v>
      </c>
      <c r="BP1156" s="14" t="n">
        <v>0.32</v>
      </c>
      <c r="BQ1156" s="14" t="n">
        <v>0.3</v>
      </c>
      <c r="BR1156" s="14" t="n">
        <v>0.2875</v>
      </c>
      <c r="BS1156" s="14" t="n">
        <v>0.2775</v>
      </c>
    </row>
    <row r="1157" customFormat="false" ht="12" hidden="false" customHeight="false" outlineLevel="0" collapsed="false">
      <c r="A1157" s="19" t="n">
        <f aca="false">A1156</f>
        <v>35431</v>
      </c>
      <c r="B1157" s="13" t="n">
        <v>35663</v>
      </c>
      <c r="C1157" s="20" t="n">
        <f aca="false">B1157-A1157</f>
        <v>232</v>
      </c>
      <c r="BH1157" s="14" t="n">
        <v>0.5</v>
      </c>
      <c r="BI1157" s="14" t="n">
        <v>0.49</v>
      </c>
      <c r="BJ1157" s="14" t="n">
        <v>0.5175</v>
      </c>
      <c r="BK1157" s="14" t="n">
        <v>0.5475</v>
      </c>
      <c r="BL1157" s="14" t="n">
        <v>0.575</v>
      </c>
      <c r="BM1157" s="14" t="n">
        <v>0.5675</v>
      </c>
      <c r="BN1157" s="14" t="n">
        <v>0.405</v>
      </c>
      <c r="BO1157" s="14" t="n">
        <v>0.36</v>
      </c>
      <c r="BP1157" s="14" t="n">
        <v>0.315</v>
      </c>
      <c r="BQ1157" s="14" t="n">
        <v>0.2975</v>
      </c>
      <c r="BR1157" s="14" t="n">
        <v>0.285</v>
      </c>
      <c r="BS1157" s="14" t="n">
        <v>0.2675</v>
      </c>
    </row>
    <row r="1158" customFormat="false" ht="12" hidden="false" customHeight="false" outlineLevel="0" collapsed="false">
      <c r="A1158" s="19" t="n">
        <f aca="false">A1157</f>
        <v>35431</v>
      </c>
      <c r="B1158" s="13" t="n">
        <v>35664</v>
      </c>
      <c r="C1158" s="20" t="n">
        <f aca="false">B1158-A1158</f>
        <v>233</v>
      </c>
      <c r="BH1158" s="14" t="n">
        <v>0.52</v>
      </c>
      <c r="BI1158" s="14" t="n">
        <v>0.52</v>
      </c>
      <c r="BJ1158" s="14" t="n">
        <v>0.535</v>
      </c>
      <c r="BK1158" s="14" t="n">
        <v>0.5525</v>
      </c>
      <c r="BL1158" s="14" t="n">
        <v>0.58</v>
      </c>
      <c r="BM1158" s="14" t="n">
        <v>0.5725</v>
      </c>
      <c r="BN1158" s="14" t="n">
        <v>0.4125</v>
      </c>
      <c r="BO1158" s="14" t="n">
        <v>0.3625</v>
      </c>
      <c r="BP1158" s="14" t="n">
        <v>0.3175</v>
      </c>
      <c r="BQ1158" s="14" t="n">
        <v>0.3</v>
      </c>
      <c r="BR1158" s="14" t="n">
        <v>0.2875</v>
      </c>
      <c r="BS1158" s="14" t="n">
        <v>0.27</v>
      </c>
    </row>
    <row r="1159" customFormat="false" ht="12" hidden="false" customHeight="false" outlineLevel="0" collapsed="false">
      <c r="A1159" s="19" t="n">
        <f aca="false">A1158</f>
        <v>35431</v>
      </c>
      <c r="B1159" s="13" t="n">
        <v>35667</v>
      </c>
      <c r="C1159" s="20" t="n">
        <f aca="false">B1159-A1159</f>
        <v>236</v>
      </c>
      <c r="BH1159" s="14" t="n">
        <v>0.55</v>
      </c>
      <c r="BI1159" s="14" t="n">
        <v>0.52</v>
      </c>
      <c r="BJ1159" s="14" t="n">
        <v>0.535</v>
      </c>
      <c r="BK1159" s="14" t="n">
        <v>0.5575</v>
      </c>
      <c r="BL1159" s="14" t="n">
        <v>0.585</v>
      </c>
      <c r="BM1159" s="14" t="n">
        <v>0.5775</v>
      </c>
      <c r="BN1159" s="14" t="n">
        <v>0.415</v>
      </c>
      <c r="BO1159" s="14" t="n">
        <v>0.3625</v>
      </c>
      <c r="BP1159" s="14" t="n">
        <v>0.3175</v>
      </c>
      <c r="BQ1159" s="14" t="n">
        <v>0.3</v>
      </c>
      <c r="BR1159" s="14" t="n">
        <v>0.2875</v>
      </c>
      <c r="BS1159" s="14" t="n">
        <v>0.27</v>
      </c>
    </row>
    <row r="1160" customFormat="false" ht="12" hidden="false" customHeight="false" outlineLevel="0" collapsed="false">
      <c r="A1160" s="19" t="n">
        <f aca="false">A1159</f>
        <v>35431</v>
      </c>
      <c r="B1160" s="13" t="n">
        <v>35668</v>
      </c>
      <c r="C1160" s="20" t="n">
        <f aca="false">B1160-A1160</f>
        <v>237</v>
      </c>
      <c r="BH1160" s="14" t="n">
        <v>0.55</v>
      </c>
      <c r="BI1160" s="14" t="n">
        <v>0.53</v>
      </c>
      <c r="BJ1160" s="14" t="n">
        <v>0.545</v>
      </c>
      <c r="BK1160" s="14" t="n">
        <v>0.5625</v>
      </c>
      <c r="BL1160" s="14" t="n">
        <v>0.59</v>
      </c>
      <c r="BM1160" s="14" t="n">
        <v>0.58</v>
      </c>
      <c r="BN1160" s="14" t="n">
        <v>0.42</v>
      </c>
      <c r="BO1160" s="14" t="n">
        <v>0.365</v>
      </c>
      <c r="BP1160" s="14" t="n">
        <v>0.3175</v>
      </c>
      <c r="BQ1160" s="14" t="n">
        <v>0.3</v>
      </c>
      <c r="BR1160" s="14" t="n">
        <v>0.2875</v>
      </c>
      <c r="BS1160" s="14" t="n">
        <v>0.27</v>
      </c>
    </row>
    <row r="1161" customFormat="false" ht="12" hidden="false" customHeight="false" outlineLevel="0" collapsed="false">
      <c r="A1161" s="19" t="n">
        <f aca="false">A1160</f>
        <v>35431</v>
      </c>
      <c r="B1161" s="13" t="n">
        <v>35669</v>
      </c>
      <c r="C1161" s="20" t="n">
        <f aca="false">B1161-A1161</f>
        <v>238</v>
      </c>
      <c r="BH1161" s="14" t="n">
        <v>0.55</v>
      </c>
      <c r="BI1161" s="14" t="n">
        <v>0.47</v>
      </c>
      <c r="BJ1161" s="14" t="n">
        <v>0.4925</v>
      </c>
      <c r="BK1161" s="14" t="n">
        <v>0.5325</v>
      </c>
      <c r="BL1161" s="14" t="n">
        <v>0.5675</v>
      </c>
      <c r="BM1161" s="14" t="n">
        <v>0.56</v>
      </c>
      <c r="BN1161" s="14" t="n">
        <v>0.415</v>
      </c>
      <c r="BO1161" s="14" t="n">
        <v>0.36</v>
      </c>
      <c r="BP1161" s="14" t="n">
        <v>0.3125</v>
      </c>
      <c r="BQ1161" s="14" t="n">
        <v>0.295</v>
      </c>
      <c r="BR1161" s="14" t="n">
        <v>0.28</v>
      </c>
      <c r="BS1161" s="14" t="n">
        <v>0.2675</v>
      </c>
    </row>
    <row r="1162" customFormat="false" ht="12" hidden="false" customHeight="false" outlineLevel="0" collapsed="false">
      <c r="A1162" s="19" t="n">
        <f aca="false">A1161</f>
        <v>35431</v>
      </c>
      <c r="B1162" s="13" t="n">
        <v>35670</v>
      </c>
      <c r="C1162" s="20" t="n">
        <f aca="false">B1162-A1162</f>
        <v>239</v>
      </c>
      <c r="BH1162" s="14" t="n">
        <v>0.55</v>
      </c>
      <c r="BI1162" s="14" t="n">
        <v>0.5325</v>
      </c>
      <c r="BJ1162" s="14" t="n">
        <v>0.54</v>
      </c>
      <c r="BK1162" s="14" t="n">
        <v>0.5625</v>
      </c>
      <c r="BL1162" s="14" t="n">
        <v>0.5925</v>
      </c>
      <c r="BM1162" s="14" t="n">
        <v>0.5775</v>
      </c>
      <c r="BN1162" s="14" t="n">
        <v>0.42</v>
      </c>
      <c r="BO1162" s="14" t="n">
        <v>0.37</v>
      </c>
      <c r="BP1162" s="14" t="n">
        <v>0.315</v>
      </c>
      <c r="BQ1162" s="14" t="n">
        <v>0.2975</v>
      </c>
      <c r="BR1162" s="14" t="n">
        <v>0.2825</v>
      </c>
      <c r="BS1162" s="14" t="n">
        <v>0.27</v>
      </c>
    </row>
    <row r="1163" customFormat="false" ht="12" hidden="false" customHeight="false" outlineLevel="0" collapsed="false">
      <c r="A1163" s="19" t="n">
        <f aca="false">A1162</f>
        <v>35431</v>
      </c>
      <c r="B1163" s="13" t="n">
        <v>35671</v>
      </c>
      <c r="C1163" s="20" t="n">
        <f aca="false">B1163-A1163</f>
        <v>240</v>
      </c>
      <c r="BH1163" s="14" t="n">
        <v>0.55</v>
      </c>
      <c r="BI1163" s="14" t="n">
        <v>0.5725</v>
      </c>
      <c r="BJ1163" s="14" t="n">
        <v>0.56</v>
      </c>
      <c r="BK1163" s="14" t="n">
        <v>0.5725</v>
      </c>
      <c r="BL1163" s="14" t="n">
        <v>0.5925</v>
      </c>
      <c r="BM1163" s="14" t="n">
        <v>0.5775</v>
      </c>
      <c r="BN1163" s="14" t="n">
        <v>0.42</v>
      </c>
      <c r="BO1163" s="14" t="n">
        <v>0.37</v>
      </c>
      <c r="BP1163" s="14" t="n">
        <v>0.315</v>
      </c>
      <c r="BQ1163" s="14" t="n">
        <v>0.2975</v>
      </c>
      <c r="BR1163" s="14" t="n">
        <v>0.2875</v>
      </c>
      <c r="BS1163" s="14" t="n">
        <v>0.2775</v>
      </c>
    </row>
    <row r="1164" customFormat="false" ht="12" hidden="false" customHeight="false" outlineLevel="0" collapsed="false">
      <c r="A1164" s="19" t="n">
        <f aca="false">A1163</f>
        <v>35431</v>
      </c>
      <c r="B1164" s="13" t="n">
        <v>35675</v>
      </c>
      <c r="C1164" s="20" t="n">
        <f aca="false">B1164-A1164</f>
        <v>244</v>
      </c>
      <c r="BI1164" s="14" t="n">
        <v>0.595</v>
      </c>
      <c r="BJ1164" s="14" t="n">
        <v>0.575</v>
      </c>
      <c r="BK1164" s="14" t="n">
        <v>0.5875</v>
      </c>
      <c r="BL1164" s="14" t="n">
        <v>0.61</v>
      </c>
      <c r="BM1164" s="14" t="n">
        <v>0.59</v>
      </c>
      <c r="BN1164" s="14" t="n">
        <v>0.43</v>
      </c>
      <c r="BO1164" s="14" t="n">
        <v>0.38</v>
      </c>
      <c r="BP1164" s="14" t="n">
        <v>0.3175</v>
      </c>
      <c r="BQ1164" s="14" t="n">
        <v>0.3</v>
      </c>
      <c r="BR1164" s="14" t="n">
        <v>0.29</v>
      </c>
      <c r="BS1164" s="14" t="n">
        <v>0.28</v>
      </c>
      <c r="BT1164" s="14" t="n">
        <v>0.275</v>
      </c>
    </row>
    <row r="1165" customFormat="false" ht="12" hidden="false" customHeight="false" outlineLevel="0" collapsed="false">
      <c r="A1165" s="19" t="n">
        <f aca="false">A1164</f>
        <v>35431</v>
      </c>
      <c r="B1165" s="13" t="n">
        <v>35676</v>
      </c>
      <c r="C1165" s="20" t="n">
        <f aca="false">B1165-A1165</f>
        <v>245</v>
      </c>
      <c r="BI1165" s="14" t="n">
        <v>0.615</v>
      </c>
      <c r="BJ1165" s="14" t="n">
        <v>0.5875</v>
      </c>
      <c r="BK1165" s="14" t="n">
        <v>0.6</v>
      </c>
      <c r="BL1165" s="14" t="n">
        <v>0.62</v>
      </c>
      <c r="BM1165" s="14" t="n">
        <v>0.6</v>
      </c>
      <c r="BN1165" s="14" t="n">
        <v>0.4325</v>
      </c>
      <c r="BO1165" s="14" t="n">
        <v>0.3825</v>
      </c>
      <c r="BP1165" s="14" t="n">
        <v>0.325</v>
      </c>
      <c r="BQ1165" s="14" t="n">
        <v>0.305</v>
      </c>
      <c r="BR1165" s="14" t="n">
        <v>0.29</v>
      </c>
      <c r="BS1165" s="14" t="n">
        <v>0.28</v>
      </c>
      <c r="BT1165" s="14" t="n">
        <v>0.275</v>
      </c>
    </row>
    <row r="1166" customFormat="false" ht="12" hidden="false" customHeight="false" outlineLevel="0" collapsed="false">
      <c r="A1166" s="19" t="n">
        <f aca="false">A1165</f>
        <v>35431</v>
      </c>
      <c r="B1166" s="13" t="n">
        <v>35677</v>
      </c>
      <c r="C1166" s="20" t="n">
        <f aca="false">B1166-A1166</f>
        <v>246</v>
      </c>
      <c r="BI1166" s="14" t="n">
        <v>0.5625</v>
      </c>
      <c r="BJ1166" s="14" t="n">
        <v>0.5575</v>
      </c>
      <c r="BK1166" s="14" t="n">
        <v>0.58</v>
      </c>
      <c r="BL1166" s="14" t="n">
        <v>0.605</v>
      </c>
      <c r="BM1166" s="14" t="n">
        <v>0.59</v>
      </c>
      <c r="BN1166" s="14" t="n">
        <v>0.43</v>
      </c>
      <c r="BO1166" s="14" t="n">
        <v>0.365</v>
      </c>
      <c r="BP1166" s="14" t="n">
        <v>0.325</v>
      </c>
      <c r="BQ1166" s="14" t="n">
        <v>0.305</v>
      </c>
      <c r="BR1166" s="14" t="n">
        <v>0.29</v>
      </c>
      <c r="BS1166" s="14" t="n">
        <v>0.28</v>
      </c>
      <c r="BT1166" s="14" t="n">
        <v>0.275</v>
      </c>
    </row>
    <row r="1167" customFormat="false" ht="12" hidden="false" customHeight="false" outlineLevel="0" collapsed="false">
      <c r="A1167" s="19" t="n">
        <f aca="false">A1166</f>
        <v>35431</v>
      </c>
      <c r="B1167" s="13" t="n">
        <v>35678</v>
      </c>
      <c r="C1167" s="20" t="n">
        <f aca="false">B1167-A1167</f>
        <v>247</v>
      </c>
      <c r="BI1167" s="14" t="n">
        <v>0.5625</v>
      </c>
      <c r="BJ1167" s="14" t="n">
        <v>0.5575</v>
      </c>
      <c r="BK1167" s="14" t="n">
        <v>0.58</v>
      </c>
      <c r="BL1167" s="14" t="n">
        <v>0.6075</v>
      </c>
      <c r="BM1167" s="14" t="n">
        <v>0.5925</v>
      </c>
      <c r="BN1167" s="14" t="n">
        <v>0.435</v>
      </c>
      <c r="BO1167" s="14" t="n">
        <v>0.3675</v>
      </c>
      <c r="BP1167" s="14" t="n">
        <v>0.325</v>
      </c>
      <c r="BQ1167" s="14" t="n">
        <v>0.305</v>
      </c>
      <c r="BR1167" s="14" t="n">
        <v>0.29</v>
      </c>
      <c r="BS1167" s="14" t="n">
        <v>0.28</v>
      </c>
      <c r="BT1167" s="14" t="n">
        <v>0.275</v>
      </c>
    </row>
    <row r="1168" customFormat="false" ht="12" hidden="false" customHeight="false" outlineLevel="0" collapsed="false">
      <c r="A1168" s="19" t="n">
        <f aca="false">A1167</f>
        <v>35431</v>
      </c>
      <c r="B1168" s="13" t="n">
        <v>35681</v>
      </c>
      <c r="C1168" s="20" t="n">
        <f aca="false">B1168-A1168</f>
        <v>250</v>
      </c>
      <c r="BI1168" s="14" t="n">
        <v>0.5475</v>
      </c>
      <c r="BJ1168" s="14" t="n">
        <v>0.545</v>
      </c>
      <c r="BK1168" s="14" t="n">
        <v>0.57</v>
      </c>
      <c r="BL1168" s="14" t="n">
        <v>0.6025</v>
      </c>
      <c r="BM1168" s="14" t="n">
        <v>0.5825</v>
      </c>
      <c r="BN1168" s="14" t="n">
        <v>0.4425</v>
      </c>
      <c r="BO1168" s="14" t="n">
        <v>0.37</v>
      </c>
      <c r="BP1168" s="14" t="n">
        <v>0.325</v>
      </c>
      <c r="BQ1168" s="14" t="n">
        <v>0.305</v>
      </c>
      <c r="BR1168" s="14" t="n">
        <v>0.29</v>
      </c>
      <c r="BS1168" s="14" t="n">
        <v>0.28</v>
      </c>
      <c r="BT1168" s="14" t="n">
        <v>0.275</v>
      </c>
    </row>
    <row r="1169" customFormat="false" ht="12" hidden="false" customHeight="false" outlineLevel="0" collapsed="false">
      <c r="A1169" s="19" t="n">
        <f aca="false">A1168</f>
        <v>35431</v>
      </c>
      <c r="B1169" s="13" t="n">
        <v>35682</v>
      </c>
      <c r="C1169" s="20" t="n">
        <f aca="false">B1169-A1169</f>
        <v>251</v>
      </c>
      <c r="BI1169" s="14" t="n">
        <v>0.53</v>
      </c>
      <c r="BJ1169" s="14" t="n">
        <v>0.535</v>
      </c>
      <c r="BK1169" s="14" t="n">
        <v>0.5675</v>
      </c>
      <c r="BL1169" s="14" t="n">
        <v>0.6</v>
      </c>
      <c r="BM1169" s="14" t="n">
        <v>0.58</v>
      </c>
      <c r="BN1169" s="14" t="n">
        <v>0.4425</v>
      </c>
      <c r="BO1169" s="14" t="n">
        <v>0.3675</v>
      </c>
      <c r="BP1169" s="14" t="n">
        <v>0.325</v>
      </c>
      <c r="BQ1169" s="14" t="n">
        <v>0.3025</v>
      </c>
      <c r="BR1169" s="14" t="n">
        <v>0.2875</v>
      </c>
      <c r="BS1169" s="14" t="n">
        <v>0.2775</v>
      </c>
      <c r="BT1169" s="14" t="n">
        <v>0.275</v>
      </c>
    </row>
    <row r="1170" customFormat="false" ht="12" hidden="false" customHeight="false" outlineLevel="0" collapsed="false">
      <c r="A1170" s="19" t="n">
        <f aca="false">A1169</f>
        <v>35431</v>
      </c>
      <c r="B1170" s="13" t="n">
        <v>35683</v>
      </c>
      <c r="C1170" s="20" t="n">
        <f aca="false">B1170-A1170</f>
        <v>252</v>
      </c>
      <c r="BI1170" s="14" t="n">
        <v>0.535</v>
      </c>
      <c r="BJ1170" s="14" t="n">
        <v>0.53</v>
      </c>
      <c r="BK1170" s="14" t="n">
        <v>0.5525</v>
      </c>
      <c r="BL1170" s="14" t="n">
        <v>0.5925</v>
      </c>
      <c r="BM1170" s="14" t="n">
        <v>0.5725</v>
      </c>
      <c r="BN1170" s="14" t="n">
        <v>0.445</v>
      </c>
      <c r="BO1170" s="14" t="n">
        <v>0.365</v>
      </c>
      <c r="BP1170" s="14" t="n">
        <v>0.3225</v>
      </c>
      <c r="BQ1170" s="14" t="n">
        <v>0.3</v>
      </c>
      <c r="BR1170" s="14" t="n">
        <v>0.285</v>
      </c>
      <c r="BS1170" s="14" t="n">
        <v>0.275</v>
      </c>
      <c r="BT1170" s="14" t="n">
        <v>0.2725</v>
      </c>
    </row>
    <row r="1171" customFormat="false" ht="12" hidden="false" customHeight="false" outlineLevel="0" collapsed="false">
      <c r="A1171" s="19" t="n">
        <f aca="false">A1170</f>
        <v>35431</v>
      </c>
      <c r="B1171" s="13" t="n">
        <v>35684</v>
      </c>
      <c r="C1171" s="20" t="n">
        <f aca="false">B1171-A1171</f>
        <v>253</v>
      </c>
      <c r="BI1171" s="14" t="n">
        <v>0.5275</v>
      </c>
      <c r="BJ1171" s="14" t="n">
        <v>0.5275</v>
      </c>
      <c r="BK1171" s="14" t="n">
        <v>0.555</v>
      </c>
      <c r="BL1171" s="14" t="n">
        <v>0.595</v>
      </c>
      <c r="BM1171" s="14" t="n">
        <v>0.57</v>
      </c>
      <c r="BN1171" s="14" t="n">
        <v>0.4475</v>
      </c>
      <c r="BO1171" s="14" t="n">
        <v>0.3625</v>
      </c>
      <c r="BP1171" s="14" t="n">
        <v>0.32</v>
      </c>
      <c r="BQ1171" s="14" t="n">
        <v>0.2975</v>
      </c>
      <c r="BR1171" s="14" t="n">
        <v>0.285</v>
      </c>
      <c r="BS1171" s="14" t="n">
        <v>0.275</v>
      </c>
      <c r="BT1171" s="14" t="n">
        <v>0.2725</v>
      </c>
    </row>
    <row r="1172" customFormat="false" ht="12" hidden="false" customHeight="false" outlineLevel="0" collapsed="false">
      <c r="A1172" s="19" t="n">
        <f aca="false">A1171</f>
        <v>35431</v>
      </c>
      <c r="B1172" s="13" t="n">
        <v>35685</v>
      </c>
      <c r="C1172" s="20" t="n">
        <f aca="false">B1172-A1172</f>
        <v>254</v>
      </c>
      <c r="BI1172" s="14" t="n">
        <v>0.5425</v>
      </c>
      <c r="BJ1172" s="14" t="n">
        <v>0.55</v>
      </c>
      <c r="BK1172" s="14" t="n">
        <v>0.57</v>
      </c>
      <c r="BL1172" s="14" t="n">
        <v>0.6125</v>
      </c>
      <c r="BM1172" s="14" t="n">
        <v>0.5825</v>
      </c>
      <c r="BN1172" s="14" t="n">
        <v>0.45</v>
      </c>
      <c r="BO1172" s="14" t="n">
        <v>0.3625</v>
      </c>
      <c r="BP1172" s="14" t="n">
        <v>0.32</v>
      </c>
      <c r="BQ1172" s="14" t="n">
        <v>0.2975</v>
      </c>
      <c r="BR1172" s="14" t="n">
        <v>0.285</v>
      </c>
      <c r="BS1172" s="14" t="n">
        <v>0.275</v>
      </c>
      <c r="BT1172" s="14" t="n">
        <v>0.2725</v>
      </c>
    </row>
    <row r="1173" customFormat="false" ht="12" hidden="false" customHeight="false" outlineLevel="0" collapsed="false">
      <c r="A1173" s="19" t="n">
        <f aca="false">A1172</f>
        <v>35431</v>
      </c>
      <c r="B1173" s="13" t="n">
        <v>35688</v>
      </c>
      <c r="C1173" s="20" t="n">
        <f aca="false">B1173-A1173</f>
        <v>257</v>
      </c>
      <c r="BI1173" s="14" t="n">
        <v>0.5425</v>
      </c>
      <c r="BJ1173" s="14" t="n">
        <v>0.55</v>
      </c>
      <c r="BK1173" s="14" t="n">
        <v>0.57</v>
      </c>
      <c r="BL1173" s="14" t="n">
        <v>0.6125</v>
      </c>
      <c r="BM1173" s="14" t="n">
        <v>0.5825</v>
      </c>
      <c r="BN1173" s="14" t="n">
        <v>0.45</v>
      </c>
      <c r="BO1173" s="14" t="n">
        <v>0.3625</v>
      </c>
      <c r="BP1173" s="14" t="n">
        <v>0.32</v>
      </c>
      <c r="BQ1173" s="14" t="n">
        <v>0.2975</v>
      </c>
      <c r="BR1173" s="14" t="n">
        <v>0.285</v>
      </c>
      <c r="BS1173" s="14" t="n">
        <v>0.275</v>
      </c>
      <c r="BT1173" s="14" t="n">
        <v>0.2725</v>
      </c>
    </row>
    <row r="1174" customFormat="false" ht="12" hidden="false" customHeight="false" outlineLevel="0" collapsed="false">
      <c r="A1174" s="19" t="n">
        <f aca="false">A1173</f>
        <v>35431</v>
      </c>
      <c r="B1174" s="13" t="n">
        <v>35689</v>
      </c>
      <c r="C1174" s="20" t="n">
        <f aca="false">B1174-A1174</f>
        <v>258</v>
      </c>
      <c r="BI1174" s="14" t="n">
        <v>0.525</v>
      </c>
      <c r="BJ1174" s="14" t="n">
        <v>0.54</v>
      </c>
      <c r="BK1174" s="14" t="n">
        <v>0.575</v>
      </c>
      <c r="BL1174" s="14" t="n">
        <v>0.6</v>
      </c>
      <c r="BM1174" s="14" t="n">
        <v>0.5775</v>
      </c>
      <c r="BN1174" s="14" t="n">
        <v>0.455</v>
      </c>
      <c r="BO1174" s="14" t="n">
        <v>0.365</v>
      </c>
      <c r="BP1174" s="14" t="n">
        <v>0.315</v>
      </c>
      <c r="BQ1174" s="14" t="n">
        <v>0.3</v>
      </c>
      <c r="BR1174" s="14" t="n">
        <v>0.2875</v>
      </c>
      <c r="BS1174" s="14" t="n">
        <v>0.2775</v>
      </c>
      <c r="BT1174" s="14" t="n">
        <v>0.275</v>
      </c>
    </row>
    <row r="1175" customFormat="false" ht="12" hidden="false" customHeight="false" outlineLevel="0" collapsed="false">
      <c r="A1175" s="19" t="n">
        <f aca="false">A1174</f>
        <v>35431</v>
      </c>
      <c r="B1175" s="13" t="n">
        <v>35690</v>
      </c>
      <c r="C1175" s="20" t="n">
        <f aca="false">B1175-A1175</f>
        <v>259</v>
      </c>
      <c r="BI1175" s="14" t="n">
        <v>0.545</v>
      </c>
      <c r="BJ1175" s="14" t="n">
        <v>0.54</v>
      </c>
      <c r="BK1175" s="14" t="n">
        <v>0.575</v>
      </c>
      <c r="BL1175" s="14" t="n">
        <v>0.6</v>
      </c>
      <c r="BM1175" s="14" t="n">
        <v>0.5775</v>
      </c>
      <c r="BN1175" s="14" t="n">
        <v>0.455</v>
      </c>
      <c r="BO1175" s="14" t="n">
        <v>0.365</v>
      </c>
      <c r="BP1175" s="14" t="n">
        <v>0.315</v>
      </c>
      <c r="BQ1175" s="14" t="n">
        <v>0.3</v>
      </c>
      <c r="BR1175" s="14" t="n">
        <v>0.2875</v>
      </c>
      <c r="BS1175" s="14" t="n">
        <v>0.2775</v>
      </c>
      <c r="BT1175" s="14" t="n">
        <v>0.275</v>
      </c>
    </row>
    <row r="1176" customFormat="false" ht="12" hidden="false" customHeight="false" outlineLevel="0" collapsed="false">
      <c r="A1176" s="19" t="n">
        <f aca="false">A1175</f>
        <v>35431</v>
      </c>
      <c r="B1176" s="13" t="n">
        <v>35691</v>
      </c>
      <c r="C1176" s="20" t="n">
        <f aca="false">B1176-A1176</f>
        <v>260</v>
      </c>
      <c r="BI1176" s="14" t="n">
        <v>0.605</v>
      </c>
      <c r="BJ1176" s="14" t="n">
        <v>0.575</v>
      </c>
      <c r="BK1176" s="14" t="n">
        <v>0.59</v>
      </c>
      <c r="BL1176" s="14" t="n">
        <v>0.63</v>
      </c>
      <c r="BM1176" s="14" t="n">
        <v>0.5975</v>
      </c>
      <c r="BN1176" s="14" t="n">
        <v>0.46</v>
      </c>
      <c r="BO1176" s="14" t="n">
        <v>0.3725</v>
      </c>
      <c r="BP1176" s="14" t="n">
        <v>0.32</v>
      </c>
      <c r="BQ1176" s="14" t="n">
        <v>0.3025</v>
      </c>
      <c r="BR1176" s="14" t="n">
        <v>0.29</v>
      </c>
      <c r="BS1176" s="14" t="n">
        <v>0.2825</v>
      </c>
      <c r="BT1176" s="14" t="n">
        <v>0.28</v>
      </c>
    </row>
    <row r="1177" customFormat="false" ht="12" hidden="false" customHeight="false" outlineLevel="0" collapsed="false">
      <c r="A1177" s="19" t="n">
        <f aca="false">A1176</f>
        <v>35431</v>
      </c>
      <c r="B1177" s="13" t="n">
        <v>35692</v>
      </c>
      <c r="C1177" s="20" t="n">
        <f aca="false">B1177-A1177</f>
        <v>261</v>
      </c>
      <c r="BI1177" s="14" t="n">
        <v>0.595</v>
      </c>
      <c r="BJ1177" s="14" t="n">
        <v>0.585</v>
      </c>
      <c r="BK1177" s="14" t="n">
        <v>0.6</v>
      </c>
      <c r="BL1177" s="14" t="n">
        <v>0.62</v>
      </c>
      <c r="BM1177" s="14" t="n">
        <v>0.5975</v>
      </c>
      <c r="BN1177" s="14" t="n">
        <v>0.465</v>
      </c>
      <c r="BO1177" s="14" t="n">
        <v>0.3725</v>
      </c>
      <c r="BP1177" s="14" t="n">
        <v>0.32</v>
      </c>
      <c r="BQ1177" s="14" t="n">
        <v>0.3</v>
      </c>
      <c r="BR1177" s="14" t="n">
        <v>0.29</v>
      </c>
      <c r="BS1177" s="14" t="n">
        <v>0.2825</v>
      </c>
      <c r="BT1177" s="14" t="n">
        <v>0.28</v>
      </c>
    </row>
    <row r="1178" customFormat="false" ht="12" hidden="false" customHeight="false" outlineLevel="0" collapsed="false">
      <c r="A1178" s="19" t="n">
        <f aca="false">A1177</f>
        <v>35431</v>
      </c>
      <c r="B1178" s="13" t="n">
        <v>35695</v>
      </c>
      <c r="C1178" s="20" t="n">
        <f aca="false">B1178-A1178</f>
        <v>264</v>
      </c>
      <c r="BI1178" s="14" t="n">
        <v>0.735</v>
      </c>
      <c r="BJ1178" s="14" t="n">
        <v>0.63</v>
      </c>
      <c r="BK1178" s="14" t="n">
        <v>0.64</v>
      </c>
      <c r="BL1178" s="14" t="n">
        <v>0.6525</v>
      </c>
      <c r="BM1178" s="14" t="n">
        <v>0.6125</v>
      </c>
      <c r="BN1178" s="14" t="n">
        <v>0.475</v>
      </c>
      <c r="BO1178" s="14" t="n">
        <v>0.3825</v>
      </c>
      <c r="BP1178" s="14" t="n">
        <v>0.325</v>
      </c>
      <c r="BQ1178" s="14" t="n">
        <v>0.305</v>
      </c>
      <c r="BR1178" s="14" t="n">
        <v>0.295</v>
      </c>
      <c r="BS1178" s="14" t="n">
        <v>0.2875</v>
      </c>
      <c r="BT1178" s="14" t="n">
        <v>0.285</v>
      </c>
    </row>
    <row r="1179" customFormat="false" ht="12" hidden="false" customHeight="false" outlineLevel="0" collapsed="false">
      <c r="A1179" s="19" t="n">
        <f aca="false">A1178</f>
        <v>35431</v>
      </c>
      <c r="B1179" s="13" t="n">
        <v>35696</v>
      </c>
      <c r="C1179" s="20" t="n">
        <f aca="false">B1179-A1179</f>
        <v>265</v>
      </c>
      <c r="BI1179" s="14" t="n">
        <v>0.805</v>
      </c>
      <c r="BJ1179" s="14" t="n">
        <v>0.6375</v>
      </c>
      <c r="BK1179" s="14" t="n">
        <v>0.65</v>
      </c>
      <c r="BL1179" s="14" t="n">
        <v>0.6625</v>
      </c>
      <c r="BM1179" s="14" t="n">
        <v>0.625</v>
      </c>
      <c r="BN1179" s="14" t="n">
        <v>0.49</v>
      </c>
      <c r="BO1179" s="14" t="n">
        <v>0.3825</v>
      </c>
      <c r="BP1179" s="14" t="n">
        <v>0.3275</v>
      </c>
      <c r="BQ1179" s="14" t="n">
        <v>0.305</v>
      </c>
      <c r="BR1179" s="14" t="n">
        <v>0.295</v>
      </c>
      <c r="BS1179" s="14" t="n">
        <v>0.2875</v>
      </c>
      <c r="BT1179" s="14" t="n">
        <v>0.285</v>
      </c>
    </row>
    <row r="1180" customFormat="false" ht="12" hidden="false" customHeight="false" outlineLevel="0" collapsed="false">
      <c r="A1180" s="19" t="n">
        <f aca="false">A1179</f>
        <v>35431</v>
      </c>
      <c r="B1180" s="13" t="n">
        <v>35697</v>
      </c>
      <c r="C1180" s="20" t="n">
        <f aca="false">B1180-A1180</f>
        <v>266</v>
      </c>
      <c r="BI1180" s="14" t="n">
        <v>0.785</v>
      </c>
      <c r="BJ1180" s="14" t="n">
        <v>0.625</v>
      </c>
      <c r="BK1180" s="14" t="n">
        <v>0.645</v>
      </c>
      <c r="BL1180" s="14" t="n">
        <v>0.6525</v>
      </c>
      <c r="BM1180" s="14" t="n">
        <v>0.62</v>
      </c>
      <c r="BN1180" s="14" t="n">
        <v>0.485</v>
      </c>
      <c r="BO1180" s="14" t="n">
        <v>0.3825</v>
      </c>
      <c r="BP1180" s="14" t="n">
        <v>0.3275</v>
      </c>
      <c r="BQ1180" s="14" t="n">
        <v>0.3075</v>
      </c>
      <c r="BR1180" s="14" t="n">
        <v>0.2975</v>
      </c>
      <c r="BS1180" s="14" t="n">
        <v>0.2875</v>
      </c>
      <c r="BT1180" s="14" t="n">
        <v>0.285</v>
      </c>
    </row>
    <row r="1181" customFormat="false" ht="12" hidden="false" customHeight="false" outlineLevel="0" collapsed="false">
      <c r="A1181" s="19" t="n">
        <f aca="false">A1180</f>
        <v>35431</v>
      </c>
      <c r="B1181" s="13" t="n">
        <v>35698</v>
      </c>
      <c r="C1181" s="20" t="n">
        <f aca="false">B1181-A1181</f>
        <v>267</v>
      </c>
      <c r="BI1181" s="14" t="n">
        <v>0.785</v>
      </c>
      <c r="BJ1181" s="14" t="n">
        <v>0.6575</v>
      </c>
      <c r="BK1181" s="14" t="n">
        <v>0.665</v>
      </c>
      <c r="BL1181" s="14" t="n">
        <v>0.68</v>
      </c>
      <c r="BM1181" s="14" t="n">
        <v>0.645</v>
      </c>
      <c r="BN1181" s="14" t="n">
        <v>0.505</v>
      </c>
      <c r="BO1181" s="14" t="n">
        <v>0.3975</v>
      </c>
      <c r="BP1181" s="14" t="n">
        <v>0.34</v>
      </c>
      <c r="BQ1181" s="14" t="n">
        <v>0.3125</v>
      </c>
      <c r="BR1181" s="14" t="n">
        <v>0.3</v>
      </c>
      <c r="BS1181" s="14" t="n">
        <v>0.29</v>
      </c>
      <c r="BT1181" s="14" t="n">
        <v>0.2875</v>
      </c>
    </row>
    <row r="1182" customFormat="false" ht="12" hidden="false" customHeight="false" outlineLevel="0" collapsed="false">
      <c r="A1182" s="19" t="n">
        <f aca="false">A1181</f>
        <v>35431</v>
      </c>
      <c r="B1182" s="13" t="n">
        <v>35699</v>
      </c>
      <c r="C1182" s="20" t="n">
        <f aca="false">B1182-A1182</f>
        <v>268</v>
      </c>
      <c r="BI1182" s="14" t="n">
        <v>0.785</v>
      </c>
      <c r="BJ1182" s="14" t="n">
        <v>0.6775</v>
      </c>
      <c r="BK1182" s="14" t="n">
        <v>0.69</v>
      </c>
      <c r="BL1182" s="14" t="n">
        <v>0.7</v>
      </c>
      <c r="BM1182" s="14" t="n">
        <v>0.65</v>
      </c>
      <c r="BN1182" s="14" t="n">
        <v>0.505</v>
      </c>
      <c r="BO1182" s="14" t="n">
        <v>0.3975</v>
      </c>
      <c r="BP1182" s="14" t="n">
        <v>0.34</v>
      </c>
      <c r="BQ1182" s="14" t="n">
        <v>0.3125</v>
      </c>
      <c r="BR1182" s="14" t="n">
        <v>0.2975</v>
      </c>
      <c r="BS1182" s="14" t="n">
        <v>0.2875</v>
      </c>
      <c r="BT1182" s="14" t="n">
        <v>0.2875</v>
      </c>
    </row>
    <row r="1183" customFormat="false" ht="12" hidden="false" customHeight="false" outlineLevel="0" collapsed="false">
      <c r="A1183" s="19" t="n">
        <f aca="false">A1182</f>
        <v>35431</v>
      </c>
      <c r="B1183" s="13" t="n">
        <v>35702</v>
      </c>
      <c r="C1183" s="20" t="n">
        <f aca="false">B1183-A1183</f>
        <v>271</v>
      </c>
      <c r="BI1183" s="14" t="n">
        <v>0.785</v>
      </c>
      <c r="BJ1183" s="14" t="n">
        <v>0.6775</v>
      </c>
      <c r="BK1183" s="14" t="n">
        <v>0.685</v>
      </c>
      <c r="BL1183" s="14" t="n">
        <v>0.69</v>
      </c>
      <c r="BM1183" s="14" t="n">
        <v>0.64</v>
      </c>
      <c r="BN1183" s="14" t="n">
        <v>0.495</v>
      </c>
      <c r="BO1183" s="14" t="n">
        <v>0.395</v>
      </c>
      <c r="BP1183" s="14" t="n">
        <v>0.34</v>
      </c>
      <c r="BQ1183" s="14" t="n">
        <v>0.315</v>
      </c>
      <c r="BR1183" s="14" t="n">
        <v>0.3</v>
      </c>
      <c r="BS1183" s="14" t="n">
        <v>0.29</v>
      </c>
      <c r="BT1183" s="14" t="n">
        <v>0.29</v>
      </c>
    </row>
    <row r="1184" customFormat="false" ht="12" hidden="false" customHeight="false" outlineLevel="0" collapsed="false">
      <c r="A1184" s="19" t="n">
        <f aca="false">A1183</f>
        <v>35431</v>
      </c>
      <c r="B1184" s="13" t="n">
        <v>35703</v>
      </c>
      <c r="C1184" s="20" t="n">
        <f aca="false">B1184-A1184</f>
        <v>272</v>
      </c>
      <c r="BI1184" s="14" t="n">
        <v>0.785</v>
      </c>
      <c r="BJ1184" s="14" t="n">
        <v>0.6775</v>
      </c>
      <c r="BK1184" s="14" t="n">
        <v>0.685</v>
      </c>
      <c r="BL1184" s="14" t="n">
        <v>0.69</v>
      </c>
      <c r="BM1184" s="14" t="n">
        <v>0.65</v>
      </c>
      <c r="BN1184" s="14" t="n">
        <v>0.5</v>
      </c>
      <c r="BO1184" s="14" t="n">
        <v>0.4</v>
      </c>
      <c r="BP1184" s="14" t="n">
        <v>0.335</v>
      </c>
      <c r="BQ1184" s="14" t="n">
        <v>0.315</v>
      </c>
      <c r="BR1184" s="14" t="n">
        <v>0.3</v>
      </c>
      <c r="BS1184" s="14" t="n">
        <v>0.29</v>
      </c>
      <c r="BT1184" s="14" t="n">
        <v>0.29</v>
      </c>
    </row>
    <row r="1185" customFormat="false" ht="12" hidden="false" customHeight="false" outlineLevel="0" collapsed="false">
      <c r="A1185" s="19" t="n">
        <f aca="false">A1184</f>
        <v>35431</v>
      </c>
      <c r="B1185" s="13" t="n">
        <v>35704</v>
      </c>
      <c r="C1185" s="20" t="n">
        <f aca="false">B1185-A1185</f>
        <v>273</v>
      </c>
      <c r="BJ1185" s="14" t="n">
        <v>0.6875</v>
      </c>
      <c r="BK1185" s="14" t="n">
        <v>0.685</v>
      </c>
      <c r="BL1185" s="14" t="n">
        <v>0.695</v>
      </c>
      <c r="BM1185" s="14" t="n">
        <v>0.65</v>
      </c>
      <c r="BN1185" s="14" t="n">
        <v>0.4975</v>
      </c>
      <c r="BO1185" s="14" t="n">
        <v>0.4</v>
      </c>
      <c r="BP1185" s="14" t="n">
        <v>0.3325</v>
      </c>
      <c r="BQ1185" s="14" t="n">
        <v>0.3175</v>
      </c>
      <c r="BR1185" s="14" t="n">
        <v>0.3025</v>
      </c>
      <c r="BS1185" s="14" t="n">
        <v>0.2925</v>
      </c>
      <c r="BT1185" s="14" t="n">
        <v>0.29</v>
      </c>
      <c r="BU1185" s="14" t="n">
        <v>0.2825</v>
      </c>
    </row>
    <row r="1186" customFormat="false" ht="12" hidden="false" customHeight="false" outlineLevel="0" collapsed="false">
      <c r="A1186" s="19" t="n">
        <f aca="false">A1185</f>
        <v>35431</v>
      </c>
      <c r="B1186" s="13" t="n">
        <v>35705</v>
      </c>
      <c r="C1186" s="20" t="n">
        <f aca="false">B1186-A1186</f>
        <v>274</v>
      </c>
      <c r="BJ1186" s="14" t="n">
        <v>0.6375</v>
      </c>
      <c r="BK1186" s="14" t="n">
        <v>0.665</v>
      </c>
      <c r="BL1186" s="14" t="n">
        <v>0.67</v>
      </c>
      <c r="BM1186" s="14" t="n">
        <v>0.625</v>
      </c>
      <c r="BN1186" s="14" t="n">
        <v>0.47</v>
      </c>
      <c r="BO1186" s="14" t="n">
        <v>0.385</v>
      </c>
      <c r="BP1186" s="14" t="n">
        <v>0.3325</v>
      </c>
      <c r="BQ1186" s="14" t="n">
        <v>0.3175</v>
      </c>
      <c r="BR1186" s="14" t="n">
        <v>0.3075</v>
      </c>
      <c r="BS1186" s="14" t="n">
        <v>0.2975</v>
      </c>
      <c r="BT1186" s="14" t="n">
        <v>0.295</v>
      </c>
      <c r="BU1186" s="14" t="n">
        <v>0.285</v>
      </c>
    </row>
    <row r="1187" customFormat="false" ht="12" hidden="false" customHeight="false" outlineLevel="0" collapsed="false">
      <c r="A1187" s="19" t="n">
        <f aca="false">A1186</f>
        <v>35431</v>
      </c>
      <c r="B1187" s="13" t="n">
        <v>35706</v>
      </c>
      <c r="C1187" s="20" t="n">
        <f aca="false">B1187-A1187</f>
        <v>275</v>
      </c>
      <c r="BJ1187" s="14" t="n">
        <v>0.6375</v>
      </c>
      <c r="BK1187" s="14" t="n">
        <v>0.665</v>
      </c>
      <c r="BL1187" s="14" t="n">
        <v>0.67</v>
      </c>
      <c r="BM1187" s="14" t="n">
        <v>0.625</v>
      </c>
      <c r="BN1187" s="14" t="n">
        <v>0.47</v>
      </c>
      <c r="BO1187" s="14" t="n">
        <v>0.385</v>
      </c>
      <c r="BP1187" s="14" t="n">
        <v>0.3325</v>
      </c>
      <c r="BQ1187" s="14" t="n">
        <v>0.3175</v>
      </c>
      <c r="BR1187" s="14" t="n">
        <v>0.3075</v>
      </c>
      <c r="BS1187" s="14" t="n">
        <v>0.2975</v>
      </c>
      <c r="BT1187" s="14" t="n">
        <v>0.295</v>
      </c>
      <c r="BU1187" s="14" t="n">
        <v>0.285</v>
      </c>
    </row>
    <row r="1188" customFormat="false" ht="12" hidden="false" customHeight="false" outlineLevel="0" collapsed="false">
      <c r="A1188" s="19" t="n">
        <f aca="false">A1187</f>
        <v>35431</v>
      </c>
      <c r="B1188" s="13" t="n">
        <v>35709</v>
      </c>
      <c r="C1188" s="20" t="n">
        <f aca="false">B1188-A1188</f>
        <v>278</v>
      </c>
      <c r="BJ1188" s="14" t="n">
        <v>0.645</v>
      </c>
      <c r="BK1188" s="14" t="n">
        <v>0.66</v>
      </c>
      <c r="BL1188" s="14" t="n">
        <v>0.665</v>
      </c>
      <c r="BM1188" s="14" t="n">
        <v>0.625</v>
      </c>
      <c r="BN1188" s="14" t="n">
        <v>0.47</v>
      </c>
      <c r="BO1188" s="14" t="n">
        <v>0.385</v>
      </c>
      <c r="BP1188" s="14" t="n">
        <v>0.3325</v>
      </c>
      <c r="BQ1188" s="14" t="n">
        <v>0.3175</v>
      </c>
      <c r="BR1188" s="14" t="n">
        <v>0.3075</v>
      </c>
      <c r="BS1188" s="14" t="n">
        <v>0.2975</v>
      </c>
      <c r="BT1188" s="14" t="n">
        <v>0.295</v>
      </c>
      <c r="BU1188" s="14" t="n">
        <v>0.2875</v>
      </c>
    </row>
    <row r="1189" customFormat="false" ht="12" hidden="false" customHeight="false" outlineLevel="0" collapsed="false">
      <c r="A1189" s="19" t="n">
        <f aca="false">A1188</f>
        <v>35431</v>
      </c>
      <c r="B1189" s="13" t="n">
        <v>35710</v>
      </c>
      <c r="C1189" s="20" t="n">
        <f aca="false">B1189-A1189</f>
        <v>279</v>
      </c>
      <c r="BJ1189" s="14" t="n">
        <v>0.64</v>
      </c>
      <c r="BK1189" s="14" t="n">
        <v>0.6575</v>
      </c>
      <c r="BL1189" s="14" t="n">
        <v>0.6625</v>
      </c>
      <c r="BM1189" s="14" t="n">
        <v>0.615</v>
      </c>
      <c r="BN1189" s="14" t="n">
        <v>0.47</v>
      </c>
      <c r="BO1189" s="14" t="n">
        <v>0.385</v>
      </c>
      <c r="BP1189" s="14" t="n">
        <v>0.3325</v>
      </c>
      <c r="BQ1189" s="14" t="n">
        <v>0.3175</v>
      </c>
      <c r="BR1189" s="14" t="n">
        <v>0.3075</v>
      </c>
      <c r="BS1189" s="14" t="n">
        <v>0.2975</v>
      </c>
      <c r="BT1189" s="14" t="n">
        <v>0.295</v>
      </c>
      <c r="BU1189" s="14" t="n">
        <v>0.2875</v>
      </c>
    </row>
    <row r="1190" customFormat="false" ht="12" hidden="false" customHeight="false" outlineLevel="0" collapsed="false">
      <c r="A1190" s="19" t="n">
        <f aca="false">A1189</f>
        <v>35431</v>
      </c>
      <c r="B1190" s="13" t="n">
        <v>35711</v>
      </c>
      <c r="C1190" s="20" t="n">
        <f aca="false">B1190-A1190</f>
        <v>280</v>
      </c>
      <c r="BJ1190" s="14" t="n">
        <v>0.64</v>
      </c>
      <c r="BK1190" s="14" t="n">
        <v>0.66</v>
      </c>
      <c r="BL1190" s="14" t="n">
        <v>0.6725</v>
      </c>
      <c r="BM1190" s="14" t="n">
        <v>0.615</v>
      </c>
      <c r="BN1190" s="14" t="n">
        <v>0.47</v>
      </c>
      <c r="BO1190" s="14" t="n">
        <v>0.3875</v>
      </c>
      <c r="BP1190" s="14" t="n">
        <v>0.3325</v>
      </c>
      <c r="BQ1190" s="14" t="n">
        <v>0.3175</v>
      </c>
      <c r="BR1190" s="14" t="n">
        <v>0.3075</v>
      </c>
      <c r="BS1190" s="14" t="n">
        <v>0.2975</v>
      </c>
      <c r="BT1190" s="14" t="n">
        <v>0.295</v>
      </c>
      <c r="BU1190" s="14" t="n">
        <v>0.2875</v>
      </c>
    </row>
    <row r="1191" customFormat="false" ht="12" hidden="false" customHeight="false" outlineLevel="0" collapsed="false">
      <c r="A1191" s="19" t="n">
        <f aca="false">A1190</f>
        <v>35431</v>
      </c>
      <c r="B1191" s="13" t="n">
        <v>35712</v>
      </c>
      <c r="C1191" s="20" t="n">
        <f aca="false">B1191-A1191</f>
        <v>281</v>
      </c>
      <c r="BJ1191" s="14" t="n">
        <v>0.64</v>
      </c>
      <c r="BK1191" s="14" t="n">
        <v>0.67</v>
      </c>
      <c r="BL1191" s="14" t="n">
        <v>0.6825</v>
      </c>
      <c r="BM1191" s="14" t="n">
        <v>0.63</v>
      </c>
      <c r="BN1191" s="14" t="n">
        <v>0.47</v>
      </c>
      <c r="BO1191" s="14" t="n">
        <v>0.3875</v>
      </c>
      <c r="BP1191" s="14" t="n">
        <v>0.3325</v>
      </c>
      <c r="BQ1191" s="14" t="n">
        <v>0.3175</v>
      </c>
      <c r="BR1191" s="14" t="n">
        <v>0.3075</v>
      </c>
      <c r="BS1191" s="14" t="n">
        <v>0.2975</v>
      </c>
      <c r="BT1191" s="14" t="n">
        <v>0.295</v>
      </c>
      <c r="BU1191" s="14" t="n">
        <v>0.2875</v>
      </c>
    </row>
    <row r="1192" customFormat="false" ht="12" hidden="false" customHeight="false" outlineLevel="0" collapsed="false">
      <c r="A1192" s="19" t="n">
        <f aca="false">A1191</f>
        <v>35431</v>
      </c>
      <c r="B1192" s="13" t="n">
        <v>35713</v>
      </c>
      <c r="C1192" s="20" t="n">
        <f aca="false">B1192-A1192</f>
        <v>282</v>
      </c>
      <c r="BJ1192" s="14" t="n">
        <v>0.645</v>
      </c>
      <c r="BK1192" s="14" t="n">
        <v>0.685</v>
      </c>
      <c r="BL1192" s="14" t="n">
        <v>0.6975</v>
      </c>
      <c r="BM1192" s="14" t="n">
        <v>0.64</v>
      </c>
      <c r="BN1192" s="14" t="n">
        <v>0.4775</v>
      </c>
      <c r="BO1192" s="14" t="n">
        <v>0.395</v>
      </c>
      <c r="BP1192" s="14" t="n">
        <v>0.335</v>
      </c>
      <c r="BQ1192" s="14" t="n">
        <v>0.3175</v>
      </c>
      <c r="BR1192" s="14" t="n">
        <v>0.3075</v>
      </c>
      <c r="BS1192" s="14" t="n">
        <v>0.3</v>
      </c>
      <c r="BT1192" s="14" t="n">
        <v>0.295</v>
      </c>
      <c r="BU1192" s="14" t="n">
        <v>0.2875</v>
      </c>
    </row>
    <row r="1193" customFormat="false" ht="12" hidden="false" customHeight="false" outlineLevel="0" collapsed="false">
      <c r="A1193" s="19" t="n">
        <f aca="false">A1192</f>
        <v>35431</v>
      </c>
      <c r="B1193" s="13" t="n">
        <v>35716</v>
      </c>
      <c r="C1193" s="20" t="n">
        <f aca="false">B1193-A1193</f>
        <v>285</v>
      </c>
      <c r="BJ1193" s="14" t="n">
        <v>0.685</v>
      </c>
      <c r="BK1193" s="14" t="n">
        <v>0.695</v>
      </c>
      <c r="BL1193" s="14" t="n">
        <v>0.7075</v>
      </c>
      <c r="BM1193" s="14" t="n">
        <v>0.65</v>
      </c>
      <c r="BN1193" s="14" t="n">
        <v>0.4875</v>
      </c>
      <c r="BO1193" s="14" t="n">
        <v>0.395</v>
      </c>
      <c r="BP1193" s="14" t="n">
        <v>0.335</v>
      </c>
      <c r="BQ1193" s="14" t="n">
        <v>0.3175</v>
      </c>
      <c r="BR1193" s="14" t="n">
        <v>0.3075</v>
      </c>
      <c r="BS1193" s="14" t="n">
        <v>0.3</v>
      </c>
      <c r="BT1193" s="14" t="n">
        <v>0.295</v>
      </c>
      <c r="BU1193" s="14" t="n">
        <v>0.2875</v>
      </c>
    </row>
    <row r="1194" customFormat="false" ht="12" hidden="false" customHeight="false" outlineLevel="0" collapsed="false">
      <c r="A1194" s="19" t="n">
        <f aca="false">A1193</f>
        <v>35431</v>
      </c>
      <c r="B1194" s="13" t="n">
        <v>35717</v>
      </c>
      <c r="C1194" s="20" t="n">
        <f aca="false">B1194-A1194</f>
        <v>286</v>
      </c>
      <c r="BJ1194" s="14" t="n">
        <v>0.68</v>
      </c>
      <c r="BK1194" s="14" t="n">
        <v>0.6875</v>
      </c>
      <c r="BL1194" s="14" t="n">
        <v>0.705</v>
      </c>
      <c r="BM1194" s="14" t="n">
        <v>0.66</v>
      </c>
      <c r="BN1194" s="14" t="n">
        <v>0.4925</v>
      </c>
      <c r="BO1194" s="14" t="n">
        <v>0.395</v>
      </c>
      <c r="BP1194" s="14" t="n">
        <v>0.335</v>
      </c>
      <c r="BQ1194" s="14" t="n">
        <v>0.3175</v>
      </c>
      <c r="BR1194" s="14" t="n">
        <v>0.3075</v>
      </c>
      <c r="BS1194" s="14" t="n">
        <v>0.3</v>
      </c>
      <c r="BT1194" s="14" t="n">
        <v>0.295</v>
      </c>
      <c r="BU1194" s="14" t="n">
        <v>0.2875</v>
      </c>
    </row>
    <row r="1195" customFormat="false" ht="12" hidden="false" customHeight="false" outlineLevel="0" collapsed="false">
      <c r="A1195" s="19" t="n">
        <f aca="false">A1194</f>
        <v>35431</v>
      </c>
      <c r="B1195" s="13" t="n">
        <v>35718</v>
      </c>
      <c r="C1195" s="20" t="n">
        <f aca="false">B1195-A1195</f>
        <v>287</v>
      </c>
      <c r="BJ1195" s="14" t="n">
        <v>0.66</v>
      </c>
      <c r="BK1195" s="14" t="n">
        <v>0.6725</v>
      </c>
      <c r="BL1195" s="14" t="n">
        <v>0.7025</v>
      </c>
      <c r="BM1195" s="14" t="n">
        <v>0.64</v>
      </c>
      <c r="BN1195" s="14" t="n">
        <v>0.4925</v>
      </c>
      <c r="BO1195" s="14" t="n">
        <v>0.395</v>
      </c>
      <c r="BP1195" s="14" t="n">
        <v>0.335</v>
      </c>
      <c r="BQ1195" s="14" t="n">
        <v>0.32</v>
      </c>
      <c r="BR1195" s="14" t="n">
        <v>0.31</v>
      </c>
      <c r="BS1195" s="14" t="n">
        <v>0.3025</v>
      </c>
      <c r="BT1195" s="14" t="n">
        <v>0.2975</v>
      </c>
      <c r="BU1195" s="14" t="n">
        <v>0.29</v>
      </c>
    </row>
    <row r="1196" customFormat="false" ht="12" hidden="false" customHeight="false" outlineLevel="0" collapsed="false">
      <c r="A1196" s="19" t="n">
        <f aca="false">A1195</f>
        <v>35431</v>
      </c>
      <c r="B1196" s="13" t="n">
        <v>35719</v>
      </c>
      <c r="C1196" s="20" t="n">
        <f aca="false">B1196-A1196</f>
        <v>288</v>
      </c>
      <c r="BJ1196" s="14" t="n">
        <v>0.685</v>
      </c>
      <c r="BK1196" s="14" t="n">
        <v>0.7025</v>
      </c>
      <c r="BL1196" s="14" t="n">
        <v>0.7325</v>
      </c>
      <c r="BM1196" s="14" t="n">
        <v>0.665</v>
      </c>
      <c r="BN1196" s="14" t="n">
        <v>0.5175</v>
      </c>
      <c r="BO1196" s="14" t="n">
        <v>0.4</v>
      </c>
      <c r="BP1196" s="14" t="n">
        <v>0.345</v>
      </c>
      <c r="BQ1196" s="14" t="n">
        <v>0.33</v>
      </c>
      <c r="BR1196" s="14" t="n">
        <v>0.3125</v>
      </c>
      <c r="BS1196" s="14" t="n">
        <v>0.305</v>
      </c>
      <c r="BT1196" s="14" t="n">
        <v>0.3</v>
      </c>
      <c r="BU1196" s="14" t="n">
        <v>0.29</v>
      </c>
    </row>
    <row r="1197" customFormat="false" ht="12" hidden="false" customHeight="false" outlineLevel="0" collapsed="false">
      <c r="A1197" s="19" t="n">
        <f aca="false">A1196</f>
        <v>35431</v>
      </c>
      <c r="B1197" s="13" t="n">
        <v>35720</v>
      </c>
      <c r="C1197" s="20" t="n">
        <f aca="false">B1197-A1197</f>
        <v>289</v>
      </c>
      <c r="BJ1197" s="14" t="n">
        <v>0.67</v>
      </c>
      <c r="BK1197" s="14" t="n">
        <v>0.6975</v>
      </c>
      <c r="BL1197" s="14" t="n">
        <v>0.7325</v>
      </c>
      <c r="BM1197" s="14" t="n">
        <v>0.66</v>
      </c>
      <c r="BN1197" s="14" t="n">
        <v>0.5125</v>
      </c>
      <c r="BO1197" s="14" t="n">
        <v>0.4</v>
      </c>
      <c r="BP1197" s="14" t="n">
        <v>0.345</v>
      </c>
      <c r="BQ1197" s="14" t="n">
        <v>0.3325</v>
      </c>
      <c r="BR1197" s="14" t="n">
        <v>0.315</v>
      </c>
      <c r="BS1197" s="14" t="n">
        <v>0.3075</v>
      </c>
      <c r="BT1197" s="14" t="n">
        <v>0.3</v>
      </c>
      <c r="BU1197" s="14" t="n">
        <v>0.29</v>
      </c>
    </row>
    <row r="1198" customFormat="false" ht="12" hidden="false" customHeight="false" outlineLevel="0" collapsed="false">
      <c r="A1198" s="19" t="n">
        <f aca="false">A1197</f>
        <v>35431</v>
      </c>
      <c r="B1198" s="13" t="n">
        <v>35723</v>
      </c>
      <c r="C1198" s="20" t="n">
        <f aca="false">B1198-A1198</f>
        <v>292</v>
      </c>
      <c r="BJ1198" s="14" t="n">
        <v>0.71</v>
      </c>
      <c r="BK1198" s="14" t="n">
        <v>0.7325</v>
      </c>
      <c r="BL1198" s="14" t="n">
        <v>0.7625</v>
      </c>
      <c r="BM1198" s="14" t="n">
        <v>0.68</v>
      </c>
      <c r="BN1198" s="14" t="n">
        <v>0.5325</v>
      </c>
      <c r="BO1198" s="14" t="n">
        <v>0.405</v>
      </c>
      <c r="BP1198" s="14" t="n">
        <v>0.345</v>
      </c>
      <c r="BQ1198" s="14" t="n">
        <v>0.3325</v>
      </c>
      <c r="BR1198" s="14" t="n">
        <v>0.315</v>
      </c>
      <c r="BS1198" s="14" t="n">
        <v>0.3075</v>
      </c>
      <c r="BT1198" s="14" t="n">
        <v>0.305</v>
      </c>
      <c r="BU1198" s="14" t="n">
        <v>0.2925</v>
      </c>
    </row>
    <row r="1199" customFormat="false" ht="12" hidden="false" customHeight="false" outlineLevel="0" collapsed="false">
      <c r="A1199" s="19" t="n">
        <f aca="false">A1198</f>
        <v>35431</v>
      </c>
      <c r="B1199" s="13" t="n">
        <v>35724</v>
      </c>
      <c r="C1199" s="20" t="n">
        <f aca="false">B1199-A1199</f>
        <v>293</v>
      </c>
      <c r="BJ1199" s="14" t="n">
        <v>0.7</v>
      </c>
      <c r="BK1199" s="14" t="n">
        <v>0.725</v>
      </c>
      <c r="BL1199" s="14" t="n">
        <v>0.76</v>
      </c>
      <c r="BM1199" s="14" t="n">
        <v>0.6825</v>
      </c>
      <c r="BN1199" s="14" t="n">
        <v>0.53</v>
      </c>
      <c r="BO1199" s="14" t="n">
        <v>0.405</v>
      </c>
      <c r="BP1199" s="14" t="n">
        <v>0.345</v>
      </c>
      <c r="BQ1199" s="14" t="n">
        <v>0.33</v>
      </c>
      <c r="BR1199" s="14" t="n">
        <v>0.3125</v>
      </c>
      <c r="BS1199" s="14" t="n">
        <v>0.3075</v>
      </c>
      <c r="BT1199" s="14" t="n">
        <v>0.305</v>
      </c>
      <c r="BU1199" s="14" t="n">
        <v>0.2925</v>
      </c>
    </row>
    <row r="1200" customFormat="false" ht="12" hidden="false" customHeight="false" outlineLevel="0" collapsed="false">
      <c r="A1200" s="19" t="n">
        <f aca="false">A1199</f>
        <v>35431</v>
      </c>
      <c r="B1200" s="13" t="n">
        <v>35725</v>
      </c>
      <c r="C1200" s="20" t="n">
        <f aca="false">B1200-A1200</f>
        <v>294</v>
      </c>
      <c r="BJ1200" s="14" t="n">
        <v>0.73</v>
      </c>
      <c r="BK1200" s="14" t="n">
        <v>0.74</v>
      </c>
      <c r="BL1200" s="14" t="n">
        <v>0.775</v>
      </c>
      <c r="BM1200" s="14" t="n">
        <v>0.7025</v>
      </c>
      <c r="BN1200" s="14" t="n">
        <v>0.5425</v>
      </c>
      <c r="BO1200" s="14" t="n">
        <v>0.4075</v>
      </c>
      <c r="BP1200" s="14" t="n">
        <v>0.345</v>
      </c>
      <c r="BQ1200" s="14" t="n">
        <v>0.3275</v>
      </c>
      <c r="BR1200" s="14" t="n">
        <v>0.3175</v>
      </c>
      <c r="BS1200" s="14" t="n">
        <v>0.305</v>
      </c>
      <c r="BT1200" s="14" t="n">
        <v>0.31</v>
      </c>
      <c r="BU1200" s="14" t="n">
        <v>0.2975</v>
      </c>
    </row>
    <row r="1201" customFormat="false" ht="12" hidden="false" customHeight="false" outlineLevel="0" collapsed="false">
      <c r="A1201" s="19" t="n">
        <f aca="false">A1200</f>
        <v>35431</v>
      </c>
      <c r="B1201" s="13" t="n">
        <v>35726</v>
      </c>
      <c r="C1201" s="20" t="n">
        <f aca="false">B1201-A1201</f>
        <v>295</v>
      </c>
      <c r="BJ1201" s="14" t="n">
        <v>0.75</v>
      </c>
      <c r="BK1201" s="14" t="n">
        <v>0.74</v>
      </c>
      <c r="BL1201" s="14" t="n">
        <v>0.775</v>
      </c>
      <c r="BM1201" s="14" t="n">
        <v>0.7025</v>
      </c>
      <c r="BN1201" s="14" t="n">
        <v>0.5425</v>
      </c>
      <c r="BO1201" s="14" t="n">
        <v>0.4075</v>
      </c>
      <c r="BP1201" s="14" t="n">
        <v>0.345</v>
      </c>
      <c r="BQ1201" s="14" t="n">
        <v>0.33</v>
      </c>
      <c r="BR1201" s="14" t="n">
        <v>0.3175</v>
      </c>
      <c r="BS1201" s="14" t="n">
        <v>0.3075</v>
      </c>
      <c r="BT1201" s="14" t="n">
        <v>0.3125</v>
      </c>
      <c r="BU1201" s="14" t="n">
        <v>0.2975</v>
      </c>
    </row>
    <row r="1202" customFormat="false" ht="12" hidden="false" customHeight="false" outlineLevel="0" collapsed="false">
      <c r="A1202" s="19" t="n">
        <f aca="false">A1201</f>
        <v>35431</v>
      </c>
      <c r="B1202" s="13" t="n">
        <v>35727</v>
      </c>
      <c r="C1202" s="20" t="n">
        <f aca="false">B1202-A1202</f>
        <v>296</v>
      </c>
      <c r="BJ1202" s="14" t="n">
        <v>0.74</v>
      </c>
      <c r="BK1202" s="14" t="n">
        <v>0.755</v>
      </c>
      <c r="BL1202" s="14" t="n">
        <v>0.78</v>
      </c>
      <c r="BM1202" s="14" t="n">
        <v>0.705</v>
      </c>
      <c r="BN1202" s="14" t="n">
        <v>0.545</v>
      </c>
      <c r="BO1202" s="14" t="n">
        <v>0.4125</v>
      </c>
      <c r="BP1202" s="14" t="n">
        <v>0.345</v>
      </c>
      <c r="BQ1202" s="14" t="n">
        <v>0.33</v>
      </c>
      <c r="BR1202" s="14" t="n">
        <v>0.3175</v>
      </c>
      <c r="BS1202" s="14" t="n">
        <v>0.3075</v>
      </c>
      <c r="BT1202" s="14" t="n">
        <v>0.3125</v>
      </c>
      <c r="BU1202" s="14" t="n">
        <v>0.3</v>
      </c>
    </row>
    <row r="1203" customFormat="false" ht="12" hidden="false" customHeight="false" outlineLevel="0" collapsed="false">
      <c r="A1203" s="19" t="n">
        <f aca="false">A1202</f>
        <v>35431</v>
      </c>
      <c r="B1203" s="13" t="n">
        <v>35730</v>
      </c>
      <c r="C1203" s="20" t="n">
        <f aca="false">B1203-A1203</f>
        <v>299</v>
      </c>
      <c r="BJ1203" s="14" t="n">
        <v>1.1</v>
      </c>
      <c r="BK1203" s="14" t="n">
        <v>0.81</v>
      </c>
      <c r="BL1203" s="14" t="n">
        <v>0.81</v>
      </c>
      <c r="BM1203" s="14" t="n">
        <v>0.7325</v>
      </c>
      <c r="BN1203" s="14" t="n">
        <v>0.565</v>
      </c>
      <c r="BO1203" s="14" t="n">
        <v>0.435</v>
      </c>
      <c r="BP1203" s="14" t="n">
        <v>0.35</v>
      </c>
      <c r="BQ1203" s="14" t="n">
        <v>0.335</v>
      </c>
      <c r="BR1203" s="14" t="n">
        <v>0.3225</v>
      </c>
      <c r="BS1203" s="14" t="n">
        <v>0.3125</v>
      </c>
      <c r="BT1203" s="14" t="n">
        <v>0.3175</v>
      </c>
      <c r="BU1203" s="14" t="n">
        <v>0.305</v>
      </c>
    </row>
    <row r="1204" customFormat="false" ht="12" hidden="false" customHeight="false" outlineLevel="0" collapsed="false">
      <c r="A1204" s="19" t="n">
        <f aca="false">A1203</f>
        <v>35431</v>
      </c>
      <c r="B1204" s="13" t="n">
        <v>35731</v>
      </c>
      <c r="C1204" s="20" t="n">
        <f aca="false">B1204-A1204</f>
        <v>300</v>
      </c>
      <c r="BJ1204" s="14" t="n">
        <v>1.1</v>
      </c>
      <c r="BK1204" s="14" t="n">
        <v>0.82</v>
      </c>
      <c r="BL1204" s="14" t="n">
        <v>0.82</v>
      </c>
      <c r="BM1204" s="14" t="n">
        <v>0.735</v>
      </c>
      <c r="BN1204" s="14" t="n">
        <v>0.57</v>
      </c>
      <c r="BO1204" s="14" t="n">
        <v>0.4375</v>
      </c>
      <c r="BP1204" s="14" t="n">
        <v>0.3525</v>
      </c>
      <c r="BQ1204" s="14" t="n">
        <v>0.335</v>
      </c>
      <c r="BR1204" s="14" t="n">
        <v>0.325</v>
      </c>
      <c r="BS1204" s="14" t="n">
        <v>0.315</v>
      </c>
      <c r="BT1204" s="14" t="n">
        <v>0.3175</v>
      </c>
      <c r="BU1204" s="14" t="n">
        <v>0.3075</v>
      </c>
    </row>
    <row r="1205" customFormat="false" ht="12" hidden="false" customHeight="false" outlineLevel="0" collapsed="false">
      <c r="A1205" s="19" t="n">
        <f aca="false">A1204</f>
        <v>35431</v>
      </c>
      <c r="B1205" s="13" t="n">
        <v>35732</v>
      </c>
      <c r="C1205" s="20" t="n">
        <f aca="false">B1205-A1205</f>
        <v>301</v>
      </c>
      <c r="BJ1205" s="14" t="n">
        <v>1.1</v>
      </c>
      <c r="BK1205" s="14" t="n">
        <v>0.81</v>
      </c>
      <c r="BL1205" s="14" t="n">
        <v>0.815</v>
      </c>
      <c r="BM1205" s="14" t="n">
        <v>0.7325</v>
      </c>
      <c r="BN1205" s="14" t="n">
        <v>0.57</v>
      </c>
      <c r="BO1205" s="14" t="n">
        <v>0.4325</v>
      </c>
      <c r="BP1205" s="14" t="n">
        <v>0.3525</v>
      </c>
      <c r="BQ1205" s="14" t="n">
        <v>0.335</v>
      </c>
      <c r="BR1205" s="14" t="n">
        <v>0.325</v>
      </c>
      <c r="BS1205" s="14" t="n">
        <v>0.315</v>
      </c>
      <c r="BT1205" s="14" t="n">
        <v>0.3175</v>
      </c>
      <c r="BU1205" s="14" t="n">
        <v>0.3075</v>
      </c>
    </row>
    <row r="1206" customFormat="false" ht="12" hidden="false" customHeight="false" outlineLevel="0" collapsed="false">
      <c r="A1206" s="19" t="n">
        <f aca="false">A1205</f>
        <v>35431</v>
      </c>
      <c r="B1206" s="13" t="n">
        <v>35733</v>
      </c>
      <c r="C1206" s="20" t="n">
        <f aca="false">B1206-A1206</f>
        <v>302</v>
      </c>
      <c r="BJ1206" s="14" t="n">
        <v>1.1</v>
      </c>
      <c r="BK1206" s="14" t="n">
        <v>0.81</v>
      </c>
      <c r="BL1206" s="14" t="n">
        <v>0.815</v>
      </c>
      <c r="BM1206" s="14" t="n">
        <v>0.7325</v>
      </c>
      <c r="BN1206" s="14" t="n">
        <v>0.57</v>
      </c>
      <c r="BO1206" s="14" t="n">
        <v>0.4325</v>
      </c>
      <c r="BP1206" s="14" t="n">
        <v>0.3525</v>
      </c>
      <c r="BQ1206" s="14" t="n">
        <v>0.335</v>
      </c>
      <c r="BR1206" s="14" t="n">
        <v>0.325</v>
      </c>
      <c r="BS1206" s="14" t="n">
        <v>0.315</v>
      </c>
      <c r="BT1206" s="14" t="n">
        <v>0.3175</v>
      </c>
      <c r="BU1206" s="14" t="n">
        <v>0.3075</v>
      </c>
    </row>
    <row r="1207" customFormat="false" ht="12" hidden="false" customHeight="false" outlineLevel="0" collapsed="false">
      <c r="A1207" s="19" t="n">
        <f aca="false">A1206</f>
        <v>35431</v>
      </c>
      <c r="B1207" s="13" t="n">
        <v>35734</v>
      </c>
      <c r="C1207" s="20" t="n">
        <f aca="false">B1207-A1207</f>
        <v>303</v>
      </c>
      <c r="BJ1207" s="14" t="n">
        <v>1.1</v>
      </c>
      <c r="BK1207" s="14" t="n">
        <v>0.785</v>
      </c>
      <c r="BL1207" s="14" t="n">
        <v>0.805</v>
      </c>
      <c r="BM1207" s="14" t="n">
        <v>0.7225</v>
      </c>
      <c r="BN1207" s="14" t="n">
        <v>0.56</v>
      </c>
      <c r="BO1207" s="14" t="n">
        <v>0.43</v>
      </c>
      <c r="BP1207" s="14" t="n">
        <v>0.3525</v>
      </c>
      <c r="BQ1207" s="14" t="n">
        <v>0.335</v>
      </c>
      <c r="BR1207" s="14" t="n">
        <v>0.325</v>
      </c>
      <c r="BS1207" s="14" t="n">
        <v>0.315</v>
      </c>
      <c r="BT1207" s="14" t="n">
        <v>0.315</v>
      </c>
      <c r="BU1207" s="14" t="n">
        <v>0.3075</v>
      </c>
    </row>
    <row r="1208" customFormat="false" ht="12" hidden="false" customHeight="false" outlineLevel="0" collapsed="false">
      <c r="A1208" s="19" t="n">
        <f aca="false">A1207</f>
        <v>35431</v>
      </c>
      <c r="B1208" s="13" t="n">
        <v>35737</v>
      </c>
      <c r="C1208" s="20" t="n">
        <f aca="false">B1208-A1208</f>
        <v>306</v>
      </c>
      <c r="BK1208" s="14" t="n">
        <v>0.795</v>
      </c>
      <c r="BL1208" s="14" t="n">
        <v>0.8075</v>
      </c>
      <c r="BM1208" s="14" t="n">
        <v>0.7175</v>
      </c>
      <c r="BN1208" s="14" t="n">
        <v>0.555</v>
      </c>
      <c r="BO1208" s="14" t="n">
        <v>0.4275</v>
      </c>
      <c r="BP1208" s="14" t="n">
        <v>0.3525</v>
      </c>
      <c r="BQ1208" s="14" t="n">
        <v>0.335</v>
      </c>
      <c r="BR1208" s="14" t="n">
        <v>0.325</v>
      </c>
      <c r="BS1208" s="14" t="n">
        <v>0.315</v>
      </c>
      <c r="BT1208" s="14" t="n">
        <v>0.315</v>
      </c>
      <c r="BU1208" s="14" t="n">
        <v>0.31</v>
      </c>
      <c r="BV1208" s="14" t="n">
        <v>0.31</v>
      </c>
    </row>
    <row r="1209" customFormat="false" ht="12" hidden="false" customHeight="false" outlineLevel="0" collapsed="false">
      <c r="A1209" s="19" t="n">
        <f aca="false">A1208</f>
        <v>35431</v>
      </c>
      <c r="B1209" s="13" t="n">
        <v>35738</v>
      </c>
      <c r="C1209" s="20" t="n">
        <f aca="false">B1209-A1209</f>
        <v>307</v>
      </c>
      <c r="BK1209" s="14" t="n">
        <v>0.785</v>
      </c>
      <c r="BL1209" s="14" t="n">
        <v>0.805</v>
      </c>
      <c r="BM1209" s="14" t="n">
        <v>0.7175</v>
      </c>
      <c r="BN1209" s="14" t="n">
        <v>0.555</v>
      </c>
      <c r="BO1209" s="14" t="n">
        <v>0.4275</v>
      </c>
      <c r="BP1209" s="14" t="n">
        <v>0.3525</v>
      </c>
      <c r="BQ1209" s="14" t="n">
        <v>0.335</v>
      </c>
      <c r="BR1209" s="14" t="n">
        <v>0.325</v>
      </c>
      <c r="BS1209" s="14" t="n">
        <v>0.315</v>
      </c>
      <c r="BT1209" s="14" t="n">
        <v>0.315</v>
      </c>
      <c r="BU1209" s="14" t="n">
        <v>0.31</v>
      </c>
      <c r="BV1209" s="14" t="n">
        <v>0.31</v>
      </c>
    </row>
    <row r="1210" customFormat="false" ht="12" hidden="false" customHeight="false" outlineLevel="0" collapsed="false">
      <c r="A1210" s="19" t="n">
        <f aca="false">A1209</f>
        <v>35431</v>
      </c>
      <c r="B1210" s="13" t="n">
        <v>35739</v>
      </c>
      <c r="C1210" s="20" t="n">
        <f aca="false">B1210-A1210</f>
        <v>308</v>
      </c>
      <c r="BK1210" s="14" t="n">
        <v>0.785</v>
      </c>
      <c r="BL1210" s="14" t="n">
        <v>0.805</v>
      </c>
      <c r="BM1210" s="14" t="n">
        <v>0.7175</v>
      </c>
      <c r="BN1210" s="14" t="n">
        <v>0.555</v>
      </c>
      <c r="BO1210" s="14" t="n">
        <v>0.4275</v>
      </c>
      <c r="BP1210" s="14" t="n">
        <v>0.3525</v>
      </c>
      <c r="BQ1210" s="14" t="n">
        <v>0.335</v>
      </c>
      <c r="BR1210" s="14" t="n">
        <v>0.325</v>
      </c>
      <c r="BS1210" s="14" t="n">
        <v>0.315</v>
      </c>
      <c r="BT1210" s="14" t="n">
        <v>0.315</v>
      </c>
      <c r="BU1210" s="14" t="n">
        <v>0.31</v>
      </c>
      <c r="BV1210" s="14" t="n">
        <v>0.31</v>
      </c>
    </row>
    <row r="1211" customFormat="false" ht="12" hidden="false" customHeight="false" outlineLevel="0" collapsed="false">
      <c r="A1211" s="19" t="n">
        <f aca="false">A1210</f>
        <v>35431</v>
      </c>
      <c r="B1211" s="13" t="n">
        <v>35740</v>
      </c>
      <c r="C1211" s="20" t="n">
        <f aca="false">B1211-A1211</f>
        <v>309</v>
      </c>
      <c r="BK1211" s="14" t="n">
        <v>0.785</v>
      </c>
      <c r="BL1211" s="14" t="n">
        <v>0.8</v>
      </c>
      <c r="BM1211" s="14" t="n">
        <v>0.7175</v>
      </c>
      <c r="BN1211" s="14" t="n">
        <v>0.5575</v>
      </c>
      <c r="BO1211" s="14" t="n">
        <v>0.4275</v>
      </c>
      <c r="BP1211" s="14" t="n">
        <v>0.3525</v>
      </c>
      <c r="BQ1211" s="14" t="n">
        <v>0.335</v>
      </c>
      <c r="BR1211" s="14" t="n">
        <v>0.325</v>
      </c>
      <c r="BS1211" s="14" t="n">
        <v>0.315</v>
      </c>
      <c r="BT1211" s="14" t="n">
        <v>0.315</v>
      </c>
      <c r="BU1211" s="14" t="n">
        <v>0.31</v>
      </c>
      <c r="BV1211" s="14" t="n">
        <v>0.31</v>
      </c>
    </row>
    <row r="1212" customFormat="false" ht="12" hidden="false" customHeight="false" outlineLevel="0" collapsed="false">
      <c r="A1212" s="19" t="n">
        <f aca="false">A1211</f>
        <v>35431</v>
      </c>
      <c r="B1212" s="13" t="n">
        <v>35741</v>
      </c>
      <c r="C1212" s="20" t="n">
        <f aca="false">B1212-A1212</f>
        <v>310</v>
      </c>
      <c r="BK1212" s="14" t="n">
        <v>0.75</v>
      </c>
      <c r="BL1212" s="14" t="n">
        <v>0.79</v>
      </c>
      <c r="BM1212" s="14" t="n">
        <v>0.705</v>
      </c>
      <c r="BN1212" s="14" t="n">
        <v>0.555</v>
      </c>
      <c r="BO1212" s="14" t="n">
        <v>0.4275</v>
      </c>
      <c r="BP1212" s="14" t="n">
        <v>0.3525</v>
      </c>
      <c r="BQ1212" s="14" t="n">
        <v>0.3325</v>
      </c>
      <c r="BR1212" s="14" t="n">
        <v>0.3225</v>
      </c>
      <c r="BS1212" s="14" t="n">
        <v>0.315</v>
      </c>
      <c r="BT1212" s="14" t="n">
        <v>0.3125</v>
      </c>
      <c r="BU1212" s="14" t="n">
        <v>0.31</v>
      </c>
      <c r="BV1212" s="14" t="n">
        <v>0.31</v>
      </c>
    </row>
    <row r="1213" customFormat="false" ht="12" hidden="false" customHeight="false" outlineLevel="0" collapsed="false">
      <c r="A1213" s="19" t="n">
        <f aca="false">A1212</f>
        <v>35431</v>
      </c>
      <c r="B1213" s="13" t="n">
        <v>35744</v>
      </c>
      <c r="C1213" s="20" t="n">
        <f aca="false">B1213-A1213</f>
        <v>313</v>
      </c>
      <c r="BK1213" s="14" t="n">
        <v>0.815</v>
      </c>
      <c r="BL1213" s="14" t="n">
        <v>0.83</v>
      </c>
      <c r="BM1213" s="14" t="n">
        <v>0.735</v>
      </c>
      <c r="BN1213" s="14" t="n">
        <v>0.575</v>
      </c>
      <c r="BO1213" s="14" t="n">
        <v>0.4375</v>
      </c>
      <c r="BP1213" s="14" t="n">
        <v>0.3625</v>
      </c>
      <c r="BQ1213" s="14" t="n">
        <v>0.335</v>
      </c>
      <c r="BR1213" s="14" t="n">
        <v>0.325</v>
      </c>
      <c r="BS1213" s="14" t="n">
        <v>0.3175</v>
      </c>
      <c r="BT1213" s="14" t="n">
        <v>0.315</v>
      </c>
      <c r="BU1213" s="14" t="n">
        <v>0.3125</v>
      </c>
      <c r="BV1213" s="14" t="n">
        <v>0.315</v>
      </c>
    </row>
    <row r="1214" customFormat="false" ht="12" hidden="false" customHeight="false" outlineLevel="0" collapsed="false">
      <c r="A1214" s="19" t="n">
        <f aca="false">A1213</f>
        <v>35431</v>
      </c>
      <c r="B1214" s="13" t="n">
        <v>35745</v>
      </c>
      <c r="C1214" s="20" t="n">
        <f aca="false">B1214-A1214</f>
        <v>314</v>
      </c>
      <c r="BK1214" s="14" t="n">
        <v>0.835</v>
      </c>
      <c r="BL1214" s="14" t="n">
        <v>0.83</v>
      </c>
      <c r="BM1214" s="14" t="n">
        <v>0.74</v>
      </c>
      <c r="BN1214" s="14" t="n">
        <v>0.5775</v>
      </c>
      <c r="BO1214" s="14" t="n">
        <v>0.435</v>
      </c>
      <c r="BP1214" s="14" t="n">
        <v>0.3625</v>
      </c>
      <c r="BQ1214" s="14" t="n">
        <v>0.335</v>
      </c>
      <c r="BR1214" s="14" t="n">
        <v>0.325</v>
      </c>
      <c r="BS1214" s="14" t="n">
        <v>0.3175</v>
      </c>
      <c r="BT1214" s="14" t="n">
        <v>0.315</v>
      </c>
      <c r="BU1214" s="14" t="n">
        <v>0.3125</v>
      </c>
      <c r="BV1214" s="14" t="n">
        <v>0.3175</v>
      </c>
    </row>
    <row r="1215" customFormat="false" ht="12" hidden="false" customHeight="false" outlineLevel="0" collapsed="false">
      <c r="A1215" s="19" t="n">
        <f aca="false">A1214</f>
        <v>35431</v>
      </c>
      <c r="B1215" s="13" t="n">
        <v>35746</v>
      </c>
      <c r="C1215" s="20" t="n">
        <f aca="false">B1215-A1215</f>
        <v>315</v>
      </c>
      <c r="BK1215" s="14" t="n">
        <v>0.81</v>
      </c>
      <c r="BL1215" s="14" t="n">
        <v>0.81</v>
      </c>
      <c r="BM1215" s="14" t="n">
        <v>0.74</v>
      </c>
      <c r="BN1215" s="14" t="n">
        <v>0.5775</v>
      </c>
      <c r="BO1215" s="14" t="n">
        <v>0.43</v>
      </c>
      <c r="BP1215" s="14" t="n">
        <v>0.3625</v>
      </c>
      <c r="BQ1215" s="14" t="n">
        <v>0.335</v>
      </c>
      <c r="BR1215" s="14" t="n">
        <v>0.325</v>
      </c>
      <c r="BS1215" s="14" t="n">
        <v>0.3175</v>
      </c>
      <c r="BT1215" s="14" t="n">
        <v>0.3175</v>
      </c>
      <c r="BU1215" s="14" t="n">
        <v>0.315</v>
      </c>
      <c r="BV1215" s="14" t="n">
        <v>0.3175</v>
      </c>
    </row>
    <row r="1216" customFormat="false" ht="12" hidden="false" customHeight="false" outlineLevel="0" collapsed="false">
      <c r="A1216" s="19" t="n">
        <f aca="false">A1215</f>
        <v>35431</v>
      </c>
      <c r="B1216" s="13" t="n">
        <v>35747</v>
      </c>
      <c r="C1216" s="20" t="n">
        <f aca="false">B1216-A1216</f>
        <v>316</v>
      </c>
      <c r="BK1216" s="14" t="n">
        <v>0.77</v>
      </c>
      <c r="BL1216" s="14" t="n">
        <v>0.7875</v>
      </c>
      <c r="BM1216" s="14" t="n">
        <v>0.7125</v>
      </c>
      <c r="BN1216" s="14" t="n">
        <v>0.5675</v>
      </c>
      <c r="BO1216" s="14" t="n">
        <v>0.4225</v>
      </c>
      <c r="BP1216" s="14" t="n">
        <v>0.3625</v>
      </c>
      <c r="BQ1216" s="14" t="n">
        <v>0.335</v>
      </c>
      <c r="BR1216" s="14" t="n">
        <v>0.3225</v>
      </c>
      <c r="BS1216" s="14" t="n">
        <v>0.315</v>
      </c>
      <c r="BT1216" s="14" t="n">
        <v>0.315</v>
      </c>
      <c r="BU1216" s="14" t="n">
        <v>0.3125</v>
      </c>
      <c r="BV1216" s="14" t="n">
        <v>0.315</v>
      </c>
    </row>
    <row r="1217" customFormat="false" ht="12" hidden="false" customHeight="false" outlineLevel="0" collapsed="false">
      <c r="A1217" s="19" t="n">
        <f aca="false">A1216</f>
        <v>35431</v>
      </c>
      <c r="B1217" s="13" t="n">
        <v>35748</v>
      </c>
      <c r="C1217" s="20" t="n">
        <f aca="false">B1217-A1217</f>
        <v>317</v>
      </c>
      <c r="BK1217" s="14" t="n">
        <v>0.76</v>
      </c>
      <c r="BL1217" s="14" t="n">
        <v>0.7675</v>
      </c>
      <c r="BM1217" s="14" t="n">
        <v>0.695</v>
      </c>
      <c r="BN1217" s="14" t="n">
        <v>0.5475</v>
      </c>
      <c r="BO1217" s="14" t="n">
        <v>0.415</v>
      </c>
      <c r="BP1217" s="14" t="n">
        <v>0.355</v>
      </c>
      <c r="BQ1217" s="14" t="n">
        <v>0.3275</v>
      </c>
      <c r="BR1217" s="14" t="n">
        <v>0.3175</v>
      </c>
      <c r="BS1217" s="14" t="n">
        <v>0.31</v>
      </c>
      <c r="BT1217" s="14" t="n">
        <v>0.31</v>
      </c>
      <c r="BU1217" s="14" t="n">
        <v>0.3075</v>
      </c>
      <c r="BV1217" s="14" t="n">
        <v>0.31</v>
      </c>
    </row>
    <row r="1218" customFormat="false" ht="12" hidden="false" customHeight="false" outlineLevel="0" collapsed="false">
      <c r="A1218" s="19" t="n">
        <f aca="false">A1217</f>
        <v>35431</v>
      </c>
      <c r="B1218" s="13" t="n">
        <v>35751</v>
      </c>
      <c r="C1218" s="20" t="n">
        <f aca="false">B1218-A1218</f>
        <v>320</v>
      </c>
      <c r="BK1218" s="14" t="n">
        <v>0.88</v>
      </c>
      <c r="BL1218" s="14" t="n">
        <v>0.7625</v>
      </c>
      <c r="BM1218" s="14" t="n">
        <v>0.6975</v>
      </c>
      <c r="BN1218" s="14" t="n">
        <v>0.545</v>
      </c>
      <c r="BO1218" s="14" t="n">
        <v>0.415</v>
      </c>
      <c r="BP1218" s="14" t="n">
        <v>0.355</v>
      </c>
      <c r="BQ1218" s="14" t="n">
        <v>0.3275</v>
      </c>
      <c r="BR1218" s="14" t="n">
        <v>0.3175</v>
      </c>
      <c r="BS1218" s="14" t="n">
        <v>0.31</v>
      </c>
      <c r="BT1218" s="14" t="n">
        <v>0.31</v>
      </c>
      <c r="BU1218" s="14" t="n">
        <v>0.3075</v>
      </c>
      <c r="BV1218" s="14" t="n">
        <v>0.31</v>
      </c>
    </row>
    <row r="1219" customFormat="false" ht="12" hidden="false" customHeight="false" outlineLevel="0" collapsed="false">
      <c r="A1219" s="19" t="n">
        <f aca="false">A1218</f>
        <v>35431</v>
      </c>
      <c r="B1219" s="13" t="n">
        <v>35752</v>
      </c>
      <c r="C1219" s="20" t="n">
        <f aca="false">B1219-A1219</f>
        <v>321</v>
      </c>
      <c r="BK1219" s="14" t="n">
        <v>0.8</v>
      </c>
      <c r="BL1219" s="14" t="n">
        <v>0.7375</v>
      </c>
      <c r="BM1219" s="14" t="n">
        <v>0.6875</v>
      </c>
      <c r="BN1219" s="14" t="n">
        <v>0.535</v>
      </c>
      <c r="BO1219" s="14" t="n">
        <v>0.41</v>
      </c>
      <c r="BP1219" s="14" t="n">
        <v>0.3525</v>
      </c>
      <c r="BQ1219" s="14" t="n">
        <v>0.325</v>
      </c>
      <c r="BR1219" s="14" t="n">
        <v>0.315</v>
      </c>
      <c r="BS1219" s="14" t="n">
        <v>0.3075</v>
      </c>
      <c r="BT1219" s="14" t="n">
        <v>0.3075</v>
      </c>
      <c r="BU1219" s="14" t="n">
        <v>0.305</v>
      </c>
      <c r="BV1219" s="14" t="n">
        <v>0.3075</v>
      </c>
    </row>
    <row r="1220" customFormat="false" ht="12" hidden="false" customHeight="false" outlineLevel="0" collapsed="false">
      <c r="A1220" s="19" t="n">
        <f aca="false">A1219</f>
        <v>35431</v>
      </c>
      <c r="B1220" s="13" t="n">
        <v>35753</v>
      </c>
      <c r="C1220" s="20" t="n">
        <f aca="false">B1220-A1220</f>
        <v>322</v>
      </c>
      <c r="BK1220" s="14" t="n">
        <v>0.91</v>
      </c>
      <c r="BL1220" s="14" t="n">
        <v>0.7325</v>
      </c>
      <c r="BM1220" s="14" t="n">
        <v>0.6825</v>
      </c>
      <c r="BN1220" s="14" t="n">
        <v>0.53</v>
      </c>
      <c r="BO1220" s="14" t="n">
        <v>0.4075</v>
      </c>
      <c r="BP1220" s="14" t="n">
        <v>0.35</v>
      </c>
      <c r="BQ1220" s="14" t="n">
        <v>0.3225</v>
      </c>
      <c r="BR1220" s="14" t="n">
        <v>0.3125</v>
      </c>
      <c r="BS1220" s="14" t="n">
        <v>0.305</v>
      </c>
      <c r="BT1220" s="14" t="n">
        <v>0.305</v>
      </c>
      <c r="BU1220" s="14" t="n">
        <v>0.3025</v>
      </c>
      <c r="BV1220" s="14" t="n">
        <v>0.305</v>
      </c>
    </row>
    <row r="1221" customFormat="false" ht="12" hidden="false" customHeight="false" outlineLevel="0" collapsed="false">
      <c r="A1221" s="19" t="n">
        <f aca="false">A1220</f>
        <v>35431</v>
      </c>
      <c r="B1221" s="13" t="n">
        <v>35754</v>
      </c>
      <c r="C1221" s="20" t="n">
        <f aca="false">B1221-A1221</f>
        <v>323</v>
      </c>
      <c r="BK1221" s="14" t="n">
        <v>1.1</v>
      </c>
      <c r="BL1221" s="14" t="n">
        <v>0.7375</v>
      </c>
      <c r="BM1221" s="14" t="n">
        <v>0.6875</v>
      </c>
      <c r="BN1221" s="14" t="n">
        <v>0.535</v>
      </c>
      <c r="BO1221" s="14" t="n">
        <v>0.41</v>
      </c>
      <c r="BP1221" s="14" t="n">
        <v>0.35</v>
      </c>
      <c r="BQ1221" s="14" t="n">
        <v>0.3225</v>
      </c>
      <c r="BR1221" s="14" t="n">
        <v>0.3125</v>
      </c>
      <c r="BS1221" s="14" t="n">
        <v>0.305</v>
      </c>
      <c r="BT1221" s="14" t="n">
        <v>0.305</v>
      </c>
      <c r="BU1221" s="14" t="n">
        <v>0.3025</v>
      </c>
      <c r="BV1221" s="14" t="n">
        <v>0.305</v>
      </c>
    </row>
    <row r="1222" customFormat="false" ht="12" hidden="false" customHeight="false" outlineLevel="0" collapsed="false">
      <c r="A1222" s="19" t="n">
        <f aca="false">A1221</f>
        <v>35431</v>
      </c>
      <c r="B1222" s="13" t="n">
        <v>35755</v>
      </c>
      <c r="C1222" s="20" t="n">
        <f aca="false">B1222-A1222</f>
        <v>324</v>
      </c>
      <c r="BK1222" s="14" t="n">
        <v>1.1</v>
      </c>
      <c r="BL1222" s="14" t="n">
        <v>0.7575</v>
      </c>
      <c r="BM1222" s="14" t="n">
        <v>0.6925</v>
      </c>
      <c r="BN1222" s="14" t="n">
        <v>0.545</v>
      </c>
      <c r="BO1222" s="14" t="n">
        <v>0.4125</v>
      </c>
      <c r="BP1222" s="14" t="n">
        <v>0.35</v>
      </c>
      <c r="BQ1222" s="14" t="n">
        <v>0.3225</v>
      </c>
      <c r="BR1222" s="14" t="n">
        <v>0.3125</v>
      </c>
      <c r="BS1222" s="14" t="n">
        <v>0.305</v>
      </c>
      <c r="BT1222" s="14" t="n">
        <v>0.305</v>
      </c>
      <c r="BU1222" s="14" t="n">
        <v>0.3025</v>
      </c>
      <c r="BV1222" s="14" t="n">
        <v>0.305</v>
      </c>
    </row>
    <row r="1223" customFormat="false" ht="12" hidden="false" customHeight="false" outlineLevel="0" collapsed="false">
      <c r="A1223" s="19" t="n">
        <f aca="false">A1222</f>
        <v>35431</v>
      </c>
      <c r="B1223" s="13" t="n">
        <v>35758</v>
      </c>
      <c r="C1223" s="20" t="n">
        <f aca="false">B1223-A1223</f>
        <v>327</v>
      </c>
      <c r="BK1223" s="14" t="n">
        <v>1.1</v>
      </c>
      <c r="BL1223" s="14" t="n">
        <v>0.7375</v>
      </c>
      <c r="BM1223" s="14" t="n">
        <v>0.685</v>
      </c>
      <c r="BN1223" s="14" t="n">
        <v>0.5325</v>
      </c>
      <c r="BO1223" s="14" t="n">
        <v>0.4075</v>
      </c>
      <c r="BP1223" s="14" t="n">
        <v>0.345</v>
      </c>
      <c r="BQ1223" s="14" t="n">
        <v>0.3175</v>
      </c>
      <c r="BR1223" s="14" t="n">
        <v>0.31</v>
      </c>
      <c r="BS1223" s="14" t="n">
        <v>0.3025</v>
      </c>
      <c r="BT1223" s="14" t="n">
        <v>0.3025</v>
      </c>
      <c r="BU1223" s="14" t="n">
        <v>0.3</v>
      </c>
      <c r="BV1223" s="14" t="n">
        <v>0.305</v>
      </c>
    </row>
    <row r="1224" customFormat="false" ht="12" hidden="false" customHeight="false" outlineLevel="0" collapsed="false">
      <c r="A1224" s="19" t="n">
        <f aca="false">A1223</f>
        <v>35431</v>
      </c>
      <c r="B1224" s="13" t="n">
        <v>35759</v>
      </c>
      <c r="C1224" s="20" t="n">
        <f aca="false">B1224-A1224</f>
        <v>328</v>
      </c>
      <c r="BK1224" s="14" t="n">
        <v>1.1</v>
      </c>
      <c r="BL1224" s="14" t="n">
        <v>0.725</v>
      </c>
      <c r="BM1224" s="14" t="n">
        <v>0.675</v>
      </c>
      <c r="BN1224" s="14" t="n">
        <v>0.5325</v>
      </c>
      <c r="BO1224" s="14" t="n">
        <v>0.4</v>
      </c>
      <c r="BP1224" s="14" t="n">
        <v>0.34</v>
      </c>
      <c r="BQ1224" s="14" t="n">
        <v>0.315</v>
      </c>
      <c r="BR1224" s="14" t="n">
        <v>0.31</v>
      </c>
      <c r="BS1224" s="14" t="n">
        <v>0.3025</v>
      </c>
      <c r="BT1224" s="14" t="n">
        <v>0.3025</v>
      </c>
      <c r="BU1224" s="14" t="n">
        <v>0.3</v>
      </c>
      <c r="BV1224" s="14" t="n">
        <v>0.305</v>
      </c>
    </row>
    <row r="1225" customFormat="false" ht="12" hidden="false" customHeight="false" outlineLevel="0" collapsed="false">
      <c r="A1225" s="19" t="n">
        <f aca="false">A1224</f>
        <v>35431</v>
      </c>
      <c r="B1225" s="13" t="n">
        <v>35760</v>
      </c>
      <c r="C1225" s="20" t="n">
        <f aca="false">B1225-A1225</f>
        <v>329</v>
      </c>
      <c r="BK1225" s="14" t="n">
        <v>1.1</v>
      </c>
      <c r="BL1225" s="14" t="n">
        <v>0.695</v>
      </c>
      <c r="BM1225" s="14" t="n">
        <v>0.66</v>
      </c>
      <c r="BN1225" s="14" t="n">
        <v>0.5275</v>
      </c>
      <c r="BO1225" s="14" t="n">
        <v>0.3975</v>
      </c>
      <c r="BP1225" s="14" t="n">
        <v>0.34</v>
      </c>
      <c r="BQ1225" s="14" t="n">
        <v>0.315</v>
      </c>
      <c r="BR1225" s="14" t="n">
        <v>0.31</v>
      </c>
      <c r="BS1225" s="14" t="n">
        <v>0.3025</v>
      </c>
      <c r="BT1225" s="14" t="n">
        <v>0.3</v>
      </c>
      <c r="BU1225" s="14" t="n">
        <v>0.3</v>
      </c>
      <c r="BV1225" s="14" t="n">
        <v>0.305</v>
      </c>
    </row>
    <row r="1226" customFormat="false" ht="12" hidden="false" customHeight="false" outlineLevel="0" collapsed="false">
      <c r="A1226" s="19" t="n">
        <f aca="false">A1225</f>
        <v>35431</v>
      </c>
      <c r="B1226" s="13" t="n">
        <v>35765</v>
      </c>
      <c r="C1226" s="20" t="n">
        <f aca="false">B1226-A1226</f>
        <v>334</v>
      </c>
      <c r="BL1226" s="14" t="n">
        <v>0.755</v>
      </c>
      <c r="BM1226" s="14" t="n">
        <v>0.69</v>
      </c>
      <c r="BN1226" s="14" t="n">
        <v>0.545</v>
      </c>
      <c r="BO1226" s="14" t="n">
        <v>0.4</v>
      </c>
      <c r="BP1226" s="14" t="n">
        <v>0.3425</v>
      </c>
      <c r="BQ1226" s="14" t="n">
        <v>0.3175</v>
      </c>
      <c r="BR1226" s="14" t="n">
        <v>0.3125</v>
      </c>
      <c r="BS1226" s="14" t="n">
        <v>0.305</v>
      </c>
      <c r="BT1226" s="14" t="n">
        <v>0.3025</v>
      </c>
      <c r="BU1226" s="14" t="n">
        <v>0.3025</v>
      </c>
      <c r="BV1226" s="14" t="n">
        <v>0.305</v>
      </c>
      <c r="BW1226" s="14" t="n">
        <v>0.3125</v>
      </c>
    </row>
    <row r="1227" customFormat="false" ht="12" hidden="false" customHeight="false" outlineLevel="0" collapsed="false">
      <c r="A1227" s="19" t="n">
        <f aca="false">A1226</f>
        <v>35431</v>
      </c>
      <c r="B1227" s="13" t="n">
        <v>35766</v>
      </c>
      <c r="C1227" s="20" t="n">
        <f aca="false">B1227-A1227</f>
        <v>335</v>
      </c>
      <c r="BL1227" s="14" t="n">
        <v>0.735</v>
      </c>
      <c r="BM1227" s="14" t="n">
        <v>0.68</v>
      </c>
      <c r="BN1227" s="14" t="n">
        <v>0.54</v>
      </c>
      <c r="BO1227" s="14" t="n">
        <v>0.4025</v>
      </c>
      <c r="BP1227" s="14" t="n">
        <v>0.345</v>
      </c>
      <c r="BQ1227" s="14" t="n">
        <v>0.32</v>
      </c>
      <c r="BR1227" s="14" t="n">
        <v>0.315</v>
      </c>
      <c r="BS1227" s="14" t="n">
        <v>0.305</v>
      </c>
      <c r="BT1227" s="14" t="n">
        <v>0.3025</v>
      </c>
      <c r="BU1227" s="14" t="n">
        <v>0.3025</v>
      </c>
      <c r="BV1227" s="14" t="n">
        <v>0.305</v>
      </c>
      <c r="BW1227" s="14" t="n">
        <v>0.3125</v>
      </c>
    </row>
    <row r="1228" customFormat="false" ht="12" hidden="false" customHeight="false" outlineLevel="0" collapsed="false">
      <c r="A1228" s="19" t="n">
        <f aca="false">A1227</f>
        <v>35431</v>
      </c>
      <c r="B1228" s="13" t="n">
        <v>35767</v>
      </c>
      <c r="C1228" s="20" t="n">
        <f aca="false">B1228-A1228</f>
        <v>336</v>
      </c>
      <c r="BL1228" s="14" t="n">
        <v>0.73</v>
      </c>
      <c r="BM1228" s="14" t="n">
        <v>0.67</v>
      </c>
      <c r="BN1228" s="14" t="n">
        <v>0.53</v>
      </c>
      <c r="BO1228" s="14" t="n">
        <v>0.4</v>
      </c>
      <c r="BP1228" s="14" t="n">
        <v>0.3475</v>
      </c>
      <c r="BQ1228" s="14" t="n">
        <v>0.32</v>
      </c>
      <c r="BR1228" s="14" t="n">
        <v>0.315</v>
      </c>
      <c r="BS1228" s="14" t="n">
        <v>0.3075</v>
      </c>
      <c r="BT1228" s="14" t="n">
        <v>0.3025</v>
      </c>
      <c r="BU1228" s="14" t="n">
        <v>0.3025</v>
      </c>
      <c r="BV1228" s="14" t="n">
        <v>0.305</v>
      </c>
      <c r="BW1228" s="14" t="n">
        <v>0.3125</v>
      </c>
    </row>
    <row r="1229" customFormat="false" ht="12" hidden="false" customHeight="false" outlineLevel="0" collapsed="false">
      <c r="A1229" s="19" t="n">
        <f aca="false">A1228</f>
        <v>35431</v>
      </c>
      <c r="B1229" s="13" t="n">
        <v>35768</v>
      </c>
      <c r="C1229" s="20" t="n">
        <f aca="false">B1229-A1229</f>
        <v>337</v>
      </c>
      <c r="BL1229" s="14" t="n">
        <v>0.715</v>
      </c>
      <c r="BM1229" s="14" t="n">
        <v>0.655</v>
      </c>
      <c r="BN1229" s="14" t="n">
        <v>0.5225</v>
      </c>
      <c r="BO1229" s="14" t="n">
        <v>0.395</v>
      </c>
      <c r="BP1229" s="14" t="n">
        <v>0.35</v>
      </c>
      <c r="BQ1229" s="14" t="n">
        <v>0.3225</v>
      </c>
      <c r="BR1229" s="14" t="n">
        <v>0.315</v>
      </c>
      <c r="BS1229" s="14" t="n">
        <v>0.31</v>
      </c>
      <c r="BT1229" s="14" t="n">
        <v>0.305</v>
      </c>
      <c r="BU1229" s="14" t="n">
        <v>0.305</v>
      </c>
      <c r="BV1229" s="14" t="n">
        <v>0.305</v>
      </c>
      <c r="BW1229" s="14" t="n">
        <v>0.3125</v>
      </c>
    </row>
    <row r="1230" customFormat="false" ht="12" hidden="false" customHeight="false" outlineLevel="0" collapsed="false">
      <c r="A1230" s="19" t="n">
        <f aca="false">A1229</f>
        <v>35431</v>
      </c>
      <c r="B1230" s="13" t="n">
        <v>35769</v>
      </c>
      <c r="C1230" s="20" t="n">
        <f aca="false">B1230-A1230</f>
        <v>338</v>
      </c>
      <c r="BL1230" s="14" t="n">
        <v>0.675</v>
      </c>
      <c r="BM1230" s="14" t="n">
        <v>0.645</v>
      </c>
      <c r="BN1230" s="14" t="n">
        <v>0.52</v>
      </c>
      <c r="BO1230" s="14" t="n">
        <v>0.395</v>
      </c>
      <c r="BP1230" s="14" t="n">
        <v>0.3375</v>
      </c>
      <c r="BQ1230" s="14" t="n">
        <v>0.3225</v>
      </c>
      <c r="BR1230" s="14" t="n">
        <v>0.315</v>
      </c>
      <c r="BS1230" s="14" t="n">
        <v>0.31</v>
      </c>
      <c r="BT1230" s="14" t="n">
        <v>0.305</v>
      </c>
      <c r="BU1230" s="14" t="n">
        <v>0.305</v>
      </c>
      <c r="BV1230" s="14" t="n">
        <v>0.305</v>
      </c>
      <c r="BW1230" s="14" t="n">
        <v>0.3125</v>
      </c>
    </row>
    <row r="1231" customFormat="false" ht="12" hidden="false" customHeight="false" outlineLevel="0" collapsed="false">
      <c r="A1231" s="19" t="n">
        <f aca="false">A1230</f>
        <v>35431</v>
      </c>
      <c r="B1231" s="13" t="n">
        <v>35772</v>
      </c>
      <c r="C1231" s="20" t="n">
        <f aca="false">B1231-A1231</f>
        <v>341</v>
      </c>
      <c r="BL1231" s="14" t="n">
        <v>0.62</v>
      </c>
      <c r="BM1231" s="14" t="n">
        <v>0.59</v>
      </c>
      <c r="BN1231" s="14" t="n">
        <v>0.4975</v>
      </c>
      <c r="BO1231" s="14" t="n">
        <v>0.3825</v>
      </c>
      <c r="BP1231" s="14" t="n">
        <v>0.33</v>
      </c>
      <c r="BQ1231" s="14" t="n">
        <v>0.3175</v>
      </c>
      <c r="BR1231" s="14" t="n">
        <v>0.3125</v>
      </c>
      <c r="BS1231" s="14" t="n">
        <v>0.3075</v>
      </c>
      <c r="BT1231" s="14" t="n">
        <v>0.3025</v>
      </c>
      <c r="BU1231" s="14" t="n">
        <v>0.3025</v>
      </c>
      <c r="BV1231" s="14" t="n">
        <v>0.3025</v>
      </c>
      <c r="BW1231" s="14" t="n">
        <v>0.3075</v>
      </c>
    </row>
    <row r="1232" customFormat="false" ht="12" hidden="false" customHeight="false" outlineLevel="0" collapsed="false">
      <c r="A1232" s="19" t="n">
        <f aca="false">A1231</f>
        <v>35431</v>
      </c>
      <c r="B1232" s="13" t="n">
        <v>35773</v>
      </c>
      <c r="C1232" s="20" t="n">
        <f aca="false">B1232-A1232</f>
        <v>342</v>
      </c>
      <c r="BL1232" s="14" t="n">
        <v>0.61</v>
      </c>
      <c r="BM1232" s="14" t="n">
        <v>0.575</v>
      </c>
      <c r="BN1232" s="14" t="n">
        <v>0.49</v>
      </c>
      <c r="BO1232" s="14" t="n">
        <v>0.375</v>
      </c>
      <c r="BP1232" s="14" t="n">
        <v>0.3225</v>
      </c>
      <c r="BQ1232" s="14" t="n">
        <v>0.31</v>
      </c>
      <c r="BR1232" s="14" t="n">
        <v>0.31</v>
      </c>
      <c r="BS1232" s="14" t="n">
        <v>0.3075</v>
      </c>
      <c r="BT1232" s="14" t="n">
        <v>0.3025</v>
      </c>
      <c r="BU1232" s="14" t="n">
        <v>0.3025</v>
      </c>
      <c r="BV1232" s="14" t="n">
        <v>0.3</v>
      </c>
      <c r="BW1232" s="14" t="n">
        <v>0.305</v>
      </c>
    </row>
    <row r="1233" customFormat="false" ht="12" hidden="false" customHeight="false" outlineLevel="0" collapsed="false">
      <c r="A1233" s="19" t="n">
        <f aca="false">A1232</f>
        <v>35431</v>
      </c>
      <c r="B1233" s="13" t="n">
        <v>35774</v>
      </c>
      <c r="C1233" s="20" t="n">
        <f aca="false">B1233-A1233</f>
        <v>343</v>
      </c>
      <c r="BL1233" s="14" t="n">
        <v>0.6375</v>
      </c>
      <c r="BM1233" s="14" t="n">
        <v>0.58</v>
      </c>
      <c r="BN1233" s="14" t="n">
        <v>0.47</v>
      </c>
      <c r="BO1233" s="14" t="n">
        <v>0.37</v>
      </c>
      <c r="BP1233" s="14" t="n">
        <v>0.3175</v>
      </c>
      <c r="BQ1233" s="14" t="n">
        <v>0.305</v>
      </c>
      <c r="BR1233" s="14" t="n">
        <v>0.305</v>
      </c>
      <c r="BS1233" s="14" t="n">
        <v>0.3025</v>
      </c>
      <c r="BT1233" s="14" t="n">
        <v>0.2975</v>
      </c>
      <c r="BU1233" s="14" t="n">
        <v>0.2975</v>
      </c>
      <c r="BV1233" s="14" t="n">
        <v>0.2975</v>
      </c>
      <c r="BW1233" s="14" t="n">
        <v>0.3025</v>
      </c>
    </row>
    <row r="1234" customFormat="false" ht="12" hidden="false" customHeight="false" outlineLevel="0" collapsed="false">
      <c r="A1234" s="19" t="n">
        <f aca="false">A1233</f>
        <v>35431</v>
      </c>
      <c r="B1234" s="13" t="n">
        <v>35775</v>
      </c>
      <c r="C1234" s="20" t="n">
        <f aca="false">B1234-A1234</f>
        <v>344</v>
      </c>
      <c r="BL1234" s="14" t="n">
        <v>0.63</v>
      </c>
      <c r="BM1234" s="14" t="n">
        <v>0.575</v>
      </c>
      <c r="BN1234" s="14" t="n">
        <v>0.47</v>
      </c>
      <c r="BO1234" s="14" t="n">
        <v>0.37</v>
      </c>
      <c r="BP1234" s="14" t="n">
        <v>0.3175</v>
      </c>
      <c r="BQ1234" s="14" t="n">
        <v>0.305</v>
      </c>
      <c r="BR1234" s="14" t="n">
        <v>0.305</v>
      </c>
      <c r="BS1234" s="14" t="n">
        <v>0.3025</v>
      </c>
      <c r="BT1234" s="14" t="n">
        <v>0.295</v>
      </c>
      <c r="BU1234" s="14" t="n">
        <v>0.295</v>
      </c>
      <c r="BV1234" s="14" t="n">
        <v>0.295</v>
      </c>
      <c r="BW1234" s="14" t="n">
        <v>0.3</v>
      </c>
    </row>
    <row r="1235" customFormat="false" ht="12" hidden="false" customHeight="false" outlineLevel="0" collapsed="false">
      <c r="A1235" s="19" t="n">
        <f aca="false">A1234</f>
        <v>35431</v>
      </c>
      <c r="B1235" s="13" t="n">
        <v>35776</v>
      </c>
      <c r="C1235" s="20" t="n">
        <f aca="false">B1235-A1235</f>
        <v>345</v>
      </c>
      <c r="BL1235" s="14" t="n">
        <v>0.63</v>
      </c>
      <c r="BM1235" s="14" t="n">
        <v>0.575</v>
      </c>
      <c r="BN1235" s="14" t="n">
        <v>0.47</v>
      </c>
      <c r="BO1235" s="14" t="n">
        <v>0.37</v>
      </c>
      <c r="BP1235" s="14" t="n">
        <v>0.3175</v>
      </c>
      <c r="BQ1235" s="14" t="n">
        <v>0.305</v>
      </c>
      <c r="BR1235" s="14" t="n">
        <v>0.305</v>
      </c>
      <c r="BS1235" s="14" t="n">
        <v>0.3025</v>
      </c>
      <c r="BT1235" s="14" t="n">
        <v>0.295</v>
      </c>
      <c r="BU1235" s="14" t="n">
        <v>0.295</v>
      </c>
      <c r="BV1235" s="14" t="n">
        <v>0.295</v>
      </c>
      <c r="BW1235" s="14" t="n">
        <v>0.3</v>
      </c>
    </row>
    <row r="1236" customFormat="false" ht="12" hidden="false" customHeight="false" outlineLevel="0" collapsed="false">
      <c r="A1236" s="19" t="n">
        <f aca="false">A1235</f>
        <v>35431</v>
      </c>
      <c r="B1236" s="13" t="n">
        <v>35779</v>
      </c>
      <c r="C1236" s="20" t="n">
        <f aca="false">B1236-A1236</f>
        <v>348</v>
      </c>
      <c r="BL1236" s="14" t="n">
        <v>0.645</v>
      </c>
      <c r="BM1236" s="14" t="n">
        <v>0.575</v>
      </c>
      <c r="BN1236" s="14" t="n">
        <v>0.475</v>
      </c>
      <c r="BO1236" s="14" t="n">
        <v>0.3675</v>
      </c>
      <c r="BP1236" s="14" t="n">
        <v>0.32</v>
      </c>
      <c r="BQ1236" s="14" t="n">
        <v>0.3025</v>
      </c>
      <c r="BR1236" s="14" t="n">
        <v>0.3025</v>
      </c>
      <c r="BS1236" s="14" t="n">
        <v>0.3</v>
      </c>
      <c r="BT1236" s="14" t="n">
        <v>0.295</v>
      </c>
      <c r="BU1236" s="14" t="n">
        <v>0.295</v>
      </c>
      <c r="BV1236" s="14" t="n">
        <v>0.295</v>
      </c>
      <c r="BW1236" s="14" t="n">
        <v>0.3</v>
      </c>
    </row>
    <row r="1237" customFormat="false" ht="12" hidden="false" customHeight="false" outlineLevel="0" collapsed="false">
      <c r="A1237" s="19" t="n">
        <f aca="false">A1236</f>
        <v>35431</v>
      </c>
      <c r="B1237" s="13" t="n">
        <v>35780</v>
      </c>
      <c r="C1237" s="20" t="n">
        <f aca="false">B1237-A1237</f>
        <v>349</v>
      </c>
      <c r="BL1237" s="14" t="n">
        <v>0.665</v>
      </c>
      <c r="BM1237" s="14" t="n">
        <v>0.585</v>
      </c>
      <c r="BN1237" s="14" t="n">
        <v>0.48</v>
      </c>
      <c r="BO1237" s="14" t="n">
        <v>0.37</v>
      </c>
      <c r="BP1237" s="14" t="n">
        <v>0.3225</v>
      </c>
      <c r="BQ1237" s="14" t="n">
        <v>0.3025</v>
      </c>
      <c r="BR1237" s="14" t="n">
        <v>0.3025</v>
      </c>
      <c r="BS1237" s="14" t="n">
        <v>0.3</v>
      </c>
      <c r="BT1237" s="14" t="n">
        <v>0.295</v>
      </c>
      <c r="BU1237" s="14" t="n">
        <v>0.295</v>
      </c>
      <c r="BV1237" s="14" t="n">
        <v>0.295</v>
      </c>
      <c r="BW1237" s="14" t="n">
        <v>0.3</v>
      </c>
    </row>
    <row r="1238" customFormat="false" ht="12" hidden="false" customHeight="false" outlineLevel="0" collapsed="false">
      <c r="A1238" s="19" t="n">
        <f aca="false">A1237</f>
        <v>35431</v>
      </c>
      <c r="B1238" s="13" t="n">
        <v>35781</v>
      </c>
      <c r="C1238" s="20" t="n">
        <f aca="false">B1238-A1238</f>
        <v>350</v>
      </c>
      <c r="BL1238" s="14" t="n">
        <v>0.73</v>
      </c>
      <c r="BM1238" s="14" t="n">
        <v>0.615</v>
      </c>
      <c r="BN1238" s="14" t="n">
        <v>0.5</v>
      </c>
      <c r="BO1238" s="14" t="n">
        <v>0.375</v>
      </c>
      <c r="BP1238" s="14" t="n">
        <v>0.3275</v>
      </c>
      <c r="BQ1238" s="14" t="n">
        <v>0.305</v>
      </c>
      <c r="BR1238" s="14" t="n">
        <v>0.3025</v>
      </c>
      <c r="BS1238" s="14" t="n">
        <v>0.3</v>
      </c>
      <c r="BT1238" s="14" t="n">
        <v>0.295</v>
      </c>
      <c r="BU1238" s="14" t="n">
        <v>0.295</v>
      </c>
      <c r="BV1238" s="14" t="n">
        <v>0.295</v>
      </c>
      <c r="BW1238" s="14" t="n">
        <v>0.3</v>
      </c>
    </row>
    <row r="1239" customFormat="false" ht="12" hidden="false" customHeight="false" outlineLevel="0" collapsed="false">
      <c r="A1239" s="19" t="n">
        <f aca="false">A1238</f>
        <v>35431</v>
      </c>
      <c r="B1239" s="13" t="n">
        <v>35782</v>
      </c>
      <c r="C1239" s="20" t="n">
        <f aca="false">B1239-A1239</f>
        <v>351</v>
      </c>
      <c r="BL1239" s="14" t="n">
        <v>0.75</v>
      </c>
      <c r="BM1239" s="14" t="n">
        <v>0.625</v>
      </c>
      <c r="BN1239" s="14" t="n">
        <v>0.51</v>
      </c>
      <c r="BO1239" s="14" t="n">
        <v>0.38</v>
      </c>
      <c r="BP1239" s="14" t="n">
        <v>0.33</v>
      </c>
      <c r="BQ1239" s="14" t="n">
        <v>0.3025</v>
      </c>
      <c r="BR1239" s="14" t="n">
        <v>0.3</v>
      </c>
      <c r="BS1239" s="14" t="n">
        <v>0.2975</v>
      </c>
      <c r="BT1239" s="14" t="n">
        <v>0.2925</v>
      </c>
      <c r="BU1239" s="14" t="n">
        <v>0.2925</v>
      </c>
      <c r="BV1239" s="14" t="n">
        <v>0.295</v>
      </c>
      <c r="BW1239" s="14" t="n">
        <v>0.3</v>
      </c>
    </row>
    <row r="1240" customFormat="false" ht="12" hidden="false" customHeight="false" outlineLevel="0" collapsed="false">
      <c r="A1240" s="19" t="n">
        <f aca="false">A1239</f>
        <v>35431</v>
      </c>
      <c r="B1240" s="13" t="n">
        <v>35783</v>
      </c>
      <c r="C1240" s="20" t="n">
        <f aca="false">B1240-A1240</f>
        <v>352</v>
      </c>
      <c r="BL1240" s="14" t="n">
        <v>0.765</v>
      </c>
      <c r="BM1240" s="14" t="n">
        <v>0.625</v>
      </c>
      <c r="BN1240" s="14" t="n">
        <v>0.515</v>
      </c>
      <c r="BO1240" s="14" t="n">
        <v>0.39</v>
      </c>
      <c r="BP1240" s="14" t="n">
        <v>0.33</v>
      </c>
      <c r="BQ1240" s="14" t="n">
        <v>0.3025</v>
      </c>
      <c r="BR1240" s="14" t="n">
        <v>0.3</v>
      </c>
      <c r="BS1240" s="14" t="n">
        <v>0.2975</v>
      </c>
      <c r="BT1240" s="14" t="n">
        <v>0.2925</v>
      </c>
      <c r="BU1240" s="14" t="n">
        <v>0.2925</v>
      </c>
      <c r="BV1240" s="14" t="n">
        <v>0.295</v>
      </c>
      <c r="BW1240" s="14" t="n">
        <v>0.3</v>
      </c>
    </row>
    <row r="1241" customFormat="false" ht="12" hidden="false" customHeight="false" outlineLevel="0" collapsed="false">
      <c r="A1241" s="19" t="n">
        <f aca="false">A1240</f>
        <v>35431</v>
      </c>
      <c r="B1241" s="13" t="n">
        <v>35786</v>
      </c>
      <c r="C1241" s="20" t="n">
        <f aca="false">B1241-A1241</f>
        <v>355</v>
      </c>
      <c r="BL1241" s="14" t="n">
        <v>0.78</v>
      </c>
      <c r="BM1241" s="14" t="n">
        <v>0.575</v>
      </c>
      <c r="BN1241" s="14" t="n">
        <v>0.505</v>
      </c>
      <c r="BO1241" s="14" t="n">
        <v>0.385</v>
      </c>
      <c r="BP1241" s="14" t="n">
        <v>0.33</v>
      </c>
      <c r="BQ1241" s="14" t="n">
        <v>0.3025</v>
      </c>
      <c r="BR1241" s="14" t="n">
        <v>0.3</v>
      </c>
      <c r="BS1241" s="14" t="n">
        <v>0.2975</v>
      </c>
      <c r="BT1241" s="14" t="n">
        <v>0.2925</v>
      </c>
      <c r="BU1241" s="14" t="n">
        <v>0.2925</v>
      </c>
      <c r="BV1241" s="14" t="n">
        <v>0.295</v>
      </c>
      <c r="BW1241" s="14" t="n">
        <v>0.3</v>
      </c>
    </row>
    <row r="1242" customFormat="false" ht="12" hidden="false" customHeight="false" outlineLevel="0" collapsed="false">
      <c r="A1242" s="19" t="n">
        <f aca="false">A1241</f>
        <v>35431</v>
      </c>
      <c r="B1242" s="13" t="n">
        <v>35787</v>
      </c>
      <c r="C1242" s="20" t="n">
        <f aca="false">B1242-A1242</f>
        <v>356</v>
      </c>
      <c r="BL1242" s="14" t="n">
        <v>0.91</v>
      </c>
      <c r="BM1242" s="14" t="n">
        <v>0.61</v>
      </c>
      <c r="BN1242" s="14" t="n">
        <v>0.515</v>
      </c>
      <c r="BO1242" s="14" t="n">
        <v>0.3875</v>
      </c>
      <c r="BP1242" s="14" t="n">
        <v>0.3325</v>
      </c>
      <c r="BQ1242" s="14" t="n">
        <v>0.31</v>
      </c>
      <c r="BR1242" s="14" t="n">
        <v>0.3025</v>
      </c>
      <c r="BS1242" s="14" t="n">
        <v>0.2975</v>
      </c>
      <c r="BT1242" s="14" t="n">
        <v>0.2925</v>
      </c>
      <c r="BU1242" s="14" t="n">
        <v>0.2925</v>
      </c>
      <c r="BV1242" s="14" t="n">
        <v>0.295</v>
      </c>
      <c r="BW1242" s="14" t="n">
        <v>0.3</v>
      </c>
    </row>
    <row r="1243" customFormat="false" ht="12" hidden="false" customHeight="false" outlineLevel="0" collapsed="false">
      <c r="A1243" s="19" t="n">
        <f aca="false">A1242</f>
        <v>35431</v>
      </c>
      <c r="B1243" s="13" t="n">
        <v>35788</v>
      </c>
      <c r="C1243" s="20" t="n">
        <f aca="false">B1243-A1243</f>
        <v>357</v>
      </c>
      <c r="BL1243" s="14" t="n">
        <v>0.9</v>
      </c>
      <c r="BM1243" s="14" t="n">
        <v>0.62</v>
      </c>
      <c r="BN1243" s="14" t="n">
        <v>0.525</v>
      </c>
      <c r="BO1243" s="14" t="n">
        <v>0.39</v>
      </c>
      <c r="BP1243" s="14" t="n">
        <v>0.3325</v>
      </c>
      <c r="BQ1243" s="14" t="n">
        <v>0.31</v>
      </c>
      <c r="BR1243" s="14" t="n">
        <v>0.3025</v>
      </c>
      <c r="BS1243" s="14" t="n">
        <v>0.2975</v>
      </c>
      <c r="BT1243" s="14" t="n">
        <v>0.2925</v>
      </c>
      <c r="BU1243" s="14" t="n">
        <v>0.2925</v>
      </c>
      <c r="BV1243" s="14" t="n">
        <v>0.295</v>
      </c>
      <c r="BW1243" s="14" t="n">
        <v>0.3</v>
      </c>
    </row>
    <row r="1244" customFormat="false" ht="12" hidden="false" customHeight="false" outlineLevel="0" collapsed="false">
      <c r="A1244" s="19" t="n">
        <f aca="false">A1243</f>
        <v>35431</v>
      </c>
      <c r="B1244" s="13" t="n">
        <v>35790</v>
      </c>
      <c r="C1244" s="20" t="n">
        <f aca="false">B1244-A1244</f>
        <v>359</v>
      </c>
      <c r="BL1244" s="14" t="n">
        <v>0.9</v>
      </c>
      <c r="BM1244" s="14" t="n">
        <v>0.63</v>
      </c>
      <c r="BN1244" s="14" t="n">
        <v>0.5275</v>
      </c>
      <c r="BO1244" s="14" t="n">
        <v>0.3925</v>
      </c>
      <c r="BP1244" s="14" t="n">
        <v>0.3325</v>
      </c>
      <c r="BQ1244" s="14" t="n">
        <v>0.31</v>
      </c>
      <c r="BR1244" s="14" t="n">
        <v>0.3025</v>
      </c>
      <c r="BS1244" s="14" t="n">
        <v>0.2975</v>
      </c>
      <c r="BT1244" s="14" t="n">
        <v>0.2925</v>
      </c>
      <c r="BU1244" s="14" t="n">
        <v>0.2925</v>
      </c>
      <c r="BV1244" s="14" t="n">
        <v>0.295</v>
      </c>
      <c r="BW1244" s="14" t="n">
        <v>0.3</v>
      </c>
    </row>
    <row r="1245" customFormat="false" ht="12" hidden="false" customHeight="false" outlineLevel="0" collapsed="false">
      <c r="A1245" s="19" t="n">
        <f aca="false">A1244</f>
        <v>35431</v>
      </c>
      <c r="B1245" s="13" t="n">
        <v>35793</v>
      </c>
      <c r="C1245" s="20" t="n">
        <f aca="false">B1245-A1245</f>
        <v>362</v>
      </c>
      <c r="BL1245" s="14" t="n">
        <v>0.9</v>
      </c>
      <c r="BM1245" s="14" t="n">
        <v>0.64</v>
      </c>
      <c r="BN1245" s="14" t="n">
        <v>0.53</v>
      </c>
      <c r="BO1245" s="14" t="n">
        <v>0.3975</v>
      </c>
      <c r="BP1245" s="14" t="n">
        <v>0.335</v>
      </c>
      <c r="BQ1245" s="14" t="n">
        <v>0.315</v>
      </c>
      <c r="BR1245" s="14" t="n">
        <v>0.305</v>
      </c>
      <c r="BS1245" s="14" t="n">
        <v>0.2975</v>
      </c>
      <c r="BT1245" s="14" t="n">
        <v>0.2925</v>
      </c>
      <c r="BU1245" s="14" t="n">
        <v>0.2925</v>
      </c>
      <c r="BV1245" s="14" t="n">
        <v>0.295</v>
      </c>
      <c r="BW1245" s="14" t="n">
        <v>0.3</v>
      </c>
    </row>
    <row r="1246" customFormat="false" ht="12" hidden="false" customHeight="false" outlineLevel="0" collapsed="false">
      <c r="A1246" s="19" t="n">
        <f aca="false">A1245</f>
        <v>35431</v>
      </c>
      <c r="B1246" s="13" t="n">
        <v>35794</v>
      </c>
      <c r="C1246" s="20" t="n">
        <f aca="false">B1246-A1246</f>
        <v>363</v>
      </c>
      <c r="BL1246" s="14" t="n">
        <v>0.9</v>
      </c>
      <c r="BM1246" s="14" t="n">
        <v>0.56</v>
      </c>
      <c r="BN1246" s="14" t="n">
        <v>0.535</v>
      </c>
      <c r="BO1246" s="14" t="n">
        <v>0.405</v>
      </c>
      <c r="BP1246" s="14" t="n">
        <v>0.335</v>
      </c>
      <c r="BQ1246" s="14" t="n">
        <v>0.315</v>
      </c>
      <c r="BR1246" s="14" t="n">
        <v>0.305</v>
      </c>
      <c r="BS1246" s="14" t="n">
        <v>0.2975</v>
      </c>
      <c r="BT1246" s="14" t="n">
        <v>0.2925</v>
      </c>
      <c r="BU1246" s="14" t="n">
        <v>0.2925</v>
      </c>
      <c r="BV1246" s="14" t="n">
        <v>0.295</v>
      </c>
      <c r="BW1246" s="14" t="n">
        <v>0.3</v>
      </c>
    </row>
    <row r="1247" customFormat="false" ht="12" hidden="false" customHeight="false" outlineLevel="0" collapsed="false">
      <c r="A1247" s="19" t="n">
        <f aca="false">A1246</f>
        <v>35431</v>
      </c>
      <c r="B1247" s="13" t="n">
        <v>35795</v>
      </c>
      <c r="C1247" s="20" t="n">
        <f aca="false">B1247-A1247</f>
        <v>364</v>
      </c>
      <c r="BL1247" s="14" t="n">
        <v>0.9</v>
      </c>
      <c r="BM1247" s="14" t="n">
        <v>0.57</v>
      </c>
      <c r="BN1247" s="14" t="n">
        <v>0.525</v>
      </c>
      <c r="BO1247" s="14" t="n">
        <v>0.41</v>
      </c>
      <c r="BP1247" s="14" t="n">
        <v>0.34</v>
      </c>
      <c r="BQ1247" s="14" t="n">
        <v>0.3175</v>
      </c>
      <c r="BR1247" s="14" t="n">
        <v>0.3075</v>
      </c>
      <c r="BS1247" s="14" t="n">
        <v>0.2975</v>
      </c>
      <c r="BT1247" s="14" t="n">
        <v>0.2925</v>
      </c>
      <c r="BU1247" s="14" t="n">
        <v>0.3</v>
      </c>
      <c r="BV1247" s="14" t="n">
        <v>0.295</v>
      </c>
      <c r="BW1247" s="14" t="n">
        <v>0.3</v>
      </c>
    </row>
    <row r="1248" customFormat="false" ht="12" hidden="false" customHeight="false" outlineLevel="0" collapsed="false">
      <c r="A1248" s="19" t="n">
        <v>35796</v>
      </c>
      <c r="B1248" s="13" t="n">
        <v>35797</v>
      </c>
      <c r="C1248" s="20" t="n">
        <f aca="false">B1248-A1248</f>
        <v>1</v>
      </c>
      <c r="BM1248" s="14" t="n">
        <v>0.57</v>
      </c>
      <c r="BN1248" s="14" t="n">
        <v>0.525</v>
      </c>
      <c r="BO1248" s="14" t="n">
        <v>0.41</v>
      </c>
      <c r="BP1248" s="14" t="n">
        <v>0.34</v>
      </c>
      <c r="BQ1248" s="14" t="n">
        <v>0.3175</v>
      </c>
      <c r="BR1248" s="14" t="n">
        <v>0.3075</v>
      </c>
      <c r="BS1248" s="14" t="n">
        <v>0.305</v>
      </c>
      <c r="BT1248" s="14" t="n">
        <v>0.3025</v>
      </c>
      <c r="BU1248" s="14" t="n">
        <v>0.3</v>
      </c>
      <c r="BV1248" s="14" t="n">
        <v>0.3</v>
      </c>
      <c r="BW1248" s="14" t="n">
        <v>0.3</v>
      </c>
      <c r="BX1248" s="14" t="n">
        <v>0.305</v>
      </c>
    </row>
    <row r="1249" customFormat="false" ht="12" hidden="false" customHeight="false" outlineLevel="0" collapsed="false">
      <c r="A1249" s="19" t="n">
        <f aca="false">A1248</f>
        <v>35796</v>
      </c>
      <c r="B1249" s="13" t="n">
        <v>35800</v>
      </c>
      <c r="C1249" s="20" t="n">
        <f aca="false">B1249-A1249</f>
        <v>4</v>
      </c>
      <c r="BM1249" s="14" t="n">
        <v>0.61</v>
      </c>
      <c r="BN1249" s="14" t="n">
        <v>0.535</v>
      </c>
      <c r="BO1249" s="14" t="n">
        <v>0.42</v>
      </c>
      <c r="BP1249" s="14" t="n">
        <v>0.34</v>
      </c>
      <c r="BQ1249" s="14" t="n">
        <v>0.3175</v>
      </c>
      <c r="BR1249" s="14" t="n">
        <v>0.3075</v>
      </c>
      <c r="BS1249" s="14" t="n">
        <v>0.305</v>
      </c>
      <c r="BT1249" s="14" t="n">
        <v>0.3025</v>
      </c>
      <c r="BU1249" s="14" t="n">
        <v>0.3</v>
      </c>
      <c r="BV1249" s="14" t="n">
        <v>0.3</v>
      </c>
      <c r="BW1249" s="14" t="n">
        <v>0.3</v>
      </c>
      <c r="BX1249" s="14" t="n">
        <v>0.305</v>
      </c>
    </row>
    <row r="1250" customFormat="false" ht="12" hidden="false" customHeight="false" outlineLevel="0" collapsed="false">
      <c r="A1250" s="19" t="n">
        <f aca="false">A1249</f>
        <v>35796</v>
      </c>
      <c r="B1250" s="13" t="n">
        <v>35801</v>
      </c>
      <c r="C1250" s="20" t="n">
        <f aca="false">B1250-A1250</f>
        <v>5</v>
      </c>
      <c r="BM1250" s="14" t="n">
        <v>0.58</v>
      </c>
      <c r="BN1250" s="14" t="n">
        <v>0.525</v>
      </c>
      <c r="BO1250" s="14" t="n">
        <v>0.425</v>
      </c>
      <c r="BP1250" s="14" t="n">
        <v>0.35</v>
      </c>
      <c r="BQ1250" s="14" t="n">
        <v>0.32</v>
      </c>
      <c r="BR1250" s="14" t="n">
        <v>0.31</v>
      </c>
      <c r="BS1250" s="14" t="n">
        <v>0.3075</v>
      </c>
      <c r="BT1250" s="14" t="n">
        <v>0.305</v>
      </c>
      <c r="BU1250" s="14" t="n">
        <v>0.3025</v>
      </c>
      <c r="BV1250" s="14" t="n">
        <v>0.3</v>
      </c>
      <c r="BW1250" s="14" t="n">
        <v>0.3</v>
      </c>
      <c r="BX1250" s="14" t="n">
        <v>0.305</v>
      </c>
    </row>
    <row r="1251" customFormat="false" ht="12" hidden="false" customHeight="false" outlineLevel="0" collapsed="false">
      <c r="A1251" s="19" t="n">
        <f aca="false">A1250</f>
        <v>35796</v>
      </c>
      <c r="B1251" s="13" t="n">
        <v>35802</v>
      </c>
      <c r="C1251" s="20" t="n">
        <f aca="false">B1251-A1251</f>
        <v>6</v>
      </c>
      <c r="BM1251" s="14" t="n">
        <v>0.54</v>
      </c>
      <c r="BN1251" s="14" t="n">
        <v>0.51</v>
      </c>
      <c r="BO1251" s="14" t="n">
        <v>0.425</v>
      </c>
      <c r="BP1251" s="14" t="n">
        <v>0.35</v>
      </c>
      <c r="BQ1251" s="14" t="n">
        <v>0.32</v>
      </c>
      <c r="BR1251" s="14" t="n">
        <v>0.31</v>
      </c>
      <c r="BS1251" s="14" t="n">
        <v>0.3075</v>
      </c>
      <c r="BT1251" s="14" t="n">
        <v>0.305</v>
      </c>
      <c r="BU1251" s="14" t="n">
        <v>0.3025</v>
      </c>
      <c r="BV1251" s="14" t="n">
        <v>0.3</v>
      </c>
      <c r="BW1251" s="14" t="n">
        <v>0.3</v>
      </c>
      <c r="BX1251" s="14" t="n">
        <v>0.305</v>
      </c>
    </row>
    <row r="1252" customFormat="false" ht="12" hidden="false" customHeight="false" outlineLevel="0" collapsed="false">
      <c r="A1252" s="19" t="n">
        <f aca="false">A1251</f>
        <v>35796</v>
      </c>
      <c r="B1252" s="13" t="n">
        <v>35803</v>
      </c>
      <c r="C1252" s="20" t="n">
        <f aca="false">B1252-A1252</f>
        <v>7</v>
      </c>
      <c r="BM1252" s="14" t="n">
        <v>0.53</v>
      </c>
      <c r="BN1252" s="14" t="n">
        <v>0.495</v>
      </c>
      <c r="BO1252" s="14" t="n">
        <v>0.4275</v>
      </c>
      <c r="BP1252" s="14" t="n">
        <v>0.3525</v>
      </c>
      <c r="BQ1252" s="14" t="n">
        <v>0.3225</v>
      </c>
      <c r="BR1252" s="14" t="n">
        <v>0.3125</v>
      </c>
      <c r="BS1252" s="14" t="n">
        <v>0.31</v>
      </c>
      <c r="BT1252" s="14" t="n">
        <v>0.3075</v>
      </c>
      <c r="BU1252" s="14" t="n">
        <v>0.305</v>
      </c>
      <c r="BV1252" s="14" t="n">
        <v>0.3025</v>
      </c>
      <c r="BW1252" s="14" t="n">
        <v>0.3</v>
      </c>
      <c r="BX1252" s="14" t="n">
        <v>0.305</v>
      </c>
    </row>
    <row r="1253" customFormat="false" ht="12" hidden="false" customHeight="false" outlineLevel="0" collapsed="false">
      <c r="A1253" s="19" t="n">
        <f aca="false">A1252</f>
        <v>35796</v>
      </c>
      <c r="B1253" s="13" t="n">
        <v>35804</v>
      </c>
      <c r="C1253" s="20" t="n">
        <f aca="false">B1253-A1253</f>
        <v>8</v>
      </c>
      <c r="BM1253" s="14" t="n">
        <v>0.53</v>
      </c>
      <c r="BN1253" s="14" t="n">
        <v>0.495</v>
      </c>
      <c r="BO1253" s="14" t="n">
        <v>0.4275</v>
      </c>
      <c r="BP1253" s="14" t="n">
        <v>0.3525</v>
      </c>
      <c r="BQ1253" s="14" t="n">
        <v>0.3225</v>
      </c>
      <c r="BR1253" s="14" t="n">
        <v>0.3125</v>
      </c>
      <c r="BS1253" s="14" t="n">
        <v>0.31</v>
      </c>
      <c r="BT1253" s="14" t="n">
        <v>0.3075</v>
      </c>
      <c r="BU1253" s="14" t="n">
        <v>0.305</v>
      </c>
      <c r="BV1253" s="14" t="n">
        <v>0.3025</v>
      </c>
      <c r="BW1253" s="14" t="n">
        <v>0.3</v>
      </c>
      <c r="BX1253" s="14" t="n">
        <v>0.305</v>
      </c>
    </row>
    <row r="1254" customFormat="false" ht="12" hidden="false" customHeight="false" outlineLevel="0" collapsed="false">
      <c r="A1254" s="19" t="n">
        <f aca="false">A1253</f>
        <v>35796</v>
      </c>
      <c r="B1254" s="13" t="n">
        <v>35807</v>
      </c>
      <c r="C1254" s="20" t="n">
        <f aca="false">B1254-A1254</f>
        <v>11</v>
      </c>
      <c r="BM1254" s="14" t="n">
        <v>0.52</v>
      </c>
      <c r="BN1254" s="14" t="n">
        <v>0.475</v>
      </c>
      <c r="BO1254" s="14" t="n">
        <v>0.425</v>
      </c>
      <c r="BP1254" s="14" t="n">
        <v>0.35</v>
      </c>
      <c r="BQ1254" s="14" t="n">
        <v>0.32</v>
      </c>
      <c r="BR1254" s="14" t="n">
        <v>0.3125</v>
      </c>
      <c r="BS1254" s="14" t="n">
        <v>0.31</v>
      </c>
      <c r="BT1254" s="14" t="n">
        <v>0.3075</v>
      </c>
      <c r="BU1254" s="14" t="n">
        <v>0.305</v>
      </c>
      <c r="BV1254" s="14" t="n">
        <v>0.3025</v>
      </c>
      <c r="BW1254" s="14" t="n">
        <v>0.3</v>
      </c>
      <c r="BX1254" s="14" t="n">
        <v>0.305</v>
      </c>
    </row>
    <row r="1255" customFormat="false" ht="12" hidden="false" customHeight="false" outlineLevel="0" collapsed="false">
      <c r="A1255" s="19" t="n">
        <f aca="false">A1254</f>
        <v>35796</v>
      </c>
      <c r="B1255" s="13" t="n">
        <v>35808</v>
      </c>
      <c r="C1255" s="20" t="n">
        <f aca="false">B1255-A1255</f>
        <v>12</v>
      </c>
      <c r="BM1255" s="14" t="n">
        <v>0.53</v>
      </c>
      <c r="BN1255" s="14" t="n">
        <v>0.475</v>
      </c>
      <c r="BO1255" s="14" t="n">
        <v>0.425</v>
      </c>
      <c r="BP1255" s="14" t="n">
        <v>0.35</v>
      </c>
      <c r="BQ1255" s="14" t="n">
        <v>0.32</v>
      </c>
      <c r="BR1255" s="14" t="n">
        <v>0.3125</v>
      </c>
      <c r="BS1255" s="14" t="n">
        <v>0.31</v>
      </c>
      <c r="BT1255" s="14" t="n">
        <v>0.3075</v>
      </c>
      <c r="BU1255" s="14" t="n">
        <v>0.305</v>
      </c>
      <c r="BV1255" s="14" t="n">
        <v>0.3025</v>
      </c>
      <c r="BW1255" s="14" t="n">
        <v>0.3</v>
      </c>
      <c r="BX1255" s="14" t="n">
        <v>0.305</v>
      </c>
    </row>
    <row r="1256" customFormat="false" ht="12" hidden="false" customHeight="false" outlineLevel="0" collapsed="false">
      <c r="A1256" s="19" t="n">
        <f aca="false">A1255</f>
        <v>35796</v>
      </c>
      <c r="B1256" s="13" t="n">
        <v>35809</v>
      </c>
      <c r="C1256" s="20" t="n">
        <f aca="false">B1256-A1256</f>
        <v>13</v>
      </c>
      <c r="BM1256" s="14" t="n">
        <v>0.5275</v>
      </c>
      <c r="BN1256" s="14" t="n">
        <v>0.45</v>
      </c>
      <c r="BO1256" s="14" t="n">
        <v>0.415</v>
      </c>
      <c r="BP1256" s="14" t="n">
        <v>0.35</v>
      </c>
      <c r="BQ1256" s="14" t="n">
        <v>0.32</v>
      </c>
      <c r="BR1256" s="14" t="n">
        <v>0.3125</v>
      </c>
      <c r="BS1256" s="14" t="n">
        <v>0.3125</v>
      </c>
      <c r="BT1256" s="14" t="n">
        <v>0.3125</v>
      </c>
      <c r="BU1256" s="14" t="n">
        <v>0.305</v>
      </c>
      <c r="BV1256" s="14" t="n">
        <v>0.3075</v>
      </c>
      <c r="BW1256" s="14" t="n">
        <v>0.3075</v>
      </c>
      <c r="BX1256" s="14" t="n">
        <v>0.315</v>
      </c>
    </row>
    <row r="1257" customFormat="false" ht="12" hidden="false" customHeight="false" outlineLevel="0" collapsed="false">
      <c r="A1257" s="19" t="n">
        <f aca="false">A1256</f>
        <v>35796</v>
      </c>
      <c r="B1257" s="13" t="n">
        <v>35810</v>
      </c>
      <c r="C1257" s="20" t="n">
        <f aca="false">B1257-A1257</f>
        <v>14</v>
      </c>
      <c r="BM1257" s="14" t="n">
        <v>0.5375</v>
      </c>
      <c r="BN1257" s="14" t="n">
        <v>0.47</v>
      </c>
      <c r="BO1257" s="14" t="n">
        <v>0.415</v>
      </c>
      <c r="BP1257" s="14" t="n">
        <v>0.35</v>
      </c>
      <c r="BQ1257" s="14" t="n">
        <v>0.325</v>
      </c>
      <c r="BR1257" s="14" t="n">
        <v>0.3125</v>
      </c>
      <c r="BS1257" s="14" t="n">
        <v>0.3125</v>
      </c>
      <c r="BT1257" s="14" t="n">
        <v>0.3125</v>
      </c>
      <c r="BU1257" s="14" t="n">
        <v>0.305</v>
      </c>
      <c r="BV1257" s="14" t="n">
        <v>0.31</v>
      </c>
      <c r="BW1257" s="14" t="n">
        <v>0.31</v>
      </c>
      <c r="BX1257" s="14" t="n">
        <v>0.3175</v>
      </c>
    </row>
    <row r="1258" customFormat="false" ht="12" hidden="false" customHeight="false" outlineLevel="0" collapsed="false">
      <c r="A1258" s="19" t="n">
        <f aca="false">A1257</f>
        <v>35796</v>
      </c>
      <c r="B1258" s="13" t="n">
        <v>35811</v>
      </c>
      <c r="C1258" s="20" t="n">
        <f aca="false">B1258-A1258</f>
        <v>15</v>
      </c>
      <c r="BM1258" s="14" t="n">
        <v>0.5575</v>
      </c>
      <c r="BN1258" s="14" t="n">
        <v>0.4725</v>
      </c>
      <c r="BO1258" s="14" t="n">
        <v>0.4175</v>
      </c>
      <c r="BP1258" s="14" t="n">
        <v>0.36</v>
      </c>
      <c r="BQ1258" s="14" t="n">
        <v>0.345</v>
      </c>
      <c r="BR1258" s="14" t="n">
        <v>0.3225</v>
      </c>
      <c r="BS1258" s="14" t="n">
        <v>0.315</v>
      </c>
      <c r="BT1258" s="14" t="n">
        <v>0.315</v>
      </c>
      <c r="BU1258" s="14" t="n">
        <v>0.305</v>
      </c>
      <c r="BV1258" s="14" t="n">
        <v>0.31</v>
      </c>
      <c r="BW1258" s="14" t="n">
        <v>0.31</v>
      </c>
      <c r="BX1258" s="14" t="n">
        <v>0.3175</v>
      </c>
    </row>
    <row r="1259" customFormat="false" ht="12" hidden="false" customHeight="false" outlineLevel="0" collapsed="false">
      <c r="A1259" s="19" t="n">
        <f aca="false">A1258</f>
        <v>35796</v>
      </c>
      <c r="B1259" s="13" t="n">
        <v>35815</v>
      </c>
      <c r="C1259" s="20" t="n">
        <f aca="false">B1259-A1259</f>
        <v>19</v>
      </c>
      <c r="BM1259" s="14" t="n">
        <v>0.5675</v>
      </c>
      <c r="BN1259" s="14" t="n">
        <v>0.4725</v>
      </c>
      <c r="BO1259" s="14" t="n">
        <v>0.4125</v>
      </c>
      <c r="BP1259" s="14" t="n">
        <v>0.36</v>
      </c>
      <c r="BQ1259" s="14" t="n">
        <v>0.345</v>
      </c>
      <c r="BR1259" s="14" t="n">
        <v>0.3225</v>
      </c>
      <c r="BS1259" s="14" t="n">
        <v>0.315</v>
      </c>
      <c r="BT1259" s="14" t="n">
        <v>0.315</v>
      </c>
      <c r="BU1259" s="14" t="n">
        <v>0.305</v>
      </c>
      <c r="BV1259" s="14" t="n">
        <v>0.31</v>
      </c>
      <c r="BW1259" s="14" t="n">
        <v>0.31</v>
      </c>
      <c r="BX1259" s="14" t="n">
        <v>0.3175</v>
      </c>
    </row>
    <row r="1260" customFormat="false" ht="12" hidden="false" customHeight="false" outlineLevel="0" collapsed="false">
      <c r="A1260" s="19" t="n">
        <f aca="false">A1259</f>
        <v>35796</v>
      </c>
      <c r="B1260" s="13" t="n">
        <v>35816</v>
      </c>
      <c r="C1260" s="20" t="n">
        <f aca="false">B1260-A1260</f>
        <v>20</v>
      </c>
      <c r="BM1260" s="14" t="n">
        <v>0.5575</v>
      </c>
      <c r="BN1260" s="14" t="n">
        <v>0.4675</v>
      </c>
      <c r="BO1260" s="14" t="n">
        <v>0.41</v>
      </c>
      <c r="BP1260" s="14" t="n">
        <v>0.36</v>
      </c>
      <c r="BQ1260" s="14" t="n">
        <v>0.335</v>
      </c>
      <c r="BR1260" s="14" t="n">
        <v>0.32</v>
      </c>
      <c r="BS1260" s="14" t="n">
        <v>0.315</v>
      </c>
      <c r="BT1260" s="14" t="n">
        <v>0.315</v>
      </c>
      <c r="BU1260" s="14" t="n">
        <v>0.305</v>
      </c>
      <c r="BV1260" s="14" t="n">
        <v>0.31</v>
      </c>
      <c r="BW1260" s="14" t="n">
        <v>0.31</v>
      </c>
      <c r="BX1260" s="14" t="n">
        <v>0.3175</v>
      </c>
    </row>
    <row r="1261" customFormat="false" ht="12" hidden="false" customHeight="false" outlineLevel="0" collapsed="false">
      <c r="A1261" s="19" t="n">
        <f aca="false">A1260</f>
        <v>35796</v>
      </c>
      <c r="B1261" s="13" t="n">
        <v>35817</v>
      </c>
      <c r="C1261" s="20" t="n">
        <f aca="false">B1261-A1261</f>
        <v>21</v>
      </c>
      <c r="BM1261" s="14" t="n">
        <v>0.5575</v>
      </c>
      <c r="BN1261" s="14" t="n">
        <v>0.4675</v>
      </c>
      <c r="BO1261" s="14" t="n">
        <v>0.41</v>
      </c>
      <c r="BP1261" s="14" t="n">
        <v>0.36</v>
      </c>
      <c r="BQ1261" s="14" t="n">
        <v>0.335</v>
      </c>
      <c r="BR1261" s="14" t="n">
        <v>0.32</v>
      </c>
      <c r="BS1261" s="14" t="n">
        <v>0.315</v>
      </c>
      <c r="BT1261" s="14" t="n">
        <v>0.315</v>
      </c>
      <c r="BU1261" s="14" t="n">
        <v>0.305</v>
      </c>
      <c r="BV1261" s="14" t="n">
        <v>0.31</v>
      </c>
      <c r="BW1261" s="14" t="n">
        <v>0.31</v>
      </c>
      <c r="BX1261" s="14" t="n">
        <v>0.3175</v>
      </c>
    </row>
    <row r="1262" customFormat="false" ht="12" hidden="false" customHeight="false" outlineLevel="0" collapsed="false">
      <c r="A1262" s="19" t="n">
        <f aca="false">A1261</f>
        <v>35796</v>
      </c>
      <c r="B1262" s="13" t="n">
        <v>35818</v>
      </c>
      <c r="C1262" s="20" t="n">
        <f aca="false">B1262-A1262</f>
        <v>22</v>
      </c>
      <c r="BM1262" s="14" t="n">
        <v>0.5125</v>
      </c>
      <c r="BN1262" s="14" t="n">
        <v>0.45</v>
      </c>
      <c r="BO1262" s="14" t="n">
        <v>0.405</v>
      </c>
      <c r="BP1262" s="14" t="n">
        <v>0.355</v>
      </c>
      <c r="BQ1262" s="14" t="n">
        <v>0.33</v>
      </c>
      <c r="BR1262" s="14" t="n">
        <v>0.32</v>
      </c>
      <c r="BS1262" s="14" t="n">
        <v>0.315</v>
      </c>
      <c r="BT1262" s="14" t="n">
        <v>0.315</v>
      </c>
      <c r="BU1262" s="14" t="n">
        <v>0.305</v>
      </c>
      <c r="BV1262" s="14" t="n">
        <v>0.31</v>
      </c>
      <c r="BW1262" s="14" t="n">
        <v>0.31</v>
      </c>
      <c r="BX1262" s="14" t="n">
        <v>0.3175</v>
      </c>
    </row>
    <row r="1263" customFormat="false" ht="12" hidden="false" customHeight="false" outlineLevel="0" collapsed="false">
      <c r="A1263" s="19" t="n">
        <f aca="false">A1262</f>
        <v>35796</v>
      </c>
      <c r="B1263" s="13" t="n">
        <v>35821</v>
      </c>
      <c r="C1263" s="20" t="n">
        <f aca="false">B1263-A1263</f>
        <v>25</v>
      </c>
      <c r="BM1263" s="14" t="n">
        <v>0.5125</v>
      </c>
      <c r="BN1263" s="14" t="n">
        <v>0.45</v>
      </c>
      <c r="BO1263" s="14" t="n">
        <v>0.405</v>
      </c>
      <c r="BP1263" s="14" t="n">
        <v>0.355</v>
      </c>
      <c r="BQ1263" s="14" t="n">
        <v>0.33</v>
      </c>
      <c r="BR1263" s="14" t="n">
        <v>0.32</v>
      </c>
      <c r="BS1263" s="14" t="n">
        <v>0.315</v>
      </c>
      <c r="BT1263" s="14" t="n">
        <v>0.315</v>
      </c>
      <c r="BU1263" s="14" t="n">
        <v>0.305</v>
      </c>
      <c r="BV1263" s="14" t="n">
        <v>0.31</v>
      </c>
      <c r="BW1263" s="14" t="n">
        <v>0.31</v>
      </c>
      <c r="BX1263" s="14" t="n">
        <v>0.3175</v>
      </c>
    </row>
    <row r="1264" customFormat="false" ht="12" hidden="false" customHeight="false" outlineLevel="0" collapsed="false">
      <c r="A1264" s="19" t="n">
        <f aca="false">A1263</f>
        <v>35796</v>
      </c>
      <c r="B1264" s="13" t="n">
        <v>35822</v>
      </c>
      <c r="C1264" s="20" t="n">
        <f aca="false">B1264-A1264</f>
        <v>26</v>
      </c>
      <c r="BM1264" s="14" t="n">
        <v>0.5125</v>
      </c>
      <c r="BN1264" s="14" t="n">
        <v>0.45</v>
      </c>
      <c r="BO1264" s="14" t="n">
        <v>0.405</v>
      </c>
      <c r="BP1264" s="14" t="n">
        <v>0.36</v>
      </c>
      <c r="BQ1264" s="14" t="n">
        <v>0.335</v>
      </c>
      <c r="BR1264" s="14" t="n">
        <v>0.325</v>
      </c>
      <c r="BS1264" s="14" t="n">
        <v>0.32</v>
      </c>
      <c r="BT1264" s="14" t="n">
        <v>0.32</v>
      </c>
      <c r="BU1264" s="14" t="n">
        <v>0.31</v>
      </c>
      <c r="BV1264" s="14" t="n">
        <v>0.315</v>
      </c>
      <c r="BW1264" s="14" t="n">
        <v>0.315</v>
      </c>
      <c r="BX1264" s="14" t="n">
        <v>0.3225</v>
      </c>
    </row>
    <row r="1265" customFormat="false" ht="12" hidden="false" customHeight="false" outlineLevel="0" collapsed="false">
      <c r="A1265" s="19" t="n">
        <f aca="false">A1264</f>
        <v>35796</v>
      </c>
      <c r="B1265" s="13" t="n">
        <v>35823</v>
      </c>
      <c r="C1265" s="20" t="n">
        <f aca="false">B1265-A1265</f>
        <v>27</v>
      </c>
      <c r="BM1265" s="14" t="n">
        <v>0.5125</v>
      </c>
      <c r="BN1265" s="14" t="n">
        <v>0.455</v>
      </c>
      <c r="BO1265" s="14" t="n">
        <v>0.41</v>
      </c>
      <c r="BP1265" s="14" t="n">
        <v>0.365</v>
      </c>
      <c r="BQ1265" s="14" t="n">
        <v>0.34</v>
      </c>
      <c r="BR1265" s="14" t="n">
        <v>0.33</v>
      </c>
      <c r="BS1265" s="14" t="n">
        <v>0.325</v>
      </c>
      <c r="BT1265" s="14" t="n">
        <v>0.3225</v>
      </c>
      <c r="BU1265" s="14" t="n">
        <v>0.31</v>
      </c>
      <c r="BV1265" s="14" t="n">
        <v>0.315</v>
      </c>
      <c r="BW1265" s="14" t="n">
        <v>0.315</v>
      </c>
      <c r="BX1265" s="14" t="n">
        <v>0.3225</v>
      </c>
    </row>
    <row r="1266" customFormat="false" ht="12" hidden="false" customHeight="false" outlineLevel="0" collapsed="false">
      <c r="A1266" s="19" t="n">
        <f aca="false">A1265</f>
        <v>35796</v>
      </c>
      <c r="B1266" s="13" t="n">
        <v>35824</v>
      </c>
      <c r="C1266" s="20" t="n">
        <f aca="false">B1266-A1266</f>
        <v>28</v>
      </c>
      <c r="BM1266" s="14" t="n">
        <v>0.5125</v>
      </c>
      <c r="BN1266" s="14" t="n">
        <v>0.465</v>
      </c>
      <c r="BO1266" s="14" t="n">
        <v>0.415</v>
      </c>
      <c r="BP1266" s="14" t="n">
        <v>0.37</v>
      </c>
      <c r="BQ1266" s="14" t="n">
        <v>0.345</v>
      </c>
      <c r="BR1266" s="14" t="n">
        <v>0.335</v>
      </c>
      <c r="BS1266" s="14" t="n">
        <v>0.33</v>
      </c>
      <c r="BT1266" s="14" t="n">
        <v>0.3225</v>
      </c>
      <c r="BU1266" s="14" t="n">
        <v>0.315</v>
      </c>
      <c r="BV1266" s="14" t="n">
        <v>0.315</v>
      </c>
      <c r="BW1266" s="14" t="n">
        <v>0.315</v>
      </c>
      <c r="BX1266" s="14" t="n">
        <v>0.3225</v>
      </c>
    </row>
    <row r="1267" customFormat="false" ht="12" hidden="false" customHeight="false" outlineLevel="0" collapsed="false">
      <c r="A1267" s="19" t="n">
        <f aca="false">A1266</f>
        <v>35796</v>
      </c>
      <c r="B1267" s="13" t="n">
        <v>35825</v>
      </c>
      <c r="C1267" s="20" t="n">
        <f aca="false">B1267-A1267</f>
        <v>29</v>
      </c>
      <c r="BM1267" s="14" t="n">
        <v>0.5125</v>
      </c>
      <c r="BN1267" s="14" t="n">
        <v>0.46</v>
      </c>
      <c r="BO1267" s="14" t="n">
        <v>0.415</v>
      </c>
      <c r="BP1267" s="14" t="n">
        <v>0.3775</v>
      </c>
      <c r="BQ1267" s="14" t="n">
        <v>0.3525</v>
      </c>
      <c r="BR1267" s="14" t="n">
        <v>0.3425</v>
      </c>
      <c r="BS1267" s="14" t="n">
        <v>0.3375</v>
      </c>
      <c r="BT1267" s="14" t="n">
        <v>0.33</v>
      </c>
      <c r="BU1267" s="14" t="n">
        <v>0.3225</v>
      </c>
      <c r="BV1267" s="14" t="n">
        <v>0.3225</v>
      </c>
      <c r="BW1267" s="14" t="n">
        <v>0.3225</v>
      </c>
      <c r="BX1267" s="14" t="n">
        <v>0.33</v>
      </c>
    </row>
    <row r="1268" customFormat="false" ht="12" hidden="false" customHeight="false" outlineLevel="0" collapsed="false">
      <c r="A1268" s="19" t="n">
        <f aca="false">A1267</f>
        <v>35796</v>
      </c>
      <c r="B1268" s="13" t="n">
        <v>35828</v>
      </c>
      <c r="C1268" s="20" t="n">
        <f aca="false">B1268-A1268</f>
        <v>32</v>
      </c>
      <c r="BN1268" s="14" t="n">
        <v>0.51</v>
      </c>
      <c r="BO1268" s="14" t="n">
        <v>0.44</v>
      </c>
      <c r="BP1268" s="14" t="n">
        <v>0.3875</v>
      </c>
      <c r="BQ1268" s="14" t="n">
        <v>0.3625</v>
      </c>
      <c r="BR1268" s="14" t="n">
        <v>0.345</v>
      </c>
      <c r="BS1268" s="14" t="n">
        <v>0.34</v>
      </c>
      <c r="BT1268" s="14" t="n">
        <v>0.3325</v>
      </c>
      <c r="BU1268" s="14" t="n">
        <v>0.325</v>
      </c>
      <c r="BV1268" s="14" t="n">
        <v>0.325</v>
      </c>
      <c r="BW1268" s="14" t="n">
        <v>0.3275</v>
      </c>
      <c r="BX1268" s="14" t="n">
        <v>0.335</v>
      </c>
      <c r="BY1268" s="14" t="n">
        <v>0.3175</v>
      </c>
    </row>
    <row r="1269" customFormat="false" ht="12" hidden="false" customHeight="false" outlineLevel="0" collapsed="false">
      <c r="A1269" s="19" t="n">
        <f aca="false">A1268</f>
        <v>35796</v>
      </c>
      <c r="B1269" s="13" t="n">
        <v>35829</v>
      </c>
      <c r="C1269" s="20" t="n">
        <f aca="false">B1269-A1269</f>
        <v>33</v>
      </c>
      <c r="BN1269" s="14" t="n">
        <v>0.5125</v>
      </c>
      <c r="BO1269" s="14" t="n">
        <v>0.4425</v>
      </c>
      <c r="BP1269" s="14" t="n">
        <v>0.39</v>
      </c>
      <c r="BQ1269" s="14" t="n">
        <v>0.365</v>
      </c>
      <c r="BR1269" s="14" t="n">
        <v>0.3475</v>
      </c>
      <c r="BS1269" s="14" t="n">
        <v>0.3425</v>
      </c>
      <c r="BT1269" s="14" t="n">
        <v>0.335</v>
      </c>
      <c r="BU1269" s="14" t="n">
        <v>0.3275</v>
      </c>
      <c r="BV1269" s="14" t="n">
        <v>0.3275</v>
      </c>
      <c r="BW1269" s="14" t="n">
        <v>0.33</v>
      </c>
      <c r="BX1269" s="14" t="n">
        <v>0.3375</v>
      </c>
      <c r="BY1269" s="14" t="n">
        <v>0.32</v>
      </c>
    </row>
    <row r="1270" customFormat="false" ht="12" hidden="false" customHeight="false" outlineLevel="0" collapsed="false">
      <c r="A1270" s="19" t="n">
        <f aca="false">A1269</f>
        <v>35796</v>
      </c>
      <c r="B1270" s="13" t="n">
        <v>35830</v>
      </c>
      <c r="C1270" s="20" t="n">
        <f aca="false">B1270-A1270</f>
        <v>34</v>
      </c>
      <c r="BN1270" s="14" t="n">
        <v>0.5025</v>
      </c>
      <c r="BO1270" s="14" t="n">
        <v>0.4425</v>
      </c>
      <c r="BP1270" s="14" t="n">
        <v>0.3925</v>
      </c>
      <c r="BQ1270" s="14" t="n">
        <v>0.3675</v>
      </c>
      <c r="BR1270" s="14" t="n">
        <v>0.35</v>
      </c>
      <c r="BS1270" s="14" t="n">
        <v>0.345</v>
      </c>
      <c r="BT1270" s="14" t="n">
        <v>0.345</v>
      </c>
      <c r="BU1270" s="14" t="n">
        <v>0.3375</v>
      </c>
      <c r="BV1270" s="14" t="n">
        <v>0.3375</v>
      </c>
      <c r="BW1270" s="14" t="n">
        <v>0.34</v>
      </c>
      <c r="BX1270" s="14" t="n">
        <v>0.3475</v>
      </c>
      <c r="BY1270" s="14" t="n">
        <v>0.3375</v>
      </c>
    </row>
    <row r="1271" customFormat="false" ht="12" hidden="false" customHeight="false" outlineLevel="0" collapsed="false">
      <c r="A1271" s="19" t="n">
        <f aca="false">A1270</f>
        <v>35796</v>
      </c>
      <c r="B1271" s="13" t="n">
        <v>35831</v>
      </c>
      <c r="C1271" s="20" t="n">
        <f aca="false">B1271-A1271</f>
        <v>35</v>
      </c>
      <c r="BN1271" s="14" t="n">
        <v>0.5225</v>
      </c>
      <c r="BO1271" s="14" t="n">
        <v>0.4525</v>
      </c>
      <c r="BP1271" s="14" t="n">
        <v>0.4025</v>
      </c>
      <c r="BQ1271" s="14" t="n">
        <v>0.375</v>
      </c>
      <c r="BR1271" s="14" t="n">
        <v>0.3575</v>
      </c>
      <c r="BS1271" s="14" t="n">
        <v>0.3525</v>
      </c>
      <c r="BT1271" s="14" t="n">
        <v>0.3525</v>
      </c>
      <c r="BU1271" s="14" t="n">
        <v>0.345</v>
      </c>
      <c r="BV1271" s="14" t="n">
        <v>0.3475</v>
      </c>
      <c r="BW1271" s="14" t="n">
        <v>0.35</v>
      </c>
      <c r="BX1271" s="14" t="n">
        <v>0.3575</v>
      </c>
      <c r="BY1271" s="14" t="n">
        <v>0.3475</v>
      </c>
    </row>
    <row r="1272" customFormat="false" ht="12" hidden="false" customHeight="false" outlineLevel="0" collapsed="false">
      <c r="A1272" s="19" t="n">
        <f aca="false">A1271</f>
        <v>35796</v>
      </c>
      <c r="B1272" s="13" t="n">
        <v>35832</v>
      </c>
      <c r="C1272" s="20" t="n">
        <f aca="false">B1272-A1272</f>
        <v>36</v>
      </c>
      <c r="BN1272" s="14" t="n">
        <v>0.5025</v>
      </c>
      <c r="BO1272" s="14" t="n">
        <v>0.4525</v>
      </c>
      <c r="BP1272" s="14" t="n">
        <v>0.405</v>
      </c>
      <c r="BQ1272" s="14" t="n">
        <v>0.375</v>
      </c>
      <c r="BR1272" s="14" t="n">
        <v>0.36</v>
      </c>
      <c r="BS1272" s="14" t="n">
        <v>0.355</v>
      </c>
      <c r="BT1272" s="14" t="n">
        <v>0.355</v>
      </c>
      <c r="BU1272" s="14" t="n">
        <v>0.345</v>
      </c>
      <c r="BV1272" s="14" t="n">
        <v>0.3475</v>
      </c>
      <c r="BW1272" s="14" t="n">
        <v>0.35</v>
      </c>
      <c r="BX1272" s="14" t="n">
        <v>0.3575</v>
      </c>
      <c r="BY1272" s="14" t="n">
        <v>0.345</v>
      </c>
    </row>
    <row r="1273" customFormat="false" ht="12" hidden="false" customHeight="false" outlineLevel="0" collapsed="false">
      <c r="A1273" s="19" t="n">
        <f aca="false">A1272</f>
        <v>35796</v>
      </c>
      <c r="B1273" s="13" t="n">
        <v>35835</v>
      </c>
      <c r="C1273" s="20" t="n">
        <f aca="false">B1273-A1273</f>
        <v>39</v>
      </c>
      <c r="BN1273" s="14" t="n">
        <v>0.4875</v>
      </c>
      <c r="BO1273" s="14" t="n">
        <v>0.4425</v>
      </c>
      <c r="BP1273" s="14" t="n">
        <v>0.405</v>
      </c>
      <c r="BQ1273" s="14" t="n">
        <v>0.375</v>
      </c>
      <c r="BR1273" s="14" t="n">
        <v>0.3625</v>
      </c>
      <c r="BS1273" s="14" t="n">
        <v>0.3575</v>
      </c>
      <c r="BT1273" s="14" t="n">
        <v>0.355</v>
      </c>
      <c r="BU1273" s="14" t="n">
        <v>0.345</v>
      </c>
      <c r="BV1273" s="14" t="n">
        <v>0.3475</v>
      </c>
      <c r="BW1273" s="14" t="n">
        <v>0.3475</v>
      </c>
      <c r="BX1273" s="14" t="n">
        <v>0.355</v>
      </c>
      <c r="BY1273" s="14" t="n">
        <v>0.3425</v>
      </c>
    </row>
    <row r="1274" customFormat="false" ht="12" hidden="false" customHeight="false" outlineLevel="0" collapsed="false">
      <c r="A1274" s="19" t="n">
        <f aca="false">A1273</f>
        <v>35796</v>
      </c>
      <c r="B1274" s="13" t="n">
        <v>35836</v>
      </c>
      <c r="C1274" s="20" t="n">
        <f aca="false">B1274-A1274</f>
        <v>40</v>
      </c>
      <c r="BN1274" s="14" t="n">
        <v>0.4975</v>
      </c>
      <c r="BO1274" s="14" t="n">
        <v>0.44</v>
      </c>
      <c r="BP1274" s="14" t="n">
        <v>0.405</v>
      </c>
      <c r="BQ1274" s="14" t="n">
        <v>0.375</v>
      </c>
      <c r="BR1274" s="14" t="n">
        <v>0.365</v>
      </c>
      <c r="BS1274" s="14" t="n">
        <v>0.36</v>
      </c>
      <c r="BT1274" s="14" t="n">
        <v>0.355</v>
      </c>
      <c r="BU1274" s="14" t="n">
        <v>0.345</v>
      </c>
      <c r="BV1274" s="14" t="n">
        <v>0.3475</v>
      </c>
      <c r="BW1274" s="14" t="n">
        <v>0.3475</v>
      </c>
      <c r="BX1274" s="14" t="n">
        <v>0.355</v>
      </c>
      <c r="BY1274" s="14" t="n">
        <v>0.3425</v>
      </c>
    </row>
    <row r="1275" customFormat="false" ht="12" hidden="false" customHeight="false" outlineLevel="0" collapsed="false">
      <c r="A1275" s="19" t="n">
        <f aca="false">A1274</f>
        <v>35796</v>
      </c>
      <c r="B1275" s="13" t="n">
        <v>35837</v>
      </c>
      <c r="C1275" s="20" t="n">
        <f aca="false">B1275-A1275</f>
        <v>41</v>
      </c>
      <c r="BN1275" s="14" t="n">
        <v>0.4625</v>
      </c>
      <c r="BO1275" s="14" t="n">
        <v>0.4325</v>
      </c>
      <c r="BP1275" s="14" t="n">
        <v>0.4025</v>
      </c>
      <c r="BQ1275" s="14" t="n">
        <v>0.3725</v>
      </c>
      <c r="BR1275" s="14" t="n">
        <v>0.365</v>
      </c>
      <c r="BS1275" s="14" t="n">
        <v>0.36</v>
      </c>
      <c r="BT1275" s="14" t="n">
        <v>0.355</v>
      </c>
      <c r="BU1275" s="14" t="n">
        <v>0.345</v>
      </c>
      <c r="BV1275" s="14" t="n">
        <v>0.3475</v>
      </c>
      <c r="BW1275" s="14" t="n">
        <v>0.3475</v>
      </c>
      <c r="BX1275" s="14" t="n">
        <v>0.355</v>
      </c>
      <c r="BY1275" s="14" t="n">
        <v>0.3425</v>
      </c>
    </row>
    <row r="1276" customFormat="false" ht="12" hidden="false" customHeight="false" outlineLevel="0" collapsed="false">
      <c r="A1276" s="19" t="n">
        <f aca="false">A1275</f>
        <v>35796</v>
      </c>
      <c r="B1276" s="13" t="n">
        <v>35838</v>
      </c>
      <c r="C1276" s="20" t="n">
        <f aca="false">B1276-A1276</f>
        <v>42</v>
      </c>
      <c r="BN1276" s="14" t="n">
        <v>0.4525</v>
      </c>
      <c r="BO1276" s="14" t="n">
        <v>0.43</v>
      </c>
      <c r="BP1276" s="14" t="n">
        <v>0.405</v>
      </c>
      <c r="BQ1276" s="14" t="n">
        <v>0.375</v>
      </c>
      <c r="BR1276" s="14" t="n">
        <v>0.3675</v>
      </c>
      <c r="BS1276" s="14" t="n">
        <v>0.3625</v>
      </c>
      <c r="BT1276" s="14" t="n">
        <v>0.3575</v>
      </c>
      <c r="BU1276" s="14" t="n">
        <v>0.345</v>
      </c>
      <c r="BV1276" s="14" t="n">
        <v>0.3475</v>
      </c>
      <c r="BW1276" s="14" t="n">
        <v>0.3475</v>
      </c>
      <c r="BX1276" s="14" t="n">
        <v>0.355</v>
      </c>
      <c r="BY1276" s="14" t="n">
        <v>0.3425</v>
      </c>
    </row>
    <row r="1277" customFormat="false" ht="12" hidden="false" customHeight="false" outlineLevel="0" collapsed="false">
      <c r="A1277" s="19" t="n">
        <f aca="false">A1276</f>
        <v>35796</v>
      </c>
      <c r="B1277" s="13" t="n">
        <v>35839</v>
      </c>
      <c r="C1277" s="20" t="n">
        <f aca="false">B1277-A1277</f>
        <v>43</v>
      </c>
      <c r="BN1277" s="14" t="n">
        <v>0.4525</v>
      </c>
      <c r="BO1277" s="14" t="n">
        <v>0.43</v>
      </c>
      <c r="BP1277" s="14" t="n">
        <v>0.405</v>
      </c>
      <c r="BQ1277" s="14" t="n">
        <v>0.375</v>
      </c>
      <c r="BR1277" s="14" t="n">
        <v>0.3675</v>
      </c>
      <c r="BS1277" s="14" t="n">
        <v>0.3625</v>
      </c>
      <c r="BT1277" s="14" t="n">
        <v>0.3575</v>
      </c>
      <c r="BU1277" s="14" t="n">
        <v>0.345</v>
      </c>
      <c r="BV1277" s="14" t="n">
        <v>0.3475</v>
      </c>
      <c r="BW1277" s="14" t="n">
        <v>0.3475</v>
      </c>
      <c r="BX1277" s="14" t="n">
        <v>0.355</v>
      </c>
      <c r="BY1277" s="14" t="n">
        <v>0.3425</v>
      </c>
    </row>
    <row r="1278" customFormat="false" ht="12" hidden="false" customHeight="false" outlineLevel="0" collapsed="false">
      <c r="A1278" s="19" t="n">
        <f aca="false">A1277</f>
        <v>35796</v>
      </c>
      <c r="B1278" s="13" t="n">
        <v>35843</v>
      </c>
      <c r="C1278" s="20" t="n">
        <f aca="false">B1278-A1278</f>
        <v>47</v>
      </c>
      <c r="BN1278" s="14" t="n">
        <v>0.5125</v>
      </c>
      <c r="BO1278" s="14" t="n">
        <v>0.43</v>
      </c>
      <c r="BP1278" s="14" t="n">
        <v>0.4025</v>
      </c>
      <c r="BQ1278" s="14" t="n">
        <v>0.3725</v>
      </c>
      <c r="BR1278" s="14" t="n">
        <v>0.365</v>
      </c>
      <c r="BS1278" s="14" t="n">
        <v>0.36</v>
      </c>
      <c r="BT1278" s="14" t="n">
        <v>0.355</v>
      </c>
      <c r="BU1278" s="14" t="n">
        <v>0.3475</v>
      </c>
      <c r="BV1278" s="14" t="n">
        <v>0.35</v>
      </c>
      <c r="BW1278" s="14" t="n">
        <v>0.35</v>
      </c>
      <c r="BX1278" s="14" t="n">
        <v>0.355</v>
      </c>
      <c r="BY1278" s="14" t="n">
        <v>0.3425</v>
      </c>
    </row>
    <row r="1279" customFormat="false" ht="12" hidden="false" customHeight="false" outlineLevel="0" collapsed="false">
      <c r="A1279" s="19" t="n">
        <f aca="false">A1278</f>
        <v>35796</v>
      </c>
      <c r="B1279" s="13" t="n">
        <v>35844</v>
      </c>
      <c r="C1279" s="20" t="n">
        <f aca="false">B1279-A1279</f>
        <v>48</v>
      </c>
      <c r="BN1279" s="14" t="n">
        <v>0.5625</v>
      </c>
      <c r="BO1279" s="14" t="n">
        <v>0.4325</v>
      </c>
      <c r="BP1279" s="14" t="n">
        <v>0.405</v>
      </c>
      <c r="BQ1279" s="14" t="n">
        <v>0.375</v>
      </c>
      <c r="BR1279" s="14" t="n">
        <v>0.3675</v>
      </c>
      <c r="BS1279" s="14" t="n">
        <v>0.3625</v>
      </c>
      <c r="BT1279" s="14" t="n">
        <v>0.3575</v>
      </c>
      <c r="BU1279" s="14" t="n">
        <v>0.3475</v>
      </c>
      <c r="BV1279" s="14" t="n">
        <v>0.35</v>
      </c>
      <c r="BW1279" s="14" t="n">
        <v>0.35</v>
      </c>
      <c r="BX1279" s="14" t="n">
        <v>0.355</v>
      </c>
      <c r="BY1279" s="14" t="n">
        <v>0.3425</v>
      </c>
    </row>
    <row r="1280" customFormat="false" ht="12" hidden="false" customHeight="false" outlineLevel="0" collapsed="false">
      <c r="A1280" s="19" t="n">
        <f aca="false">A1279</f>
        <v>35796</v>
      </c>
      <c r="B1280" s="13" t="n">
        <v>35845</v>
      </c>
      <c r="C1280" s="20" t="n">
        <f aca="false">B1280-A1280</f>
        <v>49</v>
      </c>
      <c r="BN1280" s="14" t="n">
        <v>0.5125</v>
      </c>
      <c r="BO1280" s="14" t="n">
        <v>0.43</v>
      </c>
      <c r="BP1280" s="14" t="n">
        <v>0.4025</v>
      </c>
      <c r="BQ1280" s="14" t="n">
        <v>0.3775</v>
      </c>
      <c r="BR1280" s="14" t="n">
        <v>0.37</v>
      </c>
      <c r="BS1280" s="14" t="n">
        <v>0.365</v>
      </c>
      <c r="BT1280" s="14" t="n">
        <v>0.3575</v>
      </c>
      <c r="BU1280" s="14" t="n">
        <v>0.3475</v>
      </c>
      <c r="BV1280" s="14" t="n">
        <v>0.35</v>
      </c>
      <c r="BW1280" s="14" t="n">
        <v>0.35</v>
      </c>
      <c r="BX1280" s="14" t="n">
        <v>0.355</v>
      </c>
      <c r="BY1280" s="14" t="n">
        <v>0.3425</v>
      </c>
    </row>
    <row r="1281" customFormat="false" ht="12" hidden="false" customHeight="false" outlineLevel="0" collapsed="false">
      <c r="A1281" s="19" t="n">
        <f aca="false">A1280</f>
        <v>35796</v>
      </c>
      <c r="B1281" s="13" t="n">
        <v>35846</v>
      </c>
      <c r="C1281" s="20" t="n">
        <f aca="false">B1281-A1281</f>
        <v>50</v>
      </c>
      <c r="BN1281" s="14" t="n">
        <v>0.4975</v>
      </c>
      <c r="BO1281" s="14" t="n">
        <v>0.43</v>
      </c>
      <c r="BP1281" s="14" t="n">
        <v>0.4</v>
      </c>
      <c r="BQ1281" s="14" t="n">
        <v>0.38</v>
      </c>
      <c r="BR1281" s="14" t="n">
        <v>0.3725</v>
      </c>
      <c r="BS1281" s="14" t="n">
        <v>0.3675</v>
      </c>
      <c r="BT1281" s="14" t="n">
        <v>0.3575</v>
      </c>
      <c r="BU1281" s="14" t="n">
        <v>0.3475</v>
      </c>
      <c r="BV1281" s="14" t="n">
        <v>0.35</v>
      </c>
      <c r="BW1281" s="14" t="n">
        <v>0.35</v>
      </c>
      <c r="BX1281" s="14" t="n">
        <v>0.355</v>
      </c>
      <c r="BY1281" s="14" t="n">
        <v>0.3425</v>
      </c>
    </row>
    <row r="1282" customFormat="false" ht="12" hidden="false" customHeight="false" outlineLevel="0" collapsed="false">
      <c r="A1282" s="19" t="n">
        <f aca="false">A1281</f>
        <v>35796</v>
      </c>
      <c r="B1282" s="13" t="n">
        <v>35849</v>
      </c>
      <c r="C1282" s="20" t="n">
        <f aca="false">B1282-A1282</f>
        <v>53</v>
      </c>
      <c r="BN1282" s="14" t="n">
        <v>0.6975</v>
      </c>
      <c r="BO1282" s="14" t="n">
        <v>0.425</v>
      </c>
      <c r="BP1282" s="14" t="n">
        <v>0.3975</v>
      </c>
      <c r="BQ1282" s="14" t="n">
        <v>0.3775</v>
      </c>
      <c r="BR1282" s="14" t="n">
        <v>0.3725</v>
      </c>
      <c r="BS1282" s="14" t="n">
        <v>0.3675</v>
      </c>
      <c r="BT1282" s="14" t="n">
        <v>0.36</v>
      </c>
      <c r="BU1282" s="14" t="n">
        <v>0.35</v>
      </c>
      <c r="BV1282" s="14" t="n">
        <v>0.3525</v>
      </c>
      <c r="BW1282" s="14" t="n">
        <v>0.35</v>
      </c>
      <c r="BX1282" s="14" t="n">
        <v>0.355</v>
      </c>
      <c r="BY1282" s="14" t="n">
        <v>0.3425</v>
      </c>
    </row>
    <row r="1283" customFormat="false" ht="12" hidden="false" customHeight="false" outlineLevel="0" collapsed="false">
      <c r="A1283" s="19" t="n">
        <f aca="false">A1282</f>
        <v>35796</v>
      </c>
      <c r="B1283" s="13" t="n">
        <v>35850</v>
      </c>
      <c r="C1283" s="20" t="n">
        <f aca="false">B1283-A1283</f>
        <v>54</v>
      </c>
      <c r="BN1283" s="14" t="n">
        <v>0.6975</v>
      </c>
      <c r="BO1283" s="14" t="n">
        <v>0.415</v>
      </c>
      <c r="BP1283" s="14" t="n">
        <v>0.395</v>
      </c>
      <c r="BQ1283" s="14" t="n">
        <v>0.375</v>
      </c>
      <c r="BR1283" s="14" t="n">
        <v>0.3725</v>
      </c>
      <c r="BS1283" s="14" t="n">
        <v>0.3675</v>
      </c>
      <c r="BT1283" s="14" t="n">
        <v>0.36</v>
      </c>
      <c r="BU1283" s="14" t="n">
        <v>0.3525</v>
      </c>
      <c r="BV1283" s="14" t="n">
        <v>0.3525</v>
      </c>
      <c r="BW1283" s="14" t="n">
        <v>0.35</v>
      </c>
      <c r="BX1283" s="14" t="n">
        <v>0.355</v>
      </c>
      <c r="BY1283" s="14" t="n">
        <v>0.3425</v>
      </c>
    </row>
    <row r="1284" customFormat="false" ht="12" hidden="false" customHeight="false" outlineLevel="0" collapsed="false">
      <c r="A1284" s="19" t="n">
        <f aca="false">A1283</f>
        <v>35796</v>
      </c>
      <c r="B1284" s="13" t="n">
        <v>35851</v>
      </c>
      <c r="C1284" s="20" t="n">
        <f aca="false">B1284-A1284</f>
        <v>55</v>
      </c>
      <c r="BN1284" s="14" t="n">
        <v>0.6975</v>
      </c>
      <c r="BO1284" s="14" t="n">
        <v>0.4175</v>
      </c>
      <c r="BP1284" s="14" t="n">
        <v>0.3975</v>
      </c>
      <c r="BQ1284" s="14" t="n">
        <v>0.3775</v>
      </c>
      <c r="BR1284" s="14" t="n">
        <v>0.375</v>
      </c>
      <c r="BS1284" s="14" t="n">
        <v>0.37</v>
      </c>
      <c r="BT1284" s="14" t="n">
        <v>0.3625</v>
      </c>
      <c r="BU1284" s="14" t="n">
        <v>0.355</v>
      </c>
      <c r="BV1284" s="14" t="n">
        <v>0.355</v>
      </c>
      <c r="BW1284" s="14" t="n">
        <v>0.3525</v>
      </c>
      <c r="BX1284" s="14" t="n">
        <v>0.3575</v>
      </c>
      <c r="BY1284" s="14" t="n">
        <v>0.345</v>
      </c>
    </row>
    <row r="1285" customFormat="false" ht="12" hidden="false" customHeight="false" outlineLevel="0" collapsed="false">
      <c r="A1285" s="19" t="n">
        <f aca="false">A1284</f>
        <v>35796</v>
      </c>
      <c r="B1285" s="13" t="n">
        <v>35852</v>
      </c>
      <c r="C1285" s="20" t="n">
        <f aca="false">B1285-A1285</f>
        <v>56</v>
      </c>
      <c r="BN1285" s="14" t="n">
        <v>0.6975</v>
      </c>
      <c r="BO1285" s="14" t="n">
        <v>0.4175</v>
      </c>
      <c r="BP1285" s="14" t="n">
        <v>0.3825</v>
      </c>
      <c r="BQ1285" s="14" t="n">
        <v>0.37</v>
      </c>
      <c r="BR1285" s="14" t="n">
        <v>0.3675</v>
      </c>
      <c r="BS1285" s="14" t="n">
        <v>0.37</v>
      </c>
      <c r="BT1285" s="14" t="n">
        <v>0.3625</v>
      </c>
      <c r="BU1285" s="14" t="n">
        <v>0.355</v>
      </c>
      <c r="BV1285" s="14" t="n">
        <v>0.355</v>
      </c>
      <c r="BW1285" s="14" t="n">
        <v>0.3525</v>
      </c>
      <c r="BX1285" s="14" t="n">
        <v>0.3575</v>
      </c>
      <c r="BY1285" s="14" t="n">
        <v>0.345</v>
      </c>
    </row>
    <row r="1286" customFormat="false" ht="12" hidden="false" customHeight="false" outlineLevel="0" collapsed="false">
      <c r="A1286" s="19" t="n">
        <f aca="false">A1285</f>
        <v>35796</v>
      </c>
      <c r="B1286" s="13" t="n">
        <v>35853</v>
      </c>
      <c r="C1286" s="20" t="n">
        <f aca="false">B1286-A1286</f>
        <v>57</v>
      </c>
      <c r="BN1286" s="14" t="n">
        <v>0.6975</v>
      </c>
      <c r="BO1286" s="14" t="n">
        <v>0.4175</v>
      </c>
      <c r="BP1286" s="14" t="n">
        <v>0.3825</v>
      </c>
      <c r="BQ1286" s="14" t="n">
        <v>0.37</v>
      </c>
      <c r="BR1286" s="14" t="n">
        <v>0.3675</v>
      </c>
      <c r="BS1286" s="14" t="n">
        <v>0.37</v>
      </c>
      <c r="BT1286" s="14" t="n">
        <v>0.365</v>
      </c>
      <c r="BU1286" s="14" t="n">
        <v>0.355</v>
      </c>
      <c r="BV1286" s="14" t="n">
        <v>0.355</v>
      </c>
      <c r="BW1286" s="14" t="n">
        <v>0.3525</v>
      </c>
      <c r="BX1286" s="14" t="n">
        <v>0.3575</v>
      </c>
      <c r="BY1286" s="14" t="n">
        <v>0.345</v>
      </c>
    </row>
    <row r="1287" customFormat="false" ht="12" hidden="false" customHeight="false" outlineLevel="0" collapsed="false">
      <c r="A1287" s="19" t="n">
        <f aca="false">A1286</f>
        <v>35796</v>
      </c>
      <c r="B1287" s="13" t="n">
        <v>35856</v>
      </c>
      <c r="C1287" s="20" t="n">
        <f aca="false">B1287-A1287</f>
        <v>60</v>
      </c>
      <c r="BO1287" s="14" t="n">
        <v>0.3875</v>
      </c>
      <c r="BP1287" s="14" t="n">
        <v>0.3725</v>
      </c>
      <c r="BQ1287" s="14" t="n">
        <v>0.365</v>
      </c>
      <c r="BR1287" s="14" t="n">
        <v>0.365</v>
      </c>
      <c r="BS1287" s="14" t="n">
        <v>0.365</v>
      </c>
      <c r="BT1287" s="14" t="n">
        <v>0.3625</v>
      </c>
      <c r="BU1287" s="14" t="n">
        <v>0.36</v>
      </c>
      <c r="BV1287" s="14" t="n">
        <v>0.355</v>
      </c>
      <c r="BW1287" s="14" t="n">
        <v>0.3525</v>
      </c>
      <c r="BX1287" s="14" t="n">
        <v>0.355</v>
      </c>
      <c r="BY1287" s="14" t="n">
        <v>0.3425</v>
      </c>
      <c r="BZ1287" s="14" t="n">
        <v>0.3</v>
      </c>
    </row>
    <row r="1288" customFormat="false" ht="12" hidden="false" customHeight="false" outlineLevel="0" collapsed="false">
      <c r="A1288" s="19" t="n">
        <f aca="false">A1287</f>
        <v>35796</v>
      </c>
      <c r="B1288" s="13" t="n">
        <v>35857</v>
      </c>
      <c r="C1288" s="20" t="n">
        <f aca="false">B1288-A1288</f>
        <v>61</v>
      </c>
      <c r="BO1288" s="14" t="n">
        <v>0.3775</v>
      </c>
      <c r="BP1288" s="14" t="n">
        <v>0.3625</v>
      </c>
      <c r="BQ1288" s="14" t="n">
        <v>0.355</v>
      </c>
      <c r="BR1288" s="14" t="n">
        <v>0.3625</v>
      </c>
      <c r="BS1288" s="14" t="n">
        <v>0.3625</v>
      </c>
      <c r="BT1288" s="14" t="n">
        <v>0.3625</v>
      </c>
      <c r="BU1288" s="14" t="n">
        <v>0.36</v>
      </c>
      <c r="BV1288" s="14" t="n">
        <v>0.355</v>
      </c>
      <c r="BW1288" s="14" t="n">
        <v>0.3525</v>
      </c>
      <c r="BX1288" s="14" t="n">
        <v>0.355</v>
      </c>
      <c r="BY1288" s="14" t="n">
        <v>0.3425</v>
      </c>
      <c r="BZ1288" s="14" t="n">
        <v>0.3</v>
      </c>
    </row>
    <row r="1289" customFormat="false" ht="12" hidden="false" customHeight="false" outlineLevel="0" collapsed="false">
      <c r="A1289" s="19" t="n">
        <f aca="false">A1288</f>
        <v>35796</v>
      </c>
      <c r="B1289" s="13" t="n">
        <v>35858</v>
      </c>
      <c r="C1289" s="20" t="n">
        <f aca="false">B1289-A1289</f>
        <v>62</v>
      </c>
      <c r="BO1289" s="14" t="n">
        <v>0.3575</v>
      </c>
      <c r="BP1289" s="14" t="n">
        <v>0.3575</v>
      </c>
      <c r="BQ1289" s="14" t="n">
        <v>0.35</v>
      </c>
      <c r="BR1289" s="14" t="n">
        <v>0.36</v>
      </c>
      <c r="BS1289" s="14" t="n">
        <v>0.36</v>
      </c>
      <c r="BT1289" s="14" t="n">
        <v>0.3625</v>
      </c>
      <c r="BU1289" s="14" t="n">
        <v>0.3575</v>
      </c>
      <c r="BV1289" s="14" t="n">
        <v>0.355</v>
      </c>
      <c r="BW1289" s="14" t="n">
        <v>0.3525</v>
      </c>
      <c r="BX1289" s="14" t="n">
        <v>0.355</v>
      </c>
      <c r="BY1289" s="14" t="n">
        <v>0.3425</v>
      </c>
      <c r="BZ1289" s="14" t="n">
        <v>0.3</v>
      </c>
    </row>
    <row r="1290" customFormat="false" ht="12" hidden="false" customHeight="false" outlineLevel="0" collapsed="false">
      <c r="A1290" s="19" t="n">
        <f aca="false">A1289</f>
        <v>35796</v>
      </c>
      <c r="B1290" s="13" t="n">
        <v>35859</v>
      </c>
      <c r="C1290" s="20" t="n">
        <f aca="false">B1290-A1290</f>
        <v>63</v>
      </c>
      <c r="BO1290" s="14" t="n">
        <v>0.3575</v>
      </c>
      <c r="BP1290" s="14" t="n">
        <v>0.3575</v>
      </c>
      <c r="BQ1290" s="14" t="n">
        <v>0.35</v>
      </c>
      <c r="BR1290" s="14" t="n">
        <v>0.36</v>
      </c>
      <c r="BS1290" s="14" t="n">
        <v>0.36</v>
      </c>
      <c r="BT1290" s="14" t="n">
        <v>0.3625</v>
      </c>
      <c r="BU1290" s="14" t="n">
        <v>0.3575</v>
      </c>
      <c r="BV1290" s="14" t="n">
        <v>0.3525</v>
      </c>
      <c r="BW1290" s="14" t="n">
        <v>0.35</v>
      </c>
      <c r="BX1290" s="14" t="n">
        <v>0.35</v>
      </c>
      <c r="BY1290" s="14" t="n">
        <v>0.345</v>
      </c>
      <c r="BZ1290" s="14" t="n">
        <v>0.3025</v>
      </c>
    </row>
    <row r="1291" customFormat="false" ht="12" hidden="false" customHeight="false" outlineLevel="0" collapsed="false">
      <c r="A1291" s="19" t="n">
        <f aca="false">A1290</f>
        <v>35796</v>
      </c>
      <c r="B1291" s="13" t="n">
        <v>35860</v>
      </c>
      <c r="C1291" s="20" t="n">
        <f aca="false">B1291-A1291</f>
        <v>64</v>
      </c>
      <c r="BO1291" s="14" t="n">
        <v>0.3575</v>
      </c>
      <c r="BP1291" s="14" t="n">
        <v>0.3575</v>
      </c>
      <c r="BQ1291" s="14" t="n">
        <v>0.35</v>
      </c>
      <c r="BR1291" s="14" t="n">
        <v>0.36</v>
      </c>
      <c r="BS1291" s="14" t="n">
        <v>0.36</v>
      </c>
      <c r="BT1291" s="14" t="n">
        <v>0.3625</v>
      </c>
      <c r="BU1291" s="14" t="n">
        <v>0.3575</v>
      </c>
      <c r="BV1291" s="14" t="n">
        <v>0.3525</v>
      </c>
      <c r="BW1291" s="14" t="n">
        <v>0.35</v>
      </c>
      <c r="BX1291" s="14" t="n">
        <v>0.35</v>
      </c>
      <c r="BY1291" s="14" t="n">
        <v>0.345</v>
      </c>
      <c r="BZ1291" s="14" t="n">
        <v>0.3025</v>
      </c>
    </row>
    <row r="1292" customFormat="false" ht="12" hidden="false" customHeight="false" outlineLevel="0" collapsed="false">
      <c r="A1292" s="19" t="n">
        <f aca="false">A1291</f>
        <v>35796</v>
      </c>
      <c r="B1292" s="13" t="n">
        <v>35863</v>
      </c>
      <c r="C1292" s="20" t="n">
        <f aca="false">B1292-A1292</f>
        <v>67</v>
      </c>
      <c r="BO1292" s="14" t="n">
        <v>0.3675</v>
      </c>
      <c r="BP1292" s="14" t="n">
        <v>0.355</v>
      </c>
      <c r="BQ1292" s="14" t="n">
        <v>0.3525</v>
      </c>
      <c r="BR1292" s="14" t="n">
        <v>0.3575</v>
      </c>
      <c r="BS1292" s="14" t="n">
        <v>0.3525</v>
      </c>
      <c r="BT1292" s="14" t="n">
        <v>0.36</v>
      </c>
      <c r="BU1292" s="14" t="n">
        <v>0.355</v>
      </c>
      <c r="BV1292" s="14" t="n">
        <v>0.35</v>
      </c>
      <c r="BW1292" s="14" t="n">
        <v>0.3525</v>
      </c>
      <c r="BX1292" s="14" t="n">
        <v>0.3525</v>
      </c>
      <c r="BY1292" s="14" t="n">
        <v>0.3475</v>
      </c>
      <c r="BZ1292" s="14" t="n">
        <v>0.3075</v>
      </c>
    </row>
    <row r="1293" customFormat="false" ht="12" hidden="false" customHeight="false" outlineLevel="0" collapsed="false">
      <c r="A1293" s="19" t="n">
        <f aca="false">A1292</f>
        <v>35796</v>
      </c>
      <c r="B1293" s="13" t="n">
        <v>35864</v>
      </c>
      <c r="C1293" s="20" t="n">
        <f aca="false">B1293-A1293</f>
        <v>68</v>
      </c>
      <c r="BO1293" s="14" t="n">
        <v>0.3575</v>
      </c>
      <c r="BP1293" s="14" t="n">
        <v>0.3525</v>
      </c>
      <c r="BQ1293" s="14" t="n">
        <v>0.35</v>
      </c>
      <c r="BR1293" s="14" t="n">
        <v>0.355</v>
      </c>
      <c r="BS1293" s="14" t="n">
        <v>0.35</v>
      </c>
      <c r="BT1293" s="14" t="n">
        <v>0.3575</v>
      </c>
      <c r="BU1293" s="14" t="n">
        <v>0.3525</v>
      </c>
      <c r="BV1293" s="14" t="n">
        <v>0.3525</v>
      </c>
      <c r="BW1293" s="14" t="n">
        <v>0.3525</v>
      </c>
      <c r="BX1293" s="14" t="n">
        <v>0.3525</v>
      </c>
      <c r="BY1293" s="14" t="n">
        <v>0.345</v>
      </c>
      <c r="BZ1293" s="14" t="n">
        <v>0.3075</v>
      </c>
    </row>
    <row r="1294" customFormat="false" ht="12" hidden="false" customHeight="false" outlineLevel="0" collapsed="false">
      <c r="A1294" s="19" t="n">
        <f aca="false">A1293</f>
        <v>35796</v>
      </c>
      <c r="B1294" s="13" t="n">
        <v>35865</v>
      </c>
      <c r="C1294" s="20" t="n">
        <f aca="false">B1294-A1294</f>
        <v>69</v>
      </c>
      <c r="BO1294" s="14" t="n">
        <v>0.3625</v>
      </c>
      <c r="BP1294" s="14" t="n">
        <v>0.3525</v>
      </c>
      <c r="BQ1294" s="14" t="n">
        <v>0.345</v>
      </c>
      <c r="BR1294" s="14" t="n">
        <v>0.35</v>
      </c>
      <c r="BS1294" s="14" t="n">
        <v>0.35</v>
      </c>
      <c r="BT1294" s="14" t="n">
        <v>0.3575</v>
      </c>
      <c r="BU1294" s="14" t="n">
        <v>0.3525</v>
      </c>
      <c r="BV1294" s="14" t="n">
        <v>0.3525</v>
      </c>
      <c r="BW1294" s="14" t="n">
        <v>0.35</v>
      </c>
      <c r="BX1294" s="14" t="n">
        <v>0.35</v>
      </c>
      <c r="BY1294" s="14" t="n">
        <v>0.345</v>
      </c>
      <c r="BZ1294" s="14" t="n">
        <v>0.3075</v>
      </c>
    </row>
    <row r="1295" customFormat="false" ht="12" hidden="false" customHeight="false" outlineLevel="0" collapsed="false">
      <c r="A1295" s="19" t="n">
        <f aca="false">A1294</f>
        <v>35796</v>
      </c>
      <c r="B1295" s="13" t="n">
        <v>35866</v>
      </c>
      <c r="C1295" s="20" t="n">
        <f aca="false">B1295-A1295</f>
        <v>70</v>
      </c>
      <c r="BO1295" s="14" t="n">
        <v>0.3625</v>
      </c>
      <c r="BP1295" s="14" t="n">
        <v>0.3525</v>
      </c>
      <c r="BQ1295" s="14" t="n">
        <v>0.345</v>
      </c>
      <c r="BR1295" s="14" t="n">
        <v>0.35</v>
      </c>
      <c r="BS1295" s="14" t="n">
        <v>0.35</v>
      </c>
      <c r="BT1295" s="14" t="n">
        <v>0.3575</v>
      </c>
      <c r="BU1295" s="14" t="n">
        <v>0.3525</v>
      </c>
      <c r="BV1295" s="14" t="n">
        <v>0.3525</v>
      </c>
      <c r="BW1295" s="14" t="n">
        <v>0.35</v>
      </c>
      <c r="BX1295" s="14" t="n">
        <v>0.35</v>
      </c>
      <c r="BY1295" s="14" t="n">
        <v>0.345</v>
      </c>
      <c r="BZ1295" s="14" t="n">
        <v>0.3075</v>
      </c>
    </row>
    <row r="1296" customFormat="false" ht="12" hidden="false" customHeight="false" outlineLevel="0" collapsed="false">
      <c r="A1296" s="19" t="n">
        <f aca="false">A1295</f>
        <v>35796</v>
      </c>
      <c r="B1296" s="13" t="n">
        <v>35867</v>
      </c>
      <c r="C1296" s="20" t="n">
        <f aca="false">B1296-A1296</f>
        <v>71</v>
      </c>
      <c r="BO1296" s="14" t="n">
        <v>0.3625</v>
      </c>
      <c r="BP1296" s="14" t="n">
        <v>0.3525</v>
      </c>
      <c r="BQ1296" s="14" t="n">
        <v>0.345</v>
      </c>
      <c r="BR1296" s="14" t="n">
        <v>0.35</v>
      </c>
      <c r="BS1296" s="14" t="n">
        <v>0.35</v>
      </c>
      <c r="BT1296" s="14" t="n">
        <v>0.3575</v>
      </c>
      <c r="BU1296" s="14" t="n">
        <v>0.3525</v>
      </c>
      <c r="BV1296" s="14" t="n">
        <v>0.3525</v>
      </c>
      <c r="BW1296" s="14" t="n">
        <v>0.35</v>
      </c>
      <c r="BX1296" s="14" t="n">
        <v>0.35</v>
      </c>
      <c r="BY1296" s="14" t="n">
        <v>0.345</v>
      </c>
      <c r="BZ1296" s="14" t="n">
        <v>0.3075</v>
      </c>
    </row>
    <row r="1297" customFormat="false" ht="12" hidden="false" customHeight="false" outlineLevel="0" collapsed="false">
      <c r="A1297" s="19" t="n">
        <f aca="false">A1296</f>
        <v>35796</v>
      </c>
      <c r="B1297" s="13" t="n">
        <v>35870</v>
      </c>
      <c r="C1297" s="20" t="n">
        <f aca="false">B1297-A1297</f>
        <v>74</v>
      </c>
      <c r="BO1297" s="14" t="n">
        <v>0.3825</v>
      </c>
      <c r="BP1297" s="14" t="n">
        <v>0.35</v>
      </c>
      <c r="BQ1297" s="14" t="n">
        <v>0.3425</v>
      </c>
      <c r="BR1297" s="14" t="n">
        <v>0.345</v>
      </c>
      <c r="BS1297" s="14" t="n">
        <v>0.345</v>
      </c>
      <c r="BT1297" s="14" t="n">
        <v>0.3525</v>
      </c>
      <c r="BU1297" s="14" t="n">
        <v>0.3475</v>
      </c>
      <c r="BV1297" s="14" t="n">
        <v>0.3525</v>
      </c>
      <c r="BW1297" s="14" t="n">
        <v>0.35</v>
      </c>
      <c r="BX1297" s="14" t="n">
        <v>0.35</v>
      </c>
      <c r="BY1297" s="14" t="n">
        <v>0.345</v>
      </c>
      <c r="BZ1297" s="14" t="n">
        <v>0.3075</v>
      </c>
    </row>
    <row r="1298" customFormat="false" ht="12" hidden="false" customHeight="false" outlineLevel="0" collapsed="false">
      <c r="A1298" s="19" t="n">
        <f aca="false">A1297</f>
        <v>35796</v>
      </c>
      <c r="B1298" s="13" t="n">
        <v>35871</v>
      </c>
      <c r="C1298" s="20" t="n">
        <f aca="false">B1298-A1298</f>
        <v>75</v>
      </c>
      <c r="BO1298" s="14" t="n">
        <v>0.3825</v>
      </c>
      <c r="BP1298" s="14" t="n">
        <v>0.35</v>
      </c>
      <c r="BQ1298" s="14" t="n">
        <v>0.3425</v>
      </c>
      <c r="BR1298" s="14" t="n">
        <v>0.345</v>
      </c>
      <c r="BS1298" s="14" t="n">
        <v>0.345</v>
      </c>
      <c r="BT1298" s="14" t="n">
        <v>0.3525</v>
      </c>
      <c r="BU1298" s="14" t="n">
        <v>0.3475</v>
      </c>
      <c r="BV1298" s="14" t="n">
        <v>0.3525</v>
      </c>
      <c r="BW1298" s="14" t="n">
        <v>0.35</v>
      </c>
      <c r="BX1298" s="14" t="n">
        <v>0.35</v>
      </c>
      <c r="BY1298" s="14" t="n">
        <v>0.345</v>
      </c>
      <c r="BZ1298" s="14" t="n">
        <v>0.3075</v>
      </c>
    </row>
    <row r="1299" customFormat="false" ht="12" hidden="false" customHeight="false" outlineLevel="0" collapsed="false">
      <c r="A1299" s="19" t="n">
        <f aca="false">A1298</f>
        <v>35796</v>
      </c>
      <c r="B1299" s="13" t="n">
        <v>35872</v>
      </c>
      <c r="C1299" s="20" t="n">
        <f aca="false">B1299-A1299</f>
        <v>76</v>
      </c>
      <c r="BO1299" s="14" t="n">
        <v>0.41</v>
      </c>
      <c r="BP1299" s="14" t="n">
        <v>0.3575</v>
      </c>
      <c r="BQ1299" s="14" t="n">
        <v>0.3475</v>
      </c>
      <c r="BR1299" s="14" t="n">
        <v>0.35</v>
      </c>
      <c r="BS1299" s="14" t="n">
        <v>0.35</v>
      </c>
      <c r="BT1299" s="14" t="n">
        <v>0.355</v>
      </c>
      <c r="BU1299" s="14" t="n">
        <v>0.35</v>
      </c>
      <c r="BV1299" s="14" t="n">
        <v>0.355</v>
      </c>
      <c r="BW1299" s="14" t="n">
        <v>0.3525</v>
      </c>
      <c r="BX1299" s="14" t="n">
        <v>0.3525</v>
      </c>
      <c r="BY1299" s="14" t="n">
        <v>0.3475</v>
      </c>
      <c r="BZ1299" s="14" t="n">
        <v>0.31</v>
      </c>
    </row>
    <row r="1300" customFormat="false" ht="12" hidden="false" customHeight="false" outlineLevel="0" collapsed="false">
      <c r="A1300" s="19" t="n">
        <f aca="false">A1299</f>
        <v>35796</v>
      </c>
      <c r="B1300" s="13" t="n">
        <v>35873</v>
      </c>
      <c r="C1300" s="20" t="n">
        <f aca="false">B1300-A1300</f>
        <v>77</v>
      </c>
      <c r="BO1300" s="14" t="n">
        <v>0.43</v>
      </c>
      <c r="BP1300" s="14" t="n">
        <v>0.3625</v>
      </c>
      <c r="BQ1300" s="14" t="n">
        <v>0.3525</v>
      </c>
      <c r="BR1300" s="14" t="n">
        <v>0.3525</v>
      </c>
      <c r="BS1300" s="14" t="n">
        <v>0.3525</v>
      </c>
      <c r="BT1300" s="14" t="n">
        <v>0.3575</v>
      </c>
      <c r="BU1300" s="14" t="n">
        <v>0.3525</v>
      </c>
      <c r="BV1300" s="14" t="n">
        <v>0.355</v>
      </c>
      <c r="BW1300" s="14" t="n">
        <v>0.3525</v>
      </c>
      <c r="BX1300" s="14" t="n">
        <v>0.3525</v>
      </c>
      <c r="BY1300" s="14" t="n">
        <v>0.3475</v>
      </c>
      <c r="BZ1300" s="14" t="n">
        <v>0.31</v>
      </c>
    </row>
    <row r="1301" customFormat="false" ht="12" hidden="false" customHeight="false" outlineLevel="0" collapsed="false">
      <c r="A1301" s="19" t="n">
        <f aca="false">A1300</f>
        <v>35796</v>
      </c>
      <c r="B1301" s="13" t="n">
        <v>35874</v>
      </c>
      <c r="C1301" s="20" t="n">
        <f aca="false">B1301-A1301</f>
        <v>78</v>
      </c>
      <c r="BO1301" s="14" t="n">
        <v>0.48</v>
      </c>
      <c r="BP1301" s="14" t="n">
        <v>0.3925</v>
      </c>
      <c r="BQ1301" s="14" t="n">
        <v>0.3725</v>
      </c>
      <c r="BR1301" s="14" t="n">
        <v>0.3625</v>
      </c>
      <c r="BS1301" s="14" t="n">
        <v>0.3625</v>
      </c>
      <c r="BT1301" s="14" t="n">
        <v>0.3625</v>
      </c>
      <c r="BU1301" s="14" t="n">
        <v>0.3575</v>
      </c>
      <c r="BV1301" s="14" t="n">
        <v>0.36</v>
      </c>
      <c r="BW1301" s="14" t="n">
        <v>0.3575</v>
      </c>
      <c r="BX1301" s="14" t="n">
        <v>0.3525</v>
      </c>
      <c r="BY1301" s="14" t="n">
        <v>0.3475</v>
      </c>
      <c r="BZ1301" s="14" t="n">
        <v>0.31</v>
      </c>
    </row>
    <row r="1302" customFormat="false" ht="12" hidden="false" customHeight="false" outlineLevel="0" collapsed="false">
      <c r="A1302" s="19" t="n">
        <f aca="false">A1301</f>
        <v>35796</v>
      </c>
      <c r="B1302" s="13" t="n">
        <v>35877</v>
      </c>
      <c r="C1302" s="20" t="n">
        <f aca="false">B1302-A1302</f>
        <v>81</v>
      </c>
      <c r="BO1302" s="14" t="n">
        <v>0.59</v>
      </c>
      <c r="BP1302" s="14" t="n">
        <v>0.4125</v>
      </c>
      <c r="BQ1302" s="14" t="n">
        <v>0.3825</v>
      </c>
      <c r="BR1302" s="14" t="n">
        <v>0.3725</v>
      </c>
      <c r="BS1302" s="14" t="n">
        <v>0.37</v>
      </c>
      <c r="BT1302" s="14" t="n">
        <v>0.37</v>
      </c>
      <c r="BU1302" s="14" t="n">
        <v>0.365</v>
      </c>
      <c r="BV1302" s="14" t="n">
        <v>0.3675</v>
      </c>
      <c r="BW1302" s="14" t="n">
        <v>0.365</v>
      </c>
      <c r="BX1302" s="14" t="n">
        <v>0.36</v>
      </c>
      <c r="BY1302" s="14" t="n">
        <v>0.355</v>
      </c>
      <c r="BZ1302" s="14" t="n">
        <v>0.3175</v>
      </c>
    </row>
    <row r="1303" customFormat="false" ht="12" hidden="false" customHeight="false" outlineLevel="0" collapsed="false">
      <c r="A1303" s="19" t="n">
        <f aca="false">A1302</f>
        <v>35796</v>
      </c>
      <c r="B1303" s="13" t="n">
        <v>35878</v>
      </c>
      <c r="C1303" s="20" t="n">
        <f aca="false">B1303-A1303</f>
        <v>82</v>
      </c>
      <c r="BO1303" s="14" t="n">
        <v>0.66</v>
      </c>
      <c r="BP1303" s="14" t="n">
        <v>0.405</v>
      </c>
      <c r="BQ1303" s="14" t="n">
        <v>0.3775</v>
      </c>
      <c r="BR1303" s="14" t="n">
        <v>0.3725</v>
      </c>
      <c r="BS1303" s="14" t="n">
        <v>0.37</v>
      </c>
      <c r="BT1303" s="14" t="n">
        <v>0.37</v>
      </c>
      <c r="BU1303" s="14" t="n">
        <v>0.3675</v>
      </c>
      <c r="BV1303" s="14" t="n">
        <v>0.37</v>
      </c>
      <c r="BW1303" s="14" t="n">
        <v>0.3675</v>
      </c>
      <c r="BX1303" s="14" t="n">
        <v>0.3625</v>
      </c>
      <c r="BY1303" s="14" t="n">
        <v>0.3575</v>
      </c>
      <c r="BZ1303" s="14" t="n">
        <v>0.32</v>
      </c>
    </row>
    <row r="1304" customFormat="false" ht="12" hidden="false" customHeight="false" outlineLevel="0" collapsed="false">
      <c r="A1304" s="19" t="n">
        <f aca="false">A1303</f>
        <v>35796</v>
      </c>
      <c r="B1304" s="13" t="n">
        <v>35879</v>
      </c>
      <c r="C1304" s="20" t="n">
        <f aca="false">B1304-A1304</f>
        <v>83</v>
      </c>
      <c r="BO1304" s="14" t="n">
        <v>0.63</v>
      </c>
      <c r="BP1304" s="14" t="n">
        <v>0.4225</v>
      </c>
      <c r="BQ1304" s="14" t="n">
        <v>0.39</v>
      </c>
      <c r="BR1304" s="14" t="n">
        <v>0.3825</v>
      </c>
      <c r="BS1304" s="14" t="n">
        <v>0.38</v>
      </c>
      <c r="BT1304" s="14" t="n">
        <v>0.38</v>
      </c>
      <c r="BU1304" s="14" t="n">
        <v>0.3775</v>
      </c>
      <c r="BV1304" s="14" t="n">
        <v>0.38</v>
      </c>
      <c r="BW1304" s="14" t="n">
        <v>0.3775</v>
      </c>
      <c r="BX1304" s="14" t="n">
        <v>0.3825</v>
      </c>
      <c r="BY1304" s="14" t="n">
        <v>0.3625</v>
      </c>
      <c r="BZ1304" s="14" t="n">
        <v>0.325</v>
      </c>
    </row>
    <row r="1305" customFormat="false" ht="12" hidden="false" customHeight="false" outlineLevel="0" collapsed="false">
      <c r="A1305" s="19" t="n">
        <f aca="false">A1304</f>
        <v>35796</v>
      </c>
      <c r="B1305" s="13" t="n">
        <v>35880</v>
      </c>
      <c r="C1305" s="20" t="n">
        <f aca="false">B1305-A1305</f>
        <v>84</v>
      </c>
      <c r="BO1305" s="14" t="n">
        <v>0.63</v>
      </c>
      <c r="BP1305" s="14" t="n">
        <v>0.4175</v>
      </c>
      <c r="BQ1305" s="14" t="n">
        <v>0.3875</v>
      </c>
      <c r="BR1305" s="14" t="n">
        <v>0.38</v>
      </c>
      <c r="BS1305" s="14" t="n">
        <v>0.3775</v>
      </c>
      <c r="BT1305" s="14" t="n">
        <v>0.3775</v>
      </c>
      <c r="BU1305" s="14" t="n">
        <v>0.375</v>
      </c>
      <c r="BV1305" s="14" t="n">
        <v>0.3775</v>
      </c>
      <c r="BW1305" s="14" t="n">
        <v>0.3775</v>
      </c>
      <c r="BX1305" s="14" t="n">
        <v>0.3825</v>
      </c>
      <c r="BY1305" s="14" t="n">
        <v>0.3625</v>
      </c>
      <c r="BZ1305" s="14" t="n">
        <v>0.325</v>
      </c>
    </row>
    <row r="1306" customFormat="false" ht="12" hidden="false" customHeight="false" outlineLevel="0" collapsed="false">
      <c r="A1306" s="19" t="n">
        <f aca="false">A1305</f>
        <v>35796</v>
      </c>
      <c r="B1306" s="13" t="n">
        <v>35881</v>
      </c>
      <c r="C1306" s="20" t="n">
        <f aca="false">B1306-A1306</f>
        <v>85</v>
      </c>
      <c r="BO1306" s="14" t="n">
        <v>0.6</v>
      </c>
      <c r="BP1306" s="14" t="n">
        <v>0.4125</v>
      </c>
      <c r="BQ1306" s="14" t="n">
        <v>0.385</v>
      </c>
      <c r="BR1306" s="14" t="n">
        <v>0.3775</v>
      </c>
      <c r="BS1306" s="14" t="n">
        <v>0.375</v>
      </c>
      <c r="BT1306" s="14" t="n">
        <v>0.375</v>
      </c>
      <c r="BU1306" s="14" t="n">
        <v>0.3725</v>
      </c>
      <c r="BV1306" s="14" t="n">
        <v>0.375</v>
      </c>
      <c r="BW1306" s="14" t="n">
        <v>0.375</v>
      </c>
      <c r="BX1306" s="14" t="n">
        <v>0.3825</v>
      </c>
      <c r="BY1306" s="14" t="n">
        <v>0.3625</v>
      </c>
      <c r="BZ1306" s="14" t="n">
        <v>0.325</v>
      </c>
    </row>
    <row r="1307" customFormat="false" ht="12" hidden="false" customHeight="false" outlineLevel="0" collapsed="false">
      <c r="A1307" s="19" t="n">
        <f aca="false">A1306</f>
        <v>35796</v>
      </c>
      <c r="B1307" s="13" t="n">
        <v>35884</v>
      </c>
      <c r="C1307" s="20" t="n">
        <f aca="false">B1307-A1307</f>
        <v>88</v>
      </c>
      <c r="BO1307" s="14" t="n">
        <v>0.6</v>
      </c>
      <c r="BP1307" s="14" t="n">
        <v>0.415</v>
      </c>
      <c r="BQ1307" s="14" t="n">
        <v>0.39</v>
      </c>
      <c r="BR1307" s="14" t="n">
        <v>0.38</v>
      </c>
      <c r="BS1307" s="14" t="n">
        <v>0.3775</v>
      </c>
      <c r="BT1307" s="14" t="n">
        <v>0.3775</v>
      </c>
      <c r="BU1307" s="14" t="n">
        <v>0.375</v>
      </c>
      <c r="BV1307" s="14" t="n">
        <v>0.375</v>
      </c>
      <c r="BW1307" s="14" t="n">
        <v>0.375</v>
      </c>
      <c r="BX1307" s="14" t="n">
        <v>0.3825</v>
      </c>
      <c r="BY1307" s="14" t="n">
        <v>0.3625</v>
      </c>
      <c r="BZ1307" s="14" t="n">
        <v>0.325</v>
      </c>
    </row>
    <row r="1308" customFormat="false" ht="12" hidden="false" customHeight="false" outlineLevel="0" collapsed="false">
      <c r="A1308" s="19" t="n">
        <f aca="false">A1307</f>
        <v>35796</v>
      </c>
      <c r="B1308" s="13" t="n">
        <v>35885</v>
      </c>
      <c r="C1308" s="20" t="n">
        <f aca="false">B1308-A1308</f>
        <v>89</v>
      </c>
      <c r="BO1308" s="14" t="n">
        <v>0.6</v>
      </c>
      <c r="BP1308" s="14" t="n">
        <v>0.425</v>
      </c>
      <c r="BQ1308" s="14" t="n">
        <v>0.4</v>
      </c>
      <c r="BR1308" s="14" t="n">
        <v>0.39</v>
      </c>
      <c r="BS1308" s="14" t="n">
        <v>0.3875</v>
      </c>
      <c r="BT1308" s="14" t="n">
        <v>0.3875</v>
      </c>
      <c r="BU1308" s="14" t="n">
        <v>0.385</v>
      </c>
      <c r="BV1308" s="14" t="n">
        <v>0.385</v>
      </c>
      <c r="BW1308" s="14" t="n">
        <v>0.385</v>
      </c>
      <c r="BX1308" s="14" t="n">
        <v>0.3925</v>
      </c>
      <c r="BY1308" s="14" t="n">
        <v>0.3725</v>
      </c>
      <c r="BZ1308" s="14" t="n">
        <v>0.335</v>
      </c>
    </row>
    <row r="1309" customFormat="false" ht="12" hidden="false" customHeight="false" outlineLevel="0" collapsed="false">
      <c r="A1309" s="19" t="n">
        <f aca="false">A1308</f>
        <v>35796</v>
      </c>
      <c r="B1309" s="13" t="n">
        <v>35886</v>
      </c>
      <c r="C1309" s="20" t="n">
        <f aca="false">B1309-A1309</f>
        <v>90</v>
      </c>
      <c r="BP1309" s="14" t="n">
        <v>0.435</v>
      </c>
      <c r="BQ1309" s="14" t="n">
        <v>0.4025</v>
      </c>
      <c r="BR1309" s="14" t="n">
        <v>0.3925</v>
      </c>
      <c r="BS1309" s="14" t="n">
        <v>0.39</v>
      </c>
      <c r="BT1309" s="14" t="n">
        <v>0.39</v>
      </c>
      <c r="BU1309" s="14" t="n">
        <v>0.39</v>
      </c>
      <c r="BV1309" s="14" t="n">
        <v>0.39</v>
      </c>
      <c r="BW1309" s="14" t="n">
        <v>0.39</v>
      </c>
      <c r="BX1309" s="14" t="n">
        <v>0.395</v>
      </c>
      <c r="BY1309" s="14" t="n">
        <v>0.375</v>
      </c>
      <c r="BZ1309" s="14" t="n">
        <v>0.3375</v>
      </c>
      <c r="CA1309" s="14" t="n">
        <v>0.28</v>
      </c>
    </row>
    <row r="1310" customFormat="false" ht="12" hidden="false" customHeight="false" outlineLevel="0" collapsed="false">
      <c r="A1310" s="19" t="n">
        <f aca="false">A1309</f>
        <v>35796</v>
      </c>
      <c r="B1310" s="13" t="n">
        <v>35887</v>
      </c>
      <c r="C1310" s="20" t="n">
        <f aca="false">B1310-A1310</f>
        <v>91</v>
      </c>
      <c r="BP1310" s="14" t="n">
        <v>0.435</v>
      </c>
      <c r="BQ1310" s="14" t="n">
        <v>0.4075</v>
      </c>
      <c r="BR1310" s="14" t="n">
        <v>0.3975</v>
      </c>
      <c r="BS1310" s="14" t="n">
        <v>0.395</v>
      </c>
      <c r="BT1310" s="14" t="n">
        <v>0.395</v>
      </c>
      <c r="BU1310" s="14" t="n">
        <v>0.395</v>
      </c>
      <c r="BV1310" s="14" t="n">
        <v>0.395</v>
      </c>
      <c r="BW1310" s="14" t="n">
        <v>0.395</v>
      </c>
      <c r="BX1310" s="14" t="n">
        <v>0.4</v>
      </c>
      <c r="BY1310" s="14" t="n">
        <v>0.38</v>
      </c>
      <c r="BZ1310" s="14" t="n">
        <v>0.3425</v>
      </c>
      <c r="CA1310" s="14" t="n">
        <v>0.285</v>
      </c>
    </row>
    <row r="1311" customFormat="false" ht="12" hidden="false" customHeight="false" outlineLevel="0" collapsed="false">
      <c r="A1311" s="19" t="n">
        <f aca="false">A1310</f>
        <v>35796</v>
      </c>
      <c r="B1311" s="13" t="n">
        <v>35888</v>
      </c>
      <c r="C1311" s="20" t="n">
        <f aca="false">B1311-A1311</f>
        <v>92</v>
      </c>
      <c r="BP1311" s="14" t="n">
        <v>0.425</v>
      </c>
      <c r="BQ1311" s="14" t="n">
        <v>0.41</v>
      </c>
      <c r="BR1311" s="14" t="n">
        <v>0.4</v>
      </c>
      <c r="BS1311" s="14" t="n">
        <v>0.4</v>
      </c>
      <c r="BT1311" s="14" t="n">
        <v>0.4</v>
      </c>
      <c r="BU1311" s="14" t="n">
        <v>0.4</v>
      </c>
      <c r="BV1311" s="14" t="n">
        <v>0.4</v>
      </c>
      <c r="BW1311" s="14" t="n">
        <v>0.4</v>
      </c>
      <c r="BX1311" s="14" t="n">
        <v>0.405</v>
      </c>
      <c r="BY1311" s="14" t="n">
        <v>0.385</v>
      </c>
      <c r="BZ1311" s="14" t="n">
        <v>0.3475</v>
      </c>
      <c r="CA1311" s="14" t="n">
        <v>0.2875</v>
      </c>
    </row>
    <row r="1312" customFormat="false" ht="12" hidden="false" customHeight="false" outlineLevel="0" collapsed="false">
      <c r="A1312" s="19" t="n">
        <f aca="false">A1311</f>
        <v>35796</v>
      </c>
      <c r="B1312" s="13" t="n">
        <v>35891</v>
      </c>
      <c r="C1312" s="20" t="n">
        <f aca="false">B1312-A1312</f>
        <v>95</v>
      </c>
      <c r="BP1312" s="14" t="n">
        <v>0.425</v>
      </c>
      <c r="BQ1312" s="14" t="n">
        <v>0.41</v>
      </c>
      <c r="BR1312" s="14" t="n">
        <v>0.4</v>
      </c>
      <c r="BS1312" s="14" t="n">
        <v>0.4</v>
      </c>
      <c r="BT1312" s="14" t="n">
        <v>0.4</v>
      </c>
      <c r="BU1312" s="14" t="n">
        <v>0.4</v>
      </c>
      <c r="BV1312" s="14" t="n">
        <v>0.4</v>
      </c>
      <c r="BW1312" s="14" t="n">
        <v>0.4</v>
      </c>
      <c r="BX1312" s="14" t="n">
        <v>0.405</v>
      </c>
      <c r="BY1312" s="14" t="n">
        <v>0.385</v>
      </c>
      <c r="BZ1312" s="14" t="n">
        <v>0.3475</v>
      </c>
      <c r="CA1312" s="14" t="n">
        <v>0.2875</v>
      </c>
    </row>
    <row r="1313" customFormat="false" ht="12" hidden="false" customHeight="false" outlineLevel="0" collapsed="false">
      <c r="A1313" s="19" t="n">
        <f aca="false">A1312</f>
        <v>35796</v>
      </c>
      <c r="B1313" s="13" t="n">
        <v>35892</v>
      </c>
      <c r="C1313" s="20" t="n">
        <f aca="false">B1313-A1313</f>
        <v>96</v>
      </c>
      <c r="BP1313" s="14" t="n">
        <v>0.44</v>
      </c>
      <c r="BQ1313" s="14" t="n">
        <v>0.42</v>
      </c>
      <c r="BR1313" s="14" t="n">
        <v>0.41</v>
      </c>
      <c r="BS1313" s="14" t="n">
        <v>0.41</v>
      </c>
      <c r="BT1313" s="14" t="n">
        <v>0.41</v>
      </c>
      <c r="BU1313" s="14" t="n">
        <v>0.41</v>
      </c>
      <c r="BV1313" s="14" t="n">
        <v>0.41</v>
      </c>
      <c r="BW1313" s="14" t="n">
        <v>0.41</v>
      </c>
      <c r="BX1313" s="14" t="n">
        <v>0.415</v>
      </c>
      <c r="BY1313" s="14" t="n">
        <v>0.395</v>
      </c>
      <c r="BZ1313" s="14" t="n">
        <v>0.3575</v>
      </c>
      <c r="CA1313" s="14" t="n">
        <v>0.2975</v>
      </c>
    </row>
    <row r="1314" customFormat="false" ht="12" hidden="false" customHeight="false" outlineLevel="0" collapsed="false">
      <c r="A1314" s="19" t="n">
        <f aca="false">A1313</f>
        <v>35796</v>
      </c>
      <c r="B1314" s="13" t="n">
        <v>35893</v>
      </c>
      <c r="C1314" s="20" t="n">
        <f aca="false">B1314-A1314</f>
        <v>97</v>
      </c>
      <c r="BP1314" s="14" t="n">
        <v>0.44</v>
      </c>
      <c r="BQ1314" s="14" t="n">
        <v>0.42</v>
      </c>
      <c r="BR1314" s="14" t="n">
        <v>0.4175</v>
      </c>
      <c r="BS1314" s="14" t="n">
        <v>0.4175</v>
      </c>
      <c r="BT1314" s="14" t="n">
        <v>0.4175</v>
      </c>
      <c r="BU1314" s="14" t="n">
        <v>0.4175</v>
      </c>
      <c r="BV1314" s="14" t="n">
        <v>0.4175</v>
      </c>
      <c r="BW1314" s="14" t="n">
        <v>0.42</v>
      </c>
      <c r="BX1314" s="14" t="n">
        <v>0.4275</v>
      </c>
      <c r="BY1314" s="14" t="n">
        <v>0.405</v>
      </c>
      <c r="BZ1314" s="14" t="n">
        <v>0.365</v>
      </c>
      <c r="CA1314" s="14" t="n">
        <v>0.2975</v>
      </c>
    </row>
    <row r="1315" customFormat="false" ht="12" hidden="false" customHeight="false" outlineLevel="0" collapsed="false">
      <c r="A1315" s="19" t="n">
        <f aca="false">A1314</f>
        <v>35796</v>
      </c>
      <c r="B1315" s="13" t="n">
        <v>35894</v>
      </c>
      <c r="C1315" s="20" t="n">
        <f aca="false">B1315-A1315</f>
        <v>98</v>
      </c>
      <c r="BP1315" s="14" t="n">
        <v>0.4375</v>
      </c>
      <c r="BQ1315" s="14" t="n">
        <v>0.4175</v>
      </c>
      <c r="BR1315" s="14" t="n">
        <v>0.415</v>
      </c>
      <c r="BS1315" s="14" t="n">
        <v>0.415</v>
      </c>
      <c r="BT1315" s="14" t="n">
        <v>0.415</v>
      </c>
      <c r="BU1315" s="14" t="n">
        <v>0.415</v>
      </c>
      <c r="BV1315" s="14" t="n">
        <v>0.415</v>
      </c>
      <c r="BW1315" s="14" t="n">
        <v>0.4175</v>
      </c>
      <c r="BX1315" s="14" t="n">
        <v>0.425</v>
      </c>
      <c r="BY1315" s="14" t="n">
        <v>0.4025</v>
      </c>
      <c r="BZ1315" s="14" t="n">
        <v>0.3625</v>
      </c>
      <c r="CA1315" s="14" t="n">
        <v>0.295</v>
      </c>
    </row>
    <row r="1316" customFormat="false" ht="12" hidden="false" customHeight="false" outlineLevel="0" collapsed="false">
      <c r="A1316" s="19" t="n">
        <f aca="false">A1315</f>
        <v>35796</v>
      </c>
      <c r="B1316" s="13" t="n">
        <v>35898</v>
      </c>
      <c r="C1316" s="20" t="n">
        <f aca="false">B1316-A1316</f>
        <v>102</v>
      </c>
      <c r="BP1316" s="14" t="n">
        <v>0.4375</v>
      </c>
      <c r="BQ1316" s="14" t="n">
        <v>0.4175</v>
      </c>
      <c r="BR1316" s="14" t="n">
        <v>0.415</v>
      </c>
      <c r="BS1316" s="14" t="n">
        <v>0.415</v>
      </c>
      <c r="BT1316" s="14" t="n">
        <v>0.415</v>
      </c>
      <c r="BU1316" s="14" t="n">
        <v>0.415</v>
      </c>
      <c r="BV1316" s="14" t="n">
        <v>0.415</v>
      </c>
      <c r="BW1316" s="14" t="n">
        <v>0.4175</v>
      </c>
      <c r="BX1316" s="14" t="n">
        <v>0.425</v>
      </c>
      <c r="BY1316" s="14" t="n">
        <v>0.4025</v>
      </c>
      <c r="BZ1316" s="14" t="n">
        <v>0.3625</v>
      </c>
      <c r="CA1316" s="14" t="n">
        <v>0.295</v>
      </c>
    </row>
    <row r="1317" customFormat="false" ht="12" hidden="false" customHeight="false" outlineLevel="0" collapsed="false">
      <c r="A1317" s="19" t="n">
        <f aca="false">A1316</f>
        <v>35796</v>
      </c>
      <c r="B1317" s="13" t="n">
        <v>35899</v>
      </c>
      <c r="C1317" s="20" t="n">
        <f aca="false">B1317-A1317</f>
        <v>103</v>
      </c>
      <c r="BP1317" s="14" t="n">
        <v>0.4375</v>
      </c>
      <c r="BQ1317" s="14" t="n">
        <v>0.4175</v>
      </c>
      <c r="BR1317" s="14" t="n">
        <v>0.415</v>
      </c>
      <c r="BS1317" s="14" t="n">
        <v>0.415</v>
      </c>
      <c r="BT1317" s="14" t="n">
        <v>0.415</v>
      </c>
      <c r="BU1317" s="14" t="n">
        <v>0.415</v>
      </c>
      <c r="BV1317" s="14" t="n">
        <v>0.415</v>
      </c>
      <c r="BW1317" s="14" t="n">
        <v>0.4175</v>
      </c>
      <c r="BX1317" s="14" t="n">
        <v>0.425</v>
      </c>
      <c r="BY1317" s="14" t="n">
        <v>0.4025</v>
      </c>
      <c r="BZ1317" s="14" t="n">
        <v>0.3625</v>
      </c>
      <c r="CA1317" s="14" t="n">
        <v>0.295</v>
      </c>
    </row>
    <row r="1318" customFormat="false" ht="12" hidden="false" customHeight="false" outlineLevel="0" collapsed="false">
      <c r="A1318" s="19" t="n">
        <f aca="false">A1317</f>
        <v>35796</v>
      </c>
      <c r="B1318" s="13" t="n">
        <v>35900</v>
      </c>
      <c r="C1318" s="20" t="n">
        <f aca="false">B1318-A1318</f>
        <v>104</v>
      </c>
      <c r="BP1318" s="14" t="n">
        <v>0.4375</v>
      </c>
      <c r="BQ1318" s="14" t="n">
        <v>0.4175</v>
      </c>
      <c r="BR1318" s="14" t="n">
        <v>0.415</v>
      </c>
      <c r="BS1318" s="14" t="n">
        <v>0.415</v>
      </c>
      <c r="BT1318" s="14" t="n">
        <v>0.415</v>
      </c>
      <c r="BU1318" s="14" t="n">
        <v>0.415</v>
      </c>
      <c r="BV1318" s="14" t="n">
        <v>0.415</v>
      </c>
      <c r="BW1318" s="14" t="n">
        <v>0.4175</v>
      </c>
      <c r="BX1318" s="14" t="n">
        <v>0.425</v>
      </c>
      <c r="BY1318" s="14" t="n">
        <v>0.4025</v>
      </c>
      <c r="BZ1318" s="14" t="n">
        <v>0.3625</v>
      </c>
      <c r="CA1318" s="14" t="n">
        <v>0.295</v>
      </c>
    </row>
    <row r="1319" customFormat="false" ht="12" hidden="false" customHeight="false" outlineLevel="0" collapsed="false">
      <c r="A1319" s="19" t="n">
        <f aca="false">A1318</f>
        <v>35796</v>
      </c>
      <c r="B1319" s="13" t="n">
        <v>35901</v>
      </c>
      <c r="C1319" s="20" t="n">
        <f aca="false">B1319-A1319</f>
        <v>105</v>
      </c>
      <c r="BP1319" s="14" t="n">
        <v>0.4375</v>
      </c>
      <c r="BQ1319" s="14" t="n">
        <v>0.4175</v>
      </c>
      <c r="BR1319" s="14" t="n">
        <v>0.415</v>
      </c>
      <c r="BS1319" s="14" t="n">
        <v>0.415</v>
      </c>
      <c r="BT1319" s="14" t="n">
        <v>0.415</v>
      </c>
      <c r="BU1319" s="14" t="n">
        <v>0.415</v>
      </c>
      <c r="BV1319" s="14" t="n">
        <v>0.415</v>
      </c>
      <c r="BW1319" s="14" t="n">
        <v>0.4175</v>
      </c>
      <c r="BX1319" s="14" t="n">
        <v>0.425</v>
      </c>
      <c r="BY1319" s="14" t="n">
        <v>0.4025</v>
      </c>
      <c r="BZ1319" s="14" t="n">
        <v>0.3625</v>
      </c>
      <c r="CA1319" s="14" t="n">
        <v>0.295</v>
      </c>
    </row>
    <row r="1320" customFormat="false" ht="12" hidden="false" customHeight="false" outlineLevel="0" collapsed="false">
      <c r="A1320" s="19" t="n">
        <f aca="false">A1319</f>
        <v>35796</v>
      </c>
      <c r="B1320" s="13" t="n">
        <v>35902</v>
      </c>
      <c r="C1320" s="20" t="n">
        <f aca="false">B1320-A1320</f>
        <v>106</v>
      </c>
      <c r="BP1320" s="14" t="n">
        <v>0.4075</v>
      </c>
      <c r="BQ1320" s="14" t="n">
        <v>0.4025</v>
      </c>
      <c r="BR1320" s="14" t="n">
        <v>0.4075</v>
      </c>
      <c r="BS1320" s="14" t="n">
        <v>0.4075</v>
      </c>
      <c r="BT1320" s="14" t="n">
        <v>0.4075</v>
      </c>
      <c r="BU1320" s="14" t="n">
        <v>0.4075</v>
      </c>
      <c r="BV1320" s="14" t="n">
        <v>0.4075</v>
      </c>
      <c r="BW1320" s="14" t="n">
        <v>0.41</v>
      </c>
      <c r="BX1320" s="14" t="n">
        <v>0.4175</v>
      </c>
      <c r="BY1320" s="14" t="n">
        <v>0.4025</v>
      </c>
      <c r="BZ1320" s="14" t="n">
        <v>0.3625</v>
      </c>
      <c r="CA1320" s="14" t="n">
        <v>0.295</v>
      </c>
    </row>
    <row r="1321" customFormat="false" ht="12" hidden="false" customHeight="false" outlineLevel="0" collapsed="false">
      <c r="A1321" s="19" t="n">
        <f aca="false">A1320</f>
        <v>35796</v>
      </c>
      <c r="B1321" s="13" t="n">
        <v>35905</v>
      </c>
      <c r="C1321" s="20" t="n">
        <f aca="false">B1321-A1321</f>
        <v>109</v>
      </c>
      <c r="BP1321" s="14" t="n">
        <v>0.4175</v>
      </c>
      <c r="BQ1321" s="14" t="n">
        <v>0.395</v>
      </c>
      <c r="BR1321" s="14" t="n">
        <v>0.405</v>
      </c>
      <c r="BS1321" s="14" t="n">
        <v>0.405</v>
      </c>
      <c r="BT1321" s="14" t="n">
        <v>0.405</v>
      </c>
      <c r="BU1321" s="14" t="n">
        <v>0.405</v>
      </c>
      <c r="BV1321" s="14" t="n">
        <v>0.4075</v>
      </c>
      <c r="BW1321" s="14" t="n">
        <v>0.41</v>
      </c>
      <c r="BX1321" s="14" t="n">
        <v>0.4175</v>
      </c>
      <c r="BY1321" s="14" t="n">
        <v>0.4025</v>
      </c>
      <c r="BZ1321" s="14" t="n">
        <v>0.3625</v>
      </c>
      <c r="CA1321" s="14" t="n">
        <v>0.295</v>
      </c>
    </row>
    <row r="1322" customFormat="false" ht="12" hidden="false" customHeight="false" outlineLevel="0" collapsed="false">
      <c r="A1322" s="19" t="n">
        <f aca="false">A1321</f>
        <v>35796</v>
      </c>
      <c r="B1322" s="13" t="n">
        <v>35906</v>
      </c>
      <c r="C1322" s="20" t="n">
        <f aca="false">B1322-A1322</f>
        <v>110</v>
      </c>
      <c r="BP1322" s="14" t="n">
        <v>0.4175</v>
      </c>
      <c r="BQ1322" s="14" t="n">
        <v>0.395</v>
      </c>
      <c r="BR1322" s="14" t="n">
        <v>0.405</v>
      </c>
      <c r="BS1322" s="14" t="n">
        <v>0.405</v>
      </c>
      <c r="BT1322" s="14" t="n">
        <v>0.405</v>
      </c>
      <c r="BU1322" s="14" t="n">
        <v>0.405</v>
      </c>
      <c r="BV1322" s="14" t="n">
        <v>0.4075</v>
      </c>
      <c r="BW1322" s="14" t="n">
        <v>0.41</v>
      </c>
      <c r="BX1322" s="14" t="n">
        <v>0.4175</v>
      </c>
      <c r="BY1322" s="14" t="n">
        <v>0.4025</v>
      </c>
      <c r="BZ1322" s="14" t="n">
        <v>0.3625</v>
      </c>
      <c r="CA1322" s="14" t="n">
        <v>0.295</v>
      </c>
    </row>
    <row r="1323" customFormat="false" ht="12" hidden="false" customHeight="false" outlineLevel="0" collapsed="false">
      <c r="A1323" s="19" t="n">
        <f aca="false">A1322</f>
        <v>35796</v>
      </c>
      <c r="B1323" s="13" t="n">
        <v>35907</v>
      </c>
      <c r="C1323" s="20" t="n">
        <f aca="false">B1323-A1323</f>
        <v>111</v>
      </c>
      <c r="BP1323" s="14" t="n">
        <v>0.4775</v>
      </c>
      <c r="BQ1323" s="14" t="n">
        <v>0.41</v>
      </c>
      <c r="BR1323" s="14" t="n">
        <v>0.41</v>
      </c>
      <c r="BS1323" s="14" t="n">
        <v>0.41</v>
      </c>
      <c r="BT1323" s="14" t="n">
        <v>0.41</v>
      </c>
      <c r="BU1323" s="14" t="n">
        <v>0.41</v>
      </c>
      <c r="BV1323" s="14" t="n">
        <v>0.4125</v>
      </c>
      <c r="BW1323" s="14" t="n">
        <v>0.4125</v>
      </c>
      <c r="BX1323" s="14" t="n">
        <v>0.42</v>
      </c>
      <c r="BY1323" s="14" t="n">
        <v>0.4025</v>
      </c>
      <c r="BZ1323" s="14" t="n">
        <v>0.3625</v>
      </c>
      <c r="CA1323" s="14" t="n">
        <v>0.295</v>
      </c>
    </row>
    <row r="1324" customFormat="false" ht="12" hidden="false" customHeight="false" outlineLevel="0" collapsed="false">
      <c r="A1324" s="19" t="n">
        <f aca="false">A1323</f>
        <v>35796</v>
      </c>
      <c r="B1324" s="13" t="n">
        <v>35908</v>
      </c>
      <c r="C1324" s="20" t="n">
        <f aca="false">B1324-A1324</f>
        <v>112</v>
      </c>
      <c r="BP1324" s="14" t="n">
        <v>0.5125</v>
      </c>
      <c r="BQ1324" s="14" t="n">
        <v>0.4125</v>
      </c>
      <c r="BR1324" s="14" t="n">
        <v>0.4125</v>
      </c>
      <c r="BS1324" s="14" t="n">
        <v>0.4125</v>
      </c>
      <c r="BT1324" s="14" t="n">
        <v>0.4125</v>
      </c>
      <c r="BU1324" s="14" t="n">
        <v>0.4125</v>
      </c>
      <c r="BV1324" s="14" t="n">
        <v>0.415</v>
      </c>
      <c r="BW1324" s="14" t="n">
        <v>0.415</v>
      </c>
      <c r="BX1324" s="14" t="n">
        <v>0.4225</v>
      </c>
      <c r="BY1324" s="14" t="n">
        <v>0.405</v>
      </c>
      <c r="BZ1324" s="14" t="n">
        <v>0.3625</v>
      </c>
      <c r="CA1324" s="14" t="n">
        <v>0.295</v>
      </c>
    </row>
    <row r="1325" customFormat="false" ht="12" hidden="false" customHeight="false" outlineLevel="0" collapsed="false">
      <c r="A1325" s="19" t="n">
        <f aca="false">A1324</f>
        <v>35796</v>
      </c>
      <c r="B1325" s="13" t="n">
        <v>35909</v>
      </c>
      <c r="C1325" s="20" t="n">
        <f aca="false">B1325-A1325</f>
        <v>113</v>
      </c>
      <c r="BP1325" s="14" t="n">
        <v>0.5075</v>
      </c>
      <c r="BQ1325" s="14" t="n">
        <v>0.4075</v>
      </c>
      <c r="BR1325" s="14" t="n">
        <v>0.4075</v>
      </c>
      <c r="BS1325" s="14" t="n">
        <v>0.4075</v>
      </c>
      <c r="BT1325" s="14" t="n">
        <v>0.4125</v>
      </c>
      <c r="BU1325" s="14" t="n">
        <v>0.4125</v>
      </c>
      <c r="BV1325" s="14" t="n">
        <v>0.415</v>
      </c>
      <c r="BW1325" s="14" t="n">
        <v>0.415</v>
      </c>
      <c r="BX1325" s="14" t="n">
        <v>0.4225</v>
      </c>
      <c r="BY1325" s="14" t="n">
        <v>0.405</v>
      </c>
      <c r="BZ1325" s="14" t="n">
        <v>0.3625</v>
      </c>
      <c r="CA1325" s="14" t="n">
        <v>0.295</v>
      </c>
    </row>
    <row r="1326" customFormat="false" ht="12" hidden="false" customHeight="false" outlineLevel="0" collapsed="false">
      <c r="A1326" s="19" t="n">
        <f aca="false">A1325</f>
        <v>35796</v>
      </c>
      <c r="B1326" s="13" t="n">
        <v>35912</v>
      </c>
      <c r="C1326" s="20" t="n">
        <f aca="false">B1326-A1326</f>
        <v>116</v>
      </c>
      <c r="BP1326" s="14" t="n">
        <v>0.7075</v>
      </c>
      <c r="BQ1326" s="14" t="n">
        <v>0.4075</v>
      </c>
      <c r="BR1326" s="14" t="n">
        <v>0.4075</v>
      </c>
      <c r="BS1326" s="14" t="n">
        <v>0.4075</v>
      </c>
      <c r="BT1326" s="14" t="n">
        <v>0.4125</v>
      </c>
      <c r="BU1326" s="14" t="n">
        <v>0.4125</v>
      </c>
      <c r="BV1326" s="14" t="n">
        <v>0.415</v>
      </c>
      <c r="BW1326" s="14" t="n">
        <v>0.415</v>
      </c>
      <c r="BX1326" s="14" t="n">
        <v>0.4225</v>
      </c>
      <c r="BY1326" s="14" t="n">
        <v>0.405</v>
      </c>
      <c r="BZ1326" s="14" t="n">
        <v>0.3625</v>
      </c>
      <c r="CA1326" s="14" t="n">
        <v>0.295</v>
      </c>
    </row>
    <row r="1327" customFormat="false" ht="12" hidden="false" customHeight="false" outlineLevel="0" collapsed="false">
      <c r="A1327" s="19" t="n">
        <f aca="false">A1326</f>
        <v>35796</v>
      </c>
      <c r="B1327" s="13" t="n">
        <v>35913</v>
      </c>
      <c r="C1327" s="20" t="n">
        <f aca="false">B1327-A1327</f>
        <v>117</v>
      </c>
      <c r="BP1327" s="14" t="n">
        <v>0.7075</v>
      </c>
      <c r="BQ1327" s="14" t="n">
        <v>0.4075</v>
      </c>
      <c r="BR1327" s="14" t="n">
        <v>0.4075</v>
      </c>
      <c r="BS1327" s="14" t="n">
        <v>0.4075</v>
      </c>
      <c r="BT1327" s="14" t="n">
        <v>0.4125</v>
      </c>
      <c r="BU1327" s="14" t="n">
        <v>0.4125</v>
      </c>
      <c r="BV1327" s="14" t="n">
        <v>0.415</v>
      </c>
      <c r="BW1327" s="14" t="n">
        <v>0.415</v>
      </c>
      <c r="BX1327" s="14" t="n">
        <v>0.4225</v>
      </c>
      <c r="BY1327" s="14" t="n">
        <v>0.405</v>
      </c>
      <c r="BZ1327" s="14" t="n">
        <v>0.3625</v>
      </c>
      <c r="CA1327" s="14" t="n">
        <v>0.295</v>
      </c>
    </row>
    <row r="1328" customFormat="false" ht="12" hidden="false" customHeight="false" outlineLevel="0" collapsed="false">
      <c r="A1328" s="19" t="n">
        <f aca="false">A1327</f>
        <v>35796</v>
      </c>
      <c r="B1328" s="13" t="n">
        <v>35914</v>
      </c>
      <c r="C1328" s="20" t="n">
        <f aca="false">B1328-A1328</f>
        <v>118</v>
      </c>
      <c r="BP1328" s="14" t="n">
        <v>0.7075</v>
      </c>
      <c r="BQ1328" s="14" t="n">
        <v>0.4075</v>
      </c>
      <c r="BR1328" s="14" t="n">
        <v>0.4075</v>
      </c>
      <c r="BS1328" s="14" t="n">
        <v>0.4075</v>
      </c>
      <c r="BT1328" s="14" t="n">
        <v>0.4125</v>
      </c>
      <c r="BU1328" s="14" t="n">
        <v>0.4125</v>
      </c>
      <c r="BV1328" s="14" t="n">
        <v>0.415</v>
      </c>
      <c r="BW1328" s="14" t="n">
        <v>0.415</v>
      </c>
      <c r="BX1328" s="14" t="n">
        <v>0.4225</v>
      </c>
      <c r="BY1328" s="14" t="n">
        <v>0.405</v>
      </c>
      <c r="BZ1328" s="14" t="n">
        <v>0.3625</v>
      </c>
      <c r="CA1328" s="14" t="n">
        <v>0.295</v>
      </c>
    </row>
    <row r="1329" customFormat="false" ht="12" hidden="false" customHeight="false" outlineLevel="0" collapsed="false">
      <c r="A1329" s="19" t="n">
        <f aca="false">A1328</f>
        <v>35796</v>
      </c>
      <c r="B1329" s="13" t="n">
        <v>35915</v>
      </c>
      <c r="C1329" s="20" t="n">
        <f aca="false">B1329-A1329</f>
        <v>119</v>
      </c>
      <c r="BP1329" s="14" t="n">
        <v>0.7075</v>
      </c>
      <c r="BQ1329" s="14" t="n">
        <v>0.4025</v>
      </c>
      <c r="BR1329" s="14" t="n">
        <v>0.4025</v>
      </c>
      <c r="BS1329" s="14" t="n">
        <v>0.4025</v>
      </c>
      <c r="BT1329" s="14" t="n">
        <v>0.405</v>
      </c>
      <c r="BU1329" s="14" t="n">
        <v>0.405</v>
      </c>
      <c r="BV1329" s="14" t="n">
        <v>0.4075</v>
      </c>
      <c r="BW1329" s="14" t="n">
        <v>0.41</v>
      </c>
      <c r="BX1329" s="14" t="n">
        <v>0.4175</v>
      </c>
      <c r="BY1329" s="14" t="n">
        <v>0.4025</v>
      </c>
      <c r="BZ1329" s="14" t="n">
        <v>0.36</v>
      </c>
      <c r="CA1329" s="14" t="n">
        <v>0.295</v>
      </c>
    </row>
    <row r="1330" customFormat="false" ht="12" hidden="false" customHeight="false" outlineLevel="0" collapsed="false">
      <c r="A1330" s="19" t="n">
        <f aca="false">A1329</f>
        <v>35796</v>
      </c>
      <c r="B1330" s="13" t="n">
        <v>35916</v>
      </c>
      <c r="C1330" s="20" t="n">
        <f aca="false">B1330-A1330</f>
        <v>120</v>
      </c>
      <c r="BQ1330" s="14" t="n">
        <v>0.4025</v>
      </c>
      <c r="BR1330" s="14" t="n">
        <v>0.4025</v>
      </c>
      <c r="BS1330" s="14" t="n">
        <v>0.4025</v>
      </c>
      <c r="BT1330" s="14" t="n">
        <v>0.405</v>
      </c>
      <c r="BU1330" s="14" t="n">
        <v>0.405</v>
      </c>
      <c r="BV1330" s="14" t="n">
        <v>0.4075</v>
      </c>
      <c r="BW1330" s="14" t="n">
        <v>0.41</v>
      </c>
      <c r="BX1330" s="14" t="n">
        <v>0.4175</v>
      </c>
      <c r="BY1330" s="14" t="n">
        <v>0.4025</v>
      </c>
      <c r="BZ1330" s="14" t="n">
        <v>0.36</v>
      </c>
      <c r="CA1330" s="14" t="n">
        <v>0.295</v>
      </c>
      <c r="CB1330" s="14" t="n">
        <v>0.2625</v>
      </c>
    </row>
    <row r="1331" customFormat="false" ht="12" hidden="false" customHeight="false" outlineLevel="0" collapsed="false">
      <c r="A1331" s="19" t="n">
        <f aca="false">A1330</f>
        <v>35796</v>
      </c>
      <c r="B1331" s="13" t="n">
        <v>35919</v>
      </c>
      <c r="C1331" s="20" t="n">
        <f aca="false">B1331-A1331</f>
        <v>123</v>
      </c>
      <c r="BQ1331" s="14" t="n">
        <v>0.4175</v>
      </c>
      <c r="BR1331" s="14" t="n">
        <v>0.41</v>
      </c>
      <c r="BS1331" s="14" t="n">
        <v>0.4025</v>
      </c>
      <c r="BT1331" s="14" t="n">
        <v>0.4025</v>
      </c>
      <c r="BU1331" s="14" t="n">
        <v>0.4025</v>
      </c>
      <c r="BV1331" s="14" t="n">
        <v>0.405</v>
      </c>
      <c r="BW1331" s="14" t="n">
        <v>0.4075</v>
      </c>
      <c r="BX1331" s="14" t="n">
        <v>0.415</v>
      </c>
      <c r="BY1331" s="14" t="n">
        <v>0.4025</v>
      </c>
      <c r="BZ1331" s="14" t="n">
        <v>0.36</v>
      </c>
      <c r="CA1331" s="14" t="n">
        <v>0.2925</v>
      </c>
      <c r="CB1331" s="14" t="n">
        <v>0.26</v>
      </c>
    </row>
    <row r="1332" customFormat="false" ht="12" hidden="false" customHeight="false" outlineLevel="0" collapsed="false">
      <c r="A1332" s="19" t="n">
        <f aca="false">A1331</f>
        <v>35796</v>
      </c>
      <c r="B1332" s="13" t="n">
        <v>35920</v>
      </c>
      <c r="C1332" s="20" t="n">
        <f aca="false">B1332-A1332</f>
        <v>124</v>
      </c>
      <c r="BQ1332" s="14" t="n">
        <v>0.4275</v>
      </c>
      <c r="BR1332" s="14" t="n">
        <v>0.41</v>
      </c>
      <c r="BS1332" s="14" t="n">
        <v>0.4025</v>
      </c>
      <c r="BT1332" s="14" t="n">
        <v>0.4025</v>
      </c>
      <c r="BU1332" s="14" t="n">
        <v>0.4025</v>
      </c>
      <c r="BV1332" s="14" t="n">
        <v>0.405</v>
      </c>
      <c r="BW1332" s="14" t="n">
        <v>0.4075</v>
      </c>
      <c r="BX1332" s="14" t="n">
        <v>0.415</v>
      </c>
      <c r="BY1332" s="14" t="n">
        <v>0.4025</v>
      </c>
      <c r="BZ1332" s="14" t="n">
        <v>0.36</v>
      </c>
      <c r="CA1332" s="14" t="n">
        <v>0.2925</v>
      </c>
      <c r="CB1332" s="14" t="n">
        <v>0.26</v>
      </c>
    </row>
    <row r="1333" customFormat="false" ht="12" hidden="false" customHeight="false" outlineLevel="0" collapsed="false">
      <c r="A1333" s="19" t="n">
        <f aca="false">A1332</f>
        <v>35796</v>
      </c>
      <c r="B1333" s="13" t="n">
        <v>35921</v>
      </c>
      <c r="C1333" s="20" t="n">
        <f aca="false">B1333-A1333</f>
        <v>125</v>
      </c>
      <c r="BQ1333" s="14" t="n">
        <v>0.4575</v>
      </c>
      <c r="BR1333" s="14" t="n">
        <v>0.43</v>
      </c>
      <c r="BS1333" s="14" t="n">
        <v>0.4175</v>
      </c>
      <c r="BT1333" s="14" t="n">
        <v>0.4125</v>
      </c>
      <c r="BU1333" s="14" t="n">
        <v>0.4125</v>
      </c>
      <c r="BV1333" s="14" t="n">
        <v>0.4125</v>
      </c>
      <c r="BW1333" s="14" t="n">
        <v>0.4125</v>
      </c>
      <c r="BX1333" s="14" t="n">
        <v>0.4175</v>
      </c>
      <c r="BY1333" s="14" t="n">
        <v>0.4025</v>
      </c>
      <c r="BZ1333" s="14" t="n">
        <v>0.36</v>
      </c>
      <c r="CA1333" s="14" t="n">
        <v>0.2925</v>
      </c>
      <c r="CB1333" s="14" t="n">
        <v>0.26</v>
      </c>
    </row>
    <row r="1334" customFormat="false" ht="12" hidden="false" customHeight="false" outlineLevel="0" collapsed="false">
      <c r="A1334" s="19" t="n">
        <f aca="false">A1333</f>
        <v>35796</v>
      </c>
      <c r="B1334" s="13" t="n">
        <v>35922</v>
      </c>
      <c r="C1334" s="20" t="n">
        <f aca="false">B1334-A1334</f>
        <v>126</v>
      </c>
      <c r="BQ1334" s="14" t="n">
        <v>0.455</v>
      </c>
      <c r="BR1334" s="14" t="n">
        <v>0.4275</v>
      </c>
      <c r="BS1334" s="14" t="n">
        <v>0.415</v>
      </c>
      <c r="BT1334" s="14" t="n">
        <v>0.41</v>
      </c>
      <c r="BU1334" s="14" t="n">
        <v>0.41</v>
      </c>
      <c r="BV1334" s="14" t="n">
        <v>0.41</v>
      </c>
      <c r="BW1334" s="14" t="n">
        <v>0.41</v>
      </c>
      <c r="BX1334" s="14" t="n">
        <v>0.415</v>
      </c>
      <c r="BY1334" s="14" t="n">
        <v>0.4</v>
      </c>
      <c r="BZ1334" s="14" t="n">
        <v>0.36</v>
      </c>
      <c r="CA1334" s="14" t="n">
        <v>0.2925</v>
      </c>
      <c r="CB1334" s="14" t="n">
        <v>0.26</v>
      </c>
    </row>
    <row r="1335" customFormat="false" ht="12" hidden="false" customHeight="false" outlineLevel="0" collapsed="false">
      <c r="A1335" s="19" t="n">
        <f aca="false">A1334</f>
        <v>35796</v>
      </c>
      <c r="B1335" s="13" t="n">
        <v>35923</v>
      </c>
      <c r="C1335" s="20" t="n">
        <f aca="false">B1335-A1335</f>
        <v>127</v>
      </c>
      <c r="BQ1335" s="14" t="n">
        <v>0.455</v>
      </c>
      <c r="BR1335" s="14" t="n">
        <v>0.4275</v>
      </c>
      <c r="BS1335" s="14" t="n">
        <v>0.415</v>
      </c>
      <c r="BT1335" s="14" t="n">
        <v>0.41</v>
      </c>
      <c r="BU1335" s="14" t="n">
        <v>0.41</v>
      </c>
      <c r="BV1335" s="14" t="n">
        <v>0.41</v>
      </c>
      <c r="BW1335" s="14" t="n">
        <v>0.41</v>
      </c>
      <c r="BX1335" s="14" t="n">
        <v>0.415</v>
      </c>
      <c r="BY1335" s="14" t="n">
        <v>0.4</v>
      </c>
      <c r="BZ1335" s="14" t="n">
        <v>0.36</v>
      </c>
      <c r="CA1335" s="14" t="n">
        <v>0.2925</v>
      </c>
      <c r="CB1335" s="14" t="n">
        <v>0.26</v>
      </c>
    </row>
    <row r="1336" customFormat="false" ht="12" hidden="false" customHeight="false" outlineLevel="0" collapsed="false">
      <c r="A1336" s="19" t="n">
        <f aca="false">A1335</f>
        <v>35796</v>
      </c>
      <c r="B1336" s="13" t="n">
        <v>35926</v>
      </c>
      <c r="C1336" s="20" t="n">
        <f aca="false">B1336-A1336</f>
        <v>130</v>
      </c>
      <c r="BQ1336" s="14" t="n">
        <v>0.485</v>
      </c>
      <c r="BR1336" s="14" t="n">
        <v>0.44</v>
      </c>
      <c r="BS1336" s="14" t="n">
        <v>0.4225</v>
      </c>
      <c r="BT1336" s="14" t="n">
        <v>0.4175</v>
      </c>
      <c r="BU1336" s="14" t="n">
        <v>0.415</v>
      </c>
      <c r="BV1336" s="14" t="n">
        <v>0.415</v>
      </c>
      <c r="BW1336" s="14" t="n">
        <v>0.415</v>
      </c>
      <c r="BX1336" s="14" t="n">
        <v>0.4175</v>
      </c>
      <c r="BY1336" s="14" t="n">
        <v>0.4</v>
      </c>
      <c r="BZ1336" s="14" t="n">
        <v>0.36</v>
      </c>
      <c r="CA1336" s="14" t="n">
        <v>0.2925</v>
      </c>
      <c r="CB1336" s="14" t="n">
        <v>0.26</v>
      </c>
    </row>
    <row r="1337" customFormat="false" ht="12" hidden="false" customHeight="false" outlineLevel="0" collapsed="false">
      <c r="A1337" s="19" t="n">
        <f aca="false">A1336</f>
        <v>35796</v>
      </c>
      <c r="B1337" s="13" t="n">
        <v>35927</v>
      </c>
      <c r="C1337" s="20" t="n">
        <f aca="false">B1337-A1337</f>
        <v>131</v>
      </c>
      <c r="BQ1337" s="14" t="n">
        <v>0.475</v>
      </c>
      <c r="BR1337" s="14" t="n">
        <v>0.4375</v>
      </c>
      <c r="BS1337" s="14" t="n">
        <v>0.4225</v>
      </c>
      <c r="BT1337" s="14" t="n">
        <v>0.4175</v>
      </c>
      <c r="BU1337" s="14" t="n">
        <v>0.415</v>
      </c>
      <c r="BV1337" s="14" t="n">
        <v>0.415</v>
      </c>
      <c r="BW1337" s="14" t="n">
        <v>0.415</v>
      </c>
      <c r="BX1337" s="14" t="n">
        <v>0.4175</v>
      </c>
      <c r="BY1337" s="14" t="n">
        <v>0.4</v>
      </c>
      <c r="BZ1337" s="14" t="n">
        <v>0.36</v>
      </c>
      <c r="CA1337" s="14" t="n">
        <v>0.2925</v>
      </c>
      <c r="CB1337" s="14" t="n">
        <v>0.26</v>
      </c>
    </row>
    <row r="1338" customFormat="false" ht="12" hidden="false" customHeight="false" outlineLevel="0" collapsed="false">
      <c r="A1338" s="19" t="n">
        <f aca="false">A1337</f>
        <v>35796</v>
      </c>
      <c r="B1338" s="13" t="n">
        <v>35928</v>
      </c>
      <c r="C1338" s="20" t="n">
        <f aca="false">B1338-A1338</f>
        <v>132</v>
      </c>
      <c r="BQ1338" s="14" t="n">
        <v>0.475</v>
      </c>
      <c r="BR1338" s="14" t="n">
        <v>0.4375</v>
      </c>
      <c r="BS1338" s="14" t="n">
        <v>0.4225</v>
      </c>
      <c r="BT1338" s="14" t="n">
        <v>0.4175</v>
      </c>
      <c r="BU1338" s="14" t="n">
        <v>0.415</v>
      </c>
      <c r="BV1338" s="14" t="n">
        <v>0.415</v>
      </c>
      <c r="BW1338" s="14" t="n">
        <v>0.415</v>
      </c>
      <c r="BX1338" s="14" t="n">
        <v>0.4175</v>
      </c>
      <c r="BY1338" s="14" t="n">
        <v>0.4</v>
      </c>
      <c r="BZ1338" s="14" t="n">
        <v>0.36</v>
      </c>
      <c r="CA1338" s="14" t="n">
        <v>0.2925</v>
      </c>
      <c r="CB1338" s="14" t="n">
        <v>0.26</v>
      </c>
    </row>
    <row r="1339" customFormat="false" ht="12" hidden="false" customHeight="false" outlineLevel="0" collapsed="false">
      <c r="A1339" s="19" t="n">
        <f aca="false">A1338</f>
        <v>35796</v>
      </c>
      <c r="B1339" s="13" t="n">
        <v>35929</v>
      </c>
      <c r="C1339" s="20" t="n">
        <f aca="false">B1339-A1339</f>
        <v>133</v>
      </c>
      <c r="BQ1339" s="14" t="n">
        <v>0.46</v>
      </c>
      <c r="BR1339" s="14" t="n">
        <v>0.43</v>
      </c>
      <c r="BS1339" s="14" t="n">
        <v>0.415</v>
      </c>
      <c r="BT1339" s="14" t="n">
        <v>0.41</v>
      </c>
      <c r="BU1339" s="14" t="n">
        <v>0.405</v>
      </c>
      <c r="BV1339" s="14" t="n">
        <v>0.405</v>
      </c>
      <c r="BW1339" s="14" t="n">
        <v>0.405</v>
      </c>
      <c r="BX1339" s="14" t="n">
        <v>0.405</v>
      </c>
      <c r="BY1339" s="14" t="n">
        <v>0.4</v>
      </c>
      <c r="BZ1339" s="14" t="n">
        <v>0.36</v>
      </c>
      <c r="CA1339" s="14" t="n">
        <v>0.2925</v>
      </c>
      <c r="CB1339" s="14" t="n">
        <v>0.26</v>
      </c>
    </row>
    <row r="1340" customFormat="false" ht="12" hidden="false" customHeight="false" outlineLevel="0" collapsed="false">
      <c r="A1340" s="19" t="n">
        <f aca="false">A1339</f>
        <v>35796</v>
      </c>
      <c r="B1340" s="13" t="n">
        <v>35930</v>
      </c>
      <c r="C1340" s="20" t="n">
        <f aca="false">B1340-A1340</f>
        <v>134</v>
      </c>
      <c r="BQ1340" s="14" t="n">
        <v>0.425</v>
      </c>
      <c r="BR1340" s="14" t="n">
        <v>0.415</v>
      </c>
      <c r="BS1340" s="14" t="n">
        <v>0.41</v>
      </c>
      <c r="BT1340" s="14" t="n">
        <v>0.4075</v>
      </c>
      <c r="BU1340" s="14" t="n">
        <v>0.405</v>
      </c>
      <c r="BV1340" s="14" t="n">
        <v>0.405</v>
      </c>
      <c r="BW1340" s="14" t="n">
        <v>0.405</v>
      </c>
      <c r="BX1340" s="14" t="n">
        <v>0.405</v>
      </c>
      <c r="BY1340" s="14" t="n">
        <v>0.4</v>
      </c>
      <c r="BZ1340" s="14" t="n">
        <v>0.36</v>
      </c>
      <c r="CA1340" s="14" t="n">
        <v>0.2925</v>
      </c>
      <c r="CB1340" s="14" t="n">
        <v>0.26</v>
      </c>
    </row>
    <row r="1341" customFormat="false" ht="12" hidden="false" customHeight="false" outlineLevel="0" collapsed="false">
      <c r="A1341" s="19" t="n">
        <f aca="false">A1340</f>
        <v>35796</v>
      </c>
      <c r="B1341" s="13" t="n">
        <v>35933</v>
      </c>
      <c r="C1341" s="20" t="n">
        <f aca="false">B1341-A1341</f>
        <v>137</v>
      </c>
      <c r="BQ1341" s="14" t="n">
        <v>0.505</v>
      </c>
      <c r="BR1341" s="14" t="n">
        <v>0.44</v>
      </c>
      <c r="BS1341" s="14" t="n">
        <v>0.42</v>
      </c>
      <c r="BT1341" s="14" t="n">
        <v>0.4175</v>
      </c>
      <c r="BU1341" s="14" t="n">
        <v>0.415</v>
      </c>
      <c r="BV1341" s="14" t="n">
        <v>0.415</v>
      </c>
      <c r="BW1341" s="14" t="n">
        <v>0.415</v>
      </c>
      <c r="BX1341" s="14" t="n">
        <v>0.415</v>
      </c>
      <c r="BY1341" s="14" t="n">
        <v>0.4</v>
      </c>
      <c r="BZ1341" s="14" t="n">
        <v>0.36</v>
      </c>
      <c r="CA1341" s="14" t="n">
        <v>0.2925</v>
      </c>
      <c r="CB1341" s="14" t="n">
        <v>0.26</v>
      </c>
    </row>
    <row r="1342" customFormat="false" ht="12" hidden="false" customHeight="false" outlineLevel="0" collapsed="false">
      <c r="A1342" s="19" t="n">
        <f aca="false">A1341</f>
        <v>35796</v>
      </c>
      <c r="B1342" s="13" t="n">
        <v>35934</v>
      </c>
      <c r="C1342" s="20" t="n">
        <f aca="false">B1342-A1342</f>
        <v>138</v>
      </c>
      <c r="BQ1342" s="14" t="n">
        <v>0.485</v>
      </c>
      <c r="BR1342" s="14" t="n">
        <v>0.425</v>
      </c>
      <c r="BS1342" s="14" t="n">
        <v>0.4125</v>
      </c>
      <c r="BT1342" s="14" t="n">
        <v>0.41</v>
      </c>
      <c r="BU1342" s="14" t="n">
        <v>0.4075</v>
      </c>
      <c r="BV1342" s="14" t="n">
        <v>0.41</v>
      </c>
      <c r="BW1342" s="14" t="n">
        <v>0.4125</v>
      </c>
      <c r="BX1342" s="14" t="n">
        <v>0.4125</v>
      </c>
      <c r="BY1342" s="14" t="n">
        <v>0.4</v>
      </c>
      <c r="BZ1342" s="14" t="n">
        <v>0.36</v>
      </c>
      <c r="CA1342" s="14" t="n">
        <v>0.2925</v>
      </c>
      <c r="CB1342" s="14" t="n">
        <v>0.26</v>
      </c>
    </row>
    <row r="1343" customFormat="false" ht="12" hidden="false" customHeight="false" outlineLevel="0" collapsed="false">
      <c r="A1343" s="19" t="n">
        <f aca="false">A1342</f>
        <v>35796</v>
      </c>
      <c r="B1343" s="13" t="n">
        <v>35935</v>
      </c>
      <c r="C1343" s="20" t="n">
        <f aca="false">B1343-A1343</f>
        <v>139</v>
      </c>
      <c r="BQ1343" s="14" t="n">
        <v>0.47</v>
      </c>
      <c r="BR1343" s="14" t="n">
        <v>0.4175</v>
      </c>
      <c r="BS1343" s="14" t="n">
        <v>0.4075</v>
      </c>
      <c r="BT1343" s="14" t="n">
        <v>0.4075</v>
      </c>
      <c r="BU1343" s="14" t="n">
        <v>0.4075</v>
      </c>
      <c r="BV1343" s="14" t="n">
        <v>0.41</v>
      </c>
      <c r="BW1343" s="14" t="n">
        <v>0.4125</v>
      </c>
      <c r="BX1343" s="14" t="n">
        <v>0.4125</v>
      </c>
      <c r="BY1343" s="14" t="n">
        <v>0.4</v>
      </c>
      <c r="BZ1343" s="14" t="n">
        <v>0.36</v>
      </c>
      <c r="CA1343" s="14" t="n">
        <v>0.2925</v>
      </c>
      <c r="CB1343" s="14" t="n">
        <v>0.26</v>
      </c>
    </row>
    <row r="1344" customFormat="false" ht="12" hidden="false" customHeight="false" outlineLevel="0" collapsed="false">
      <c r="A1344" s="19" t="n">
        <f aca="false">A1343</f>
        <v>35796</v>
      </c>
      <c r="B1344" s="13" t="n">
        <v>35936</v>
      </c>
      <c r="C1344" s="20" t="n">
        <f aca="false">B1344-A1344</f>
        <v>140</v>
      </c>
      <c r="BQ1344" s="14" t="n">
        <v>0.47</v>
      </c>
      <c r="BR1344" s="14" t="n">
        <v>0.43</v>
      </c>
      <c r="BS1344" s="14" t="n">
        <v>0.41</v>
      </c>
      <c r="BT1344" s="14" t="n">
        <v>0.4075</v>
      </c>
      <c r="BU1344" s="14" t="n">
        <v>0.4075</v>
      </c>
      <c r="BV1344" s="14" t="n">
        <v>0.41</v>
      </c>
      <c r="BW1344" s="14" t="n">
        <v>0.4125</v>
      </c>
      <c r="BX1344" s="14" t="n">
        <v>0.4125</v>
      </c>
      <c r="BY1344" s="14" t="n">
        <v>0.4</v>
      </c>
      <c r="BZ1344" s="14" t="n">
        <v>0.3575</v>
      </c>
      <c r="CA1344" s="14" t="n">
        <v>0.2975</v>
      </c>
      <c r="CB1344" s="14" t="n">
        <v>0.26</v>
      </c>
    </row>
    <row r="1345" customFormat="false" ht="12" hidden="false" customHeight="false" outlineLevel="0" collapsed="false">
      <c r="A1345" s="19" t="n">
        <f aca="false">A1344</f>
        <v>35796</v>
      </c>
      <c r="B1345" s="13" t="n">
        <v>35937</v>
      </c>
      <c r="C1345" s="20" t="n">
        <f aca="false">B1345-A1345</f>
        <v>141</v>
      </c>
      <c r="BQ1345" s="14" t="n">
        <v>0.5</v>
      </c>
      <c r="BR1345" s="14" t="n">
        <v>0.44</v>
      </c>
      <c r="BS1345" s="14" t="n">
        <v>0.415</v>
      </c>
      <c r="BT1345" s="14" t="n">
        <v>0.4125</v>
      </c>
      <c r="BU1345" s="14" t="n">
        <v>0.41</v>
      </c>
      <c r="BV1345" s="14" t="n">
        <v>0.4125</v>
      </c>
      <c r="BW1345" s="14" t="n">
        <v>0.415</v>
      </c>
      <c r="BX1345" s="14" t="n">
        <v>0.415</v>
      </c>
      <c r="BY1345" s="14" t="n">
        <v>0.4</v>
      </c>
      <c r="BZ1345" s="14" t="n">
        <v>0.3575</v>
      </c>
      <c r="CA1345" s="14" t="n">
        <v>0.2975</v>
      </c>
      <c r="CB1345" s="14" t="n">
        <v>0.26</v>
      </c>
    </row>
    <row r="1346" customFormat="false" ht="12" hidden="false" customHeight="false" outlineLevel="0" collapsed="false">
      <c r="A1346" s="19" t="n">
        <f aca="false">A1345</f>
        <v>35796</v>
      </c>
      <c r="B1346" s="13" t="n">
        <v>35941</v>
      </c>
      <c r="C1346" s="20" t="n">
        <f aca="false">B1346-A1346</f>
        <v>145</v>
      </c>
      <c r="BQ1346" s="14" t="n">
        <v>0.5</v>
      </c>
      <c r="BR1346" s="14" t="n">
        <v>0.445</v>
      </c>
      <c r="BS1346" s="14" t="n">
        <v>0.425</v>
      </c>
      <c r="BT1346" s="14" t="n">
        <v>0.4175</v>
      </c>
      <c r="BU1346" s="14" t="n">
        <v>0.415</v>
      </c>
      <c r="BV1346" s="14" t="n">
        <v>0.4175</v>
      </c>
      <c r="BW1346" s="14" t="n">
        <v>0.4175</v>
      </c>
      <c r="BX1346" s="14" t="n">
        <v>0.4225</v>
      </c>
      <c r="BY1346" s="14" t="n">
        <v>0.4025</v>
      </c>
      <c r="BZ1346" s="14" t="n">
        <v>0.355</v>
      </c>
      <c r="CA1346" s="14" t="n">
        <v>0.3</v>
      </c>
      <c r="CB1346" s="14" t="n">
        <v>0.2625</v>
      </c>
    </row>
    <row r="1347" customFormat="false" ht="12" hidden="false" customHeight="false" outlineLevel="0" collapsed="false">
      <c r="A1347" s="19" t="n">
        <f aca="false">A1346</f>
        <v>35796</v>
      </c>
      <c r="B1347" s="13" t="n">
        <v>35942</v>
      </c>
      <c r="C1347" s="20" t="n">
        <f aca="false">B1347-A1347</f>
        <v>146</v>
      </c>
      <c r="BQ1347" s="14" t="n">
        <v>0.5</v>
      </c>
      <c r="BR1347" s="14" t="n">
        <v>0.455</v>
      </c>
      <c r="BS1347" s="14" t="n">
        <v>0.43</v>
      </c>
      <c r="BT1347" s="14" t="n">
        <v>0.42</v>
      </c>
      <c r="BU1347" s="14" t="n">
        <v>0.4175</v>
      </c>
      <c r="BV1347" s="14" t="n">
        <v>0.4175</v>
      </c>
      <c r="BW1347" s="14" t="n">
        <v>0.4175</v>
      </c>
      <c r="BX1347" s="14" t="n">
        <v>0.4225</v>
      </c>
      <c r="BY1347" s="14" t="n">
        <v>0.4025</v>
      </c>
      <c r="BZ1347" s="14" t="n">
        <v>0.355</v>
      </c>
      <c r="CA1347" s="14" t="n">
        <v>0.3</v>
      </c>
      <c r="CB1347" s="14" t="n">
        <v>0.2625</v>
      </c>
    </row>
    <row r="1348" customFormat="false" ht="12" hidden="false" customHeight="false" outlineLevel="0" collapsed="false">
      <c r="A1348" s="19" t="n">
        <f aca="false">A1347</f>
        <v>35796</v>
      </c>
      <c r="B1348" s="13" t="n">
        <v>35943</v>
      </c>
      <c r="C1348" s="20" t="n">
        <f aca="false">B1348-A1348</f>
        <v>147</v>
      </c>
      <c r="BQ1348" s="14" t="n">
        <v>0.5</v>
      </c>
      <c r="BR1348" s="14" t="n">
        <v>0.455</v>
      </c>
      <c r="BS1348" s="14" t="n">
        <v>0.4275</v>
      </c>
      <c r="BT1348" s="14" t="n">
        <v>0.4175</v>
      </c>
      <c r="BU1348" s="14" t="n">
        <v>0.415</v>
      </c>
      <c r="BV1348" s="14" t="n">
        <v>0.415</v>
      </c>
      <c r="BW1348" s="14" t="n">
        <v>0.415</v>
      </c>
      <c r="BX1348" s="14" t="n">
        <v>0.42</v>
      </c>
      <c r="BY1348" s="14" t="n">
        <v>0.4</v>
      </c>
      <c r="BZ1348" s="14" t="n">
        <v>0.3525</v>
      </c>
      <c r="CA1348" s="14" t="n">
        <v>0.2975</v>
      </c>
      <c r="CB1348" s="14" t="n">
        <v>0.2625</v>
      </c>
    </row>
    <row r="1349" customFormat="false" ht="12" hidden="false" customHeight="false" outlineLevel="0" collapsed="false">
      <c r="A1349" s="19" t="n">
        <f aca="false">A1348</f>
        <v>35796</v>
      </c>
      <c r="B1349" s="13" t="n">
        <v>35944</v>
      </c>
      <c r="C1349" s="20" t="n">
        <f aca="false">B1349-A1349</f>
        <v>148</v>
      </c>
      <c r="BQ1349" s="14" t="n">
        <v>0.5</v>
      </c>
      <c r="BR1349" s="14" t="n">
        <v>0.465</v>
      </c>
      <c r="BS1349" s="14" t="n">
        <v>0.4325</v>
      </c>
      <c r="BT1349" s="14" t="n">
        <v>0.4225</v>
      </c>
      <c r="BU1349" s="14" t="n">
        <v>0.42</v>
      </c>
      <c r="BV1349" s="14" t="n">
        <v>0.4175</v>
      </c>
      <c r="BW1349" s="14" t="n">
        <v>0.4175</v>
      </c>
      <c r="BX1349" s="14" t="n">
        <v>0.42</v>
      </c>
      <c r="BY1349" s="14" t="n">
        <v>0.4</v>
      </c>
      <c r="BZ1349" s="14" t="n">
        <v>0.3525</v>
      </c>
      <c r="CA1349" s="14" t="n">
        <v>0.2975</v>
      </c>
      <c r="CB1349" s="14" t="n">
        <v>0.2625</v>
      </c>
    </row>
    <row r="1350" customFormat="false" ht="12" hidden="false" customHeight="false" outlineLevel="0" collapsed="false">
      <c r="A1350" s="19" t="n">
        <f aca="false">A1349</f>
        <v>35796</v>
      </c>
      <c r="B1350" s="13" t="n">
        <v>35947</v>
      </c>
      <c r="C1350" s="20" t="n">
        <f aca="false">B1350-A1350</f>
        <v>151</v>
      </c>
      <c r="BR1350" s="14" t="n">
        <v>0.4775</v>
      </c>
      <c r="BS1350" s="14" t="n">
        <v>0.445</v>
      </c>
      <c r="BT1350" s="14" t="n">
        <v>0.43</v>
      </c>
      <c r="BU1350" s="14" t="n">
        <v>0.4225</v>
      </c>
      <c r="BV1350" s="14" t="n">
        <v>0.42</v>
      </c>
      <c r="BW1350" s="14" t="n">
        <v>0.42</v>
      </c>
      <c r="BX1350" s="14" t="n">
        <v>0.4225</v>
      </c>
      <c r="BY1350" s="14" t="n">
        <v>0.4025</v>
      </c>
      <c r="BZ1350" s="14" t="n">
        <v>0.355</v>
      </c>
      <c r="CA1350" s="14" t="n">
        <v>0.3</v>
      </c>
      <c r="CB1350" s="14" t="n">
        <v>0.265</v>
      </c>
      <c r="CC1350" s="14" t="n">
        <v>0.255</v>
      </c>
    </row>
    <row r="1351" customFormat="false" ht="12" hidden="false" customHeight="false" outlineLevel="0" collapsed="false">
      <c r="A1351" s="19" t="n">
        <f aca="false">A1350</f>
        <v>35796</v>
      </c>
      <c r="B1351" s="13" t="n">
        <v>35948</v>
      </c>
      <c r="C1351" s="20" t="n">
        <f aca="false">B1351-A1351</f>
        <v>152</v>
      </c>
      <c r="BR1351" s="14" t="n">
        <v>0.4775</v>
      </c>
      <c r="BS1351" s="14" t="n">
        <v>0.445</v>
      </c>
      <c r="BT1351" s="14" t="n">
        <v>0.43</v>
      </c>
      <c r="BU1351" s="14" t="n">
        <v>0.4225</v>
      </c>
      <c r="BV1351" s="14" t="n">
        <v>0.42</v>
      </c>
      <c r="BW1351" s="14" t="n">
        <v>0.42</v>
      </c>
      <c r="BX1351" s="14" t="n">
        <v>0.4225</v>
      </c>
      <c r="BY1351" s="14" t="n">
        <v>0.4025</v>
      </c>
      <c r="BZ1351" s="14" t="n">
        <v>0.355</v>
      </c>
      <c r="CA1351" s="14" t="n">
        <v>0.3</v>
      </c>
      <c r="CB1351" s="14" t="n">
        <v>0.265</v>
      </c>
      <c r="CC1351" s="14" t="n">
        <v>0.255</v>
      </c>
    </row>
    <row r="1352" customFormat="false" ht="12" hidden="false" customHeight="false" outlineLevel="0" collapsed="false">
      <c r="A1352" s="19" t="n">
        <f aca="false">A1351</f>
        <v>35796</v>
      </c>
      <c r="B1352" s="13" t="n">
        <v>35949</v>
      </c>
      <c r="C1352" s="20" t="n">
        <f aca="false">B1352-A1352</f>
        <v>153</v>
      </c>
      <c r="BR1352" s="14" t="n">
        <v>0.4775</v>
      </c>
      <c r="BS1352" s="14" t="n">
        <v>0.445</v>
      </c>
      <c r="BT1352" s="14" t="n">
        <v>0.43</v>
      </c>
      <c r="BU1352" s="14" t="n">
        <v>0.4225</v>
      </c>
      <c r="BV1352" s="14" t="n">
        <v>0.42</v>
      </c>
      <c r="BW1352" s="14" t="n">
        <v>0.42</v>
      </c>
      <c r="BX1352" s="14" t="n">
        <v>0.4225</v>
      </c>
      <c r="BY1352" s="14" t="n">
        <v>0.4025</v>
      </c>
      <c r="BZ1352" s="14" t="n">
        <v>0.355</v>
      </c>
      <c r="CA1352" s="14" t="n">
        <v>0.3</v>
      </c>
      <c r="CB1352" s="14" t="n">
        <v>0.265</v>
      </c>
      <c r="CC1352" s="14" t="n">
        <v>0.255</v>
      </c>
    </row>
    <row r="1353" customFormat="false" ht="12" hidden="false" customHeight="false" outlineLevel="0" collapsed="false">
      <c r="A1353" s="19" t="n">
        <f aca="false">A1352</f>
        <v>35796</v>
      </c>
      <c r="B1353" s="13" t="n">
        <v>35950</v>
      </c>
      <c r="C1353" s="20" t="n">
        <f aca="false">B1353-A1353</f>
        <v>154</v>
      </c>
      <c r="BR1353" s="14" t="n">
        <v>0.4925</v>
      </c>
      <c r="BS1353" s="14" t="n">
        <v>0.45</v>
      </c>
      <c r="BT1353" s="14" t="n">
        <v>0.43</v>
      </c>
      <c r="BU1353" s="14" t="n">
        <v>0.4225</v>
      </c>
      <c r="BV1353" s="14" t="n">
        <v>0.42</v>
      </c>
      <c r="BW1353" s="14" t="n">
        <v>0.42</v>
      </c>
      <c r="BX1353" s="14" t="n">
        <v>0.4225</v>
      </c>
      <c r="BY1353" s="14" t="n">
        <v>0.4025</v>
      </c>
      <c r="BZ1353" s="14" t="n">
        <v>0.355</v>
      </c>
      <c r="CA1353" s="14" t="n">
        <v>0.3</v>
      </c>
      <c r="CB1353" s="14" t="n">
        <v>0.265</v>
      </c>
      <c r="CC1353" s="14" t="n">
        <v>0.255</v>
      </c>
    </row>
    <row r="1354" customFormat="false" ht="12" hidden="false" customHeight="false" outlineLevel="0" collapsed="false">
      <c r="A1354" s="19" t="n">
        <f aca="false">A1353</f>
        <v>35796</v>
      </c>
      <c r="B1354" s="13" t="n">
        <v>35951</v>
      </c>
      <c r="C1354" s="20" t="n">
        <f aca="false">B1354-A1354</f>
        <v>155</v>
      </c>
      <c r="BR1354" s="14" t="n">
        <v>0.4825</v>
      </c>
      <c r="BS1354" s="14" t="n">
        <v>0.4425</v>
      </c>
      <c r="BT1354" s="14" t="n">
        <v>0.4275</v>
      </c>
      <c r="BU1354" s="14" t="n">
        <v>0.4225</v>
      </c>
      <c r="BV1354" s="14" t="n">
        <v>0.4175</v>
      </c>
      <c r="BW1354" s="14" t="n">
        <v>0.4175</v>
      </c>
      <c r="BX1354" s="14" t="n">
        <v>0.4225</v>
      </c>
      <c r="BY1354" s="14" t="n">
        <v>0.4025</v>
      </c>
      <c r="BZ1354" s="14" t="n">
        <v>0.3525</v>
      </c>
      <c r="CA1354" s="14" t="n">
        <v>0.3</v>
      </c>
      <c r="CB1354" s="14" t="n">
        <v>0.265</v>
      </c>
      <c r="CC1354" s="14" t="n">
        <v>0.255</v>
      </c>
    </row>
    <row r="1355" customFormat="false" ht="12" hidden="false" customHeight="false" outlineLevel="0" collapsed="false">
      <c r="A1355" s="19" t="n">
        <f aca="false">A1354</f>
        <v>35796</v>
      </c>
      <c r="B1355" s="13" t="n">
        <v>35954</v>
      </c>
      <c r="C1355" s="20" t="n">
        <f aca="false">B1355-A1355</f>
        <v>158</v>
      </c>
      <c r="BR1355" s="14" t="n">
        <v>0.4825</v>
      </c>
      <c r="BS1355" s="14" t="n">
        <v>0.4425</v>
      </c>
      <c r="BT1355" s="14" t="n">
        <v>0.4275</v>
      </c>
      <c r="BU1355" s="14" t="n">
        <v>0.4225</v>
      </c>
      <c r="BV1355" s="14" t="n">
        <v>0.4175</v>
      </c>
      <c r="BW1355" s="14" t="n">
        <v>0.4175</v>
      </c>
      <c r="BX1355" s="14" t="n">
        <v>0.4225</v>
      </c>
      <c r="BY1355" s="14" t="n">
        <v>0.4025</v>
      </c>
      <c r="BZ1355" s="14" t="n">
        <v>0.3525</v>
      </c>
      <c r="CA1355" s="14" t="n">
        <v>0.3</v>
      </c>
      <c r="CB1355" s="14" t="n">
        <v>0.265</v>
      </c>
      <c r="CC1355" s="14" t="n">
        <v>0.255</v>
      </c>
    </row>
    <row r="1356" customFormat="false" ht="12" hidden="false" customHeight="false" outlineLevel="0" collapsed="false">
      <c r="A1356" s="19" t="n">
        <f aca="false">A1355</f>
        <v>35796</v>
      </c>
      <c r="B1356" s="13" t="n">
        <v>35955</v>
      </c>
      <c r="C1356" s="20" t="n">
        <f aca="false">B1356-A1356</f>
        <v>159</v>
      </c>
      <c r="BR1356" s="14" t="n">
        <v>0.4825</v>
      </c>
      <c r="BS1356" s="14" t="n">
        <v>0.4425</v>
      </c>
      <c r="BT1356" s="14" t="n">
        <v>0.4275</v>
      </c>
      <c r="BU1356" s="14" t="n">
        <v>0.42</v>
      </c>
      <c r="BV1356" s="14" t="n">
        <v>0.415</v>
      </c>
      <c r="BW1356" s="14" t="n">
        <v>0.415</v>
      </c>
      <c r="BX1356" s="14" t="n">
        <v>0.4225</v>
      </c>
      <c r="BY1356" s="14" t="n">
        <v>0.405</v>
      </c>
      <c r="BZ1356" s="14" t="n">
        <v>0.35</v>
      </c>
      <c r="CA1356" s="14" t="n">
        <v>0.3</v>
      </c>
      <c r="CB1356" s="14" t="n">
        <v>0.265</v>
      </c>
      <c r="CC1356" s="14" t="n">
        <v>0.255</v>
      </c>
    </row>
    <row r="1357" customFormat="false" ht="12" hidden="false" customHeight="false" outlineLevel="0" collapsed="false">
      <c r="A1357" s="19" t="n">
        <f aca="false">A1356</f>
        <v>35796</v>
      </c>
      <c r="B1357" s="13" t="n">
        <v>35956</v>
      </c>
      <c r="C1357" s="20" t="n">
        <f aca="false">B1357-A1357</f>
        <v>160</v>
      </c>
      <c r="BR1357" s="14" t="n">
        <v>0.4725</v>
      </c>
      <c r="BS1357" s="14" t="n">
        <v>0.4375</v>
      </c>
      <c r="BT1357" s="14" t="n">
        <v>0.4225</v>
      </c>
      <c r="BU1357" s="14" t="n">
        <v>0.415</v>
      </c>
      <c r="BV1357" s="14" t="n">
        <v>0.41</v>
      </c>
      <c r="BW1357" s="14" t="n">
        <v>0.41</v>
      </c>
      <c r="BX1357" s="14" t="n">
        <v>0.42</v>
      </c>
      <c r="BY1357" s="14" t="n">
        <v>0.4025</v>
      </c>
      <c r="BZ1357" s="14" t="n">
        <v>0.3475</v>
      </c>
      <c r="CA1357" s="14" t="n">
        <v>0.3</v>
      </c>
      <c r="CB1357" s="14" t="n">
        <v>0.265</v>
      </c>
      <c r="CC1357" s="14" t="n">
        <v>0.255</v>
      </c>
    </row>
    <row r="1358" customFormat="false" ht="12" hidden="false" customHeight="false" outlineLevel="0" collapsed="false">
      <c r="A1358" s="19" t="n">
        <f aca="false">A1357</f>
        <v>35796</v>
      </c>
      <c r="B1358" s="13" t="n">
        <v>35957</v>
      </c>
      <c r="C1358" s="20" t="n">
        <f aca="false">B1358-A1358</f>
        <v>161</v>
      </c>
      <c r="BR1358" s="14" t="n">
        <v>0.4625</v>
      </c>
      <c r="BS1358" s="14" t="n">
        <v>0.4275</v>
      </c>
      <c r="BT1358" s="14" t="n">
        <v>0.42</v>
      </c>
      <c r="BU1358" s="14" t="n">
        <v>0.4125</v>
      </c>
      <c r="BV1358" s="14" t="n">
        <v>0.4075</v>
      </c>
      <c r="BW1358" s="14" t="n">
        <v>0.4075</v>
      </c>
      <c r="BX1358" s="14" t="n">
        <v>0.4175</v>
      </c>
      <c r="BY1358" s="14" t="n">
        <v>0.4</v>
      </c>
      <c r="BZ1358" s="14" t="n">
        <v>0.345</v>
      </c>
      <c r="CA1358" s="14" t="n">
        <v>0.3</v>
      </c>
      <c r="CB1358" s="14" t="n">
        <v>0.265</v>
      </c>
      <c r="CC1358" s="14" t="n">
        <v>0.255</v>
      </c>
    </row>
    <row r="1359" customFormat="false" ht="12" hidden="false" customHeight="false" outlineLevel="0" collapsed="false">
      <c r="A1359" s="19" t="n">
        <f aca="false">A1358</f>
        <v>35796</v>
      </c>
      <c r="B1359" s="13" t="n">
        <v>35958</v>
      </c>
      <c r="C1359" s="20" t="n">
        <f aca="false">B1359-A1359</f>
        <v>162</v>
      </c>
      <c r="BR1359" s="14" t="n">
        <v>0.4625</v>
      </c>
      <c r="BS1359" s="14" t="n">
        <v>0.4275</v>
      </c>
      <c r="BT1359" s="14" t="n">
        <v>0.42</v>
      </c>
      <c r="BU1359" s="14" t="n">
        <v>0.4125</v>
      </c>
      <c r="BV1359" s="14" t="n">
        <v>0.4075</v>
      </c>
      <c r="BW1359" s="14" t="n">
        <v>0.4075</v>
      </c>
      <c r="BX1359" s="14" t="n">
        <v>0.4175</v>
      </c>
      <c r="BY1359" s="14" t="n">
        <v>0.4</v>
      </c>
      <c r="BZ1359" s="14" t="n">
        <v>0.345</v>
      </c>
      <c r="CA1359" s="14" t="n">
        <v>0.3</v>
      </c>
      <c r="CB1359" s="14" t="n">
        <v>0.265</v>
      </c>
      <c r="CC1359" s="14" t="n">
        <v>0.255</v>
      </c>
    </row>
    <row r="1360" customFormat="false" ht="12" hidden="false" customHeight="false" outlineLevel="0" collapsed="false">
      <c r="A1360" s="19" t="n">
        <f aca="false">A1359</f>
        <v>35796</v>
      </c>
      <c r="B1360" s="13" t="n">
        <v>35961</v>
      </c>
      <c r="C1360" s="20" t="n">
        <f aca="false">B1360-A1360</f>
        <v>165</v>
      </c>
      <c r="BR1360" s="14" t="n">
        <v>0.4925</v>
      </c>
      <c r="BS1360" s="14" t="n">
        <v>0.43</v>
      </c>
      <c r="BT1360" s="14" t="n">
        <v>0.4175</v>
      </c>
      <c r="BU1360" s="14" t="n">
        <v>0.41</v>
      </c>
      <c r="BV1360" s="14" t="n">
        <v>0.405</v>
      </c>
      <c r="BW1360" s="14" t="n">
        <v>0.405</v>
      </c>
      <c r="BX1360" s="14" t="n">
        <v>0.415</v>
      </c>
      <c r="BY1360" s="14" t="n">
        <v>0.3975</v>
      </c>
      <c r="BZ1360" s="14" t="n">
        <v>0.3425</v>
      </c>
      <c r="CA1360" s="14" t="n">
        <v>0.2975</v>
      </c>
      <c r="CB1360" s="14" t="n">
        <v>0.2675</v>
      </c>
      <c r="CC1360" s="14" t="n">
        <v>0.255</v>
      </c>
    </row>
    <row r="1361" customFormat="false" ht="12" hidden="false" customHeight="false" outlineLevel="0" collapsed="false">
      <c r="A1361" s="19" t="n">
        <f aca="false">A1360</f>
        <v>35796</v>
      </c>
      <c r="B1361" s="13" t="n">
        <v>35962</v>
      </c>
      <c r="C1361" s="20" t="n">
        <f aca="false">B1361-A1361</f>
        <v>166</v>
      </c>
      <c r="BR1361" s="14" t="n">
        <v>0.4925</v>
      </c>
      <c r="BS1361" s="14" t="n">
        <v>0.43</v>
      </c>
      <c r="BT1361" s="14" t="n">
        <v>0.4175</v>
      </c>
      <c r="BU1361" s="14" t="n">
        <v>0.41</v>
      </c>
      <c r="BV1361" s="14" t="n">
        <v>0.405</v>
      </c>
      <c r="BW1361" s="14" t="n">
        <v>0.405</v>
      </c>
      <c r="BX1361" s="14" t="n">
        <v>0.415</v>
      </c>
      <c r="BY1361" s="14" t="n">
        <v>0.3975</v>
      </c>
      <c r="BZ1361" s="14" t="n">
        <v>0.3425</v>
      </c>
      <c r="CA1361" s="14" t="n">
        <v>0.2975</v>
      </c>
      <c r="CB1361" s="14" t="n">
        <v>0.2675</v>
      </c>
      <c r="CC1361" s="14" t="n">
        <v>0.255</v>
      </c>
    </row>
    <row r="1362" customFormat="false" ht="12" hidden="false" customHeight="false" outlineLevel="0" collapsed="false">
      <c r="A1362" s="19" t="n">
        <f aca="false">A1361</f>
        <v>35796</v>
      </c>
      <c r="B1362" s="13" t="n">
        <v>35963</v>
      </c>
      <c r="C1362" s="20" t="n">
        <f aca="false">B1362-A1362</f>
        <v>167</v>
      </c>
      <c r="BR1362" s="14" t="n">
        <v>0.5725</v>
      </c>
      <c r="BS1362" s="14" t="n">
        <v>0.47</v>
      </c>
      <c r="BT1362" s="14" t="n">
        <v>0.4425</v>
      </c>
      <c r="BU1362" s="14" t="n">
        <v>0.42</v>
      </c>
      <c r="BV1362" s="14" t="n">
        <v>0.41</v>
      </c>
      <c r="BW1362" s="14" t="n">
        <v>0.41</v>
      </c>
      <c r="BX1362" s="14" t="n">
        <v>0.42</v>
      </c>
      <c r="BY1362" s="14" t="n">
        <v>0.4025</v>
      </c>
      <c r="BZ1362" s="14" t="n">
        <v>0.345</v>
      </c>
      <c r="CA1362" s="14" t="n">
        <v>0.3</v>
      </c>
      <c r="CB1362" s="14" t="n">
        <v>0.27</v>
      </c>
      <c r="CC1362" s="14" t="n">
        <v>0.2575</v>
      </c>
    </row>
    <row r="1363" customFormat="false" ht="12" hidden="false" customHeight="false" outlineLevel="0" collapsed="false">
      <c r="A1363" s="19" t="n">
        <f aca="false">A1362</f>
        <v>35796</v>
      </c>
      <c r="B1363" s="13" t="n">
        <v>35964</v>
      </c>
      <c r="C1363" s="20" t="n">
        <f aca="false">B1363-A1363</f>
        <v>168</v>
      </c>
      <c r="BR1363" s="14" t="n">
        <v>0.5925</v>
      </c>
      <c r="BS1363" s="14" t="n">
        <v>0.49</v>
      </c>
      <c r="BT1363" s="14" t="n">
        <v>0.45</v>
      </c>
      <c r="BU1363" s="14" t="n">
        <v>0.425</v>
      </c>
      <c r="BV1363" s="14" t="n">
        <v>0.415</v>
      </c>
      <c r="BW1363" s="14" t="n">
        <v>0.4125</v>
      </c>
      <c r="BX1363" s="14" t="n">
        <v>0.4225</v>
      </c>
      <c r="BY1363" s="14" t="n">
        <v>0.405</v>
      </c>
      <c r="BZ1363" s="14" t="n">
        <v>0.3475</v>
      </c>
      <c r="CA1363" s="14" t="n">
        <v>0.3</v>
      </c>
      <c r="CB1363" s="14" t="n">
        <v>0.27</v>
      </c>
      <c r="CC1363" s="14" t="n">
        <v>0.2575</v>
      </c>
    </row>
    <row r="1364" customFormat="false" ht="12" hidden="false" customHeight="false" outlineLevel="0" collapsed="false">
      <c r="A1364" s="19" t="n">
        <f aca="false">A1363</f>
        <v>35796</v>
      </c>
      <c r="B1364" s="13" t="n">
        <v>35965</v>
      </c>
      <c r="C1364" s="20" t="n">
        <f aca="false">B1364-A1364</f>
        <v>169</v>
      </c>
      <c r="BR1364" s="14" t="n">
        <v>0.6025</v>
      </c>
      <c r="BS1364" s="14" t="n">
        <v>0.5175</v>
      </c>
      <c r="BT1364" s="14" t="n">
        <v>0.4775</v>
      </c>
      <c r="BU1364" s="14" t="n">
        <v>0.4425</v>
      </c>
      <c r="BV1364" s="14" t="n">
        <v>0.4325</v>
      </c>
      <c r="BW1364" s="14" t="n">
        <v>0.42</v>
      </c>
      <c r="BX1364" s="14" t="n">
        <v>0.43</v>
      </c>
      <c r="BY1364" s="14" t="n">
        <v>0.4175</v>
      </c>
      <c r="BZ1364" s="14" t="n">
        <v>0.36</v>
      </c>
      <c r="CA1364" s="14" t="n">
        <v>0.31</v>
      </c>
      <c r="CB1364" s="14" t="n">
        <v>0.27</v>
      </c>
      <c r="CC1364" s="14" t="n">
        <v>0.2575</v>
      </c>
    </row>
    <row r="1365" customFormat="false" ht="12" hidden="false" customHeight="false" outlineLevel="0" collapsed="false">
      <c r="A1365" s="19" t="n">
        <f aca="false">A1364</f>
        <v>35796</v>
      </c>
      <c r="B1365" s="13" t="n">
        <v>35968</v>
      </c>
      <c r="C1365" s="20" t="n">
        <f aca="false">B1365-A1365</f>
        <v>172</v>
      </c>
      <c r="BR1365" s="14" t="n">
        <v>0.7825</v>
      </c>
      <c r="BS1365" s="14" t="n">
        <v>0.5475</v>
      </c>
      <c r="BT1365" s="14" t="n">
        <v>0.505</v>
      </c>
      <c r="BU1365" s="14" t="n">
        <v>0.4625</v>
      </c>
      <c r="BV1365" s="14" t="n">
        <v>0.44</v>
      </c>
      <c r="BW1365" s="14" t="n">
        <v>0.4275</v>
      </c>
      <c r="BX1365" s="14" t="n">
        <v>0.4375</v>
      </c>
      <c r="BY1365" s="14" t="n">
        <v>0.425</v>
      </c>
      <c r="BZ1365" s="14" t="n">
        <v>0.3725</v>
      </c>
      <c r="CA1365" s="14" t="n">
        <v>0.3125</v>
      </c>
      <c r="CB1365" s="14" t="n">
        <v>0.27</v>
      </c>
      <c r="CC1365" s="14" t="n">
        <v>0.2575</v>
      </c>
    </row>
    <row r="1366" customFormat="false" ht="12" hidden="false" customHeight="false" outlineLevel="0" collapsed="false">
      <c r="A1366" s="19" t="n">
        <f aca="false">A1365</f>
        <v>35796</v>
      </c>
      <c r="B1366" s="13" t="n">
        <v>35969</v>
      </c>
      <c r="C1366" s="20" t="n">
        <f aca="false">B1366-A1366</f>
        <v>173</v>
      </c>
      <c r="BR1366" s="14" t="n">
        <v>0.7825</v>
      </c>
      <c r="BS1366" s="14" t="n">
        <v>0.5475</v>
      </c>
      <c r="BT1366" s="14" t="n">
        <v>0.505</v>
      </c>
      <c r="BU1366" s="14" t="n">
        <v>0.4625</v>
      </c>
      <c r="BV1366" s="14" t="n">
        <v>0.44</v>
      </c>
      <c r="BW1366" s="14" t="n">
        <v>0.4275</v>
      </c>
      <c r="BX1366" s="14" t="n">
        <v>0.4375</v>
      </c>
      <c r="BY1366" s="14" t="n">
        <v>0.425</v>
      </c>
      <c r="BZ1366" s="14" t="n">
        <v>0.3725</v>
      </c>
      <c r="CA1366" s="14" t="n">
        <v>0.3125</v>
      </c>
      <c r="CB1366" s="14" t="n">
        <v>0.27</v>
      </c>
      <c r="CC1366" s="14" t="n">
        <v>0.2575</v>
      </c>
    </row>
    <row r="1367" customFormat="false" ht="12" hidden="false" customHeight="false" outlineLevel="0" collapsed="false">
      <c r="A1367" s="19" t="n">
        <f aca="false">A1366</f>
        <v>35796</v>
      </c>
      <c r="B1367" s="13" t="n">
        <v>35970</v>
      </c>
      <c r="C1367" s="20" t="n">
        <f aca="false">B1367-A1367</f>
        <v>174</v>
      </c>
      <c r="BR1367" s="14" t="n">
        <v>0.7825</v>
      </c>
      <c r="BS1367" s="14" t="n">
        <v>0.5475</v>
      </c>
      <c r="BT1367" s="14" t="n">
        <v>0.505</v>
      </c>
      <c r="BU1367" s="14" t="n">
        <v>0.4625</v>
      </c>
      <c r="BV1367" s="14" t="n">
        <v>0.44</v>
      </c>
      <c r="BW1367" s="14" t="n">
        <v>0.4275</v>
      </c>
      <c r="BX1367" s="14" t="n">
        <v>0.4375</v>
      </c>
      <c r="BY1367" s="14" t="n">
        <v>0.425</v>
      </c>
      <c r="BZ1367" s="14" t="n">
        <v>0.3725</v>
      </c>
      <c r="CA1367" s="14" t="n">
        <v>0.3125</v>
      </c>
      <c r="CB1367" s="14" t="n">
        <v>0.27</v>
      </c>
      <c r="CC1367" s="14" t="n">
        <v>0.2575</v>
      </c>
    </row>
    <row r="1368" customFormat="false" ht="12" hidden="false" customHeight="false" outlineLevel="0" collapsed="false">
      <c r="A1368" s="19" t="n">
        <f aca="false">A1367</f>
        <v>35796</v>
      </c>
      <c r="B1368" s="13" t="n">
        <v>35971</v>
      </c>
      <c r="C1368" s="20" t="n">
        <f aca="false">B1368-A1368</f>
        <v>175</v>
      </c>
      <c r="BR1368" s="14" t="n">
        <v>0.7825</v>
      </c>
      <c r="BS1368" s="14" t="n">
        <v>0.55</v>
      </c>
      <c r="BT1368" s="14" t="n">
        <v>0.5075</v>
      </c>
      <c r="BU1368" s="14" t="n">
        <v>0.4725</v>
      </c>
      <c r="BV1368" s="14" t="n">
        <v>0.44</v>
      </c>
      <c r="BW1368" s="14" t="n">
        <v>0.4275</v>
      </c>
      <c r="BX1368" s="14" t="n">
        <v>0.4375</v>
      </c>
      <c r="BY1368" s="14" t="n">
        <v>0.425</v>
      </c>
      <c r="BZ1368" s="14" t="n">
        <v>0.3725</v>
      </c>
      <c r="CA1368" s="14" t="n">
        <v>0.3125</v>
      </c>
      <c r="CB1368" s="14" t="n">
        <v>0.27</v>
      </c>
      <c r="CC1368" s="14" t="n">
        <v>0.2575</v>
      </c>
    </row>
    <row r="1369" customFormat="false" ht="12" hidden="false" customHeight="false" outlineLevel="0" collapsed="false">
      <c r="A1369" s="19" t="n">
        <f aca="false">A1368</f>
        <v>35796</v>
      </c>
      <c r="B1369" s="13" t="n">
        <v>35972</v>
      </c>
      <c r="C1369" s="20" t="n">
        <f aca="false">B1369-A1369</f>
        <v>176</v>
      </c>
      <c r="BR1369" s="14" t="n">
        <v>0.7825</v>
      </c>
      <c r="BS1369" s="14" t="n">
        <v>0.55</v>
      </c>
      <c r="BT1369" s="14" t="n">
        <v>0.515</v>
      </c>
      <c r="BU1369" s="14" t="n">
        <v>0.4725</v>
      </c>
      <c r="BV1369" s="14" t="n">
        <v>0.44</v>
      </c>
      <c r="BW1369" s="14" t="n">
        <v>0.43</v>
      </c>
      <c r="BX1369" s="14" t="n">
        <v>0.44</v>
      </c>
      <c r="BY1369" s="14" t="n">
        <v>0.425</v>
      </c>
      <c r="BZ1369" s="14" t="n">
        <v>0.3725</v>
      </c>
      <c r="CA1369" s="14" t="n">
        <v>0.3125</v>
      </c>
      <c r="CB1369" s="14" t="n">
        <v>0.27</v>
      </c>
      <c r="CC1369" s="14" t="n">
        <v>0.2575</v>
      </c>
    </row>
    <row r="1370" customFormat="false" ht="12" hidden="false" customHeight="false" outlineLevel="0" collapsed="false">
      <c r="A1370" s="19" t="n">
        <f aca="false">A1369</f>
        <v>35796</v>
      </c>
      <c r="B1370" s="13" t="n">
        <v>35975</v>
      </c>
      <c r="C1370" s="20" t="n">
        <f aca="false">B1370-A1370</f>
        <v>179</v>
      </c>
      <c r="BR1370" s="14" t="n">
        <v>0.7825</v>
      </c>
      <c r="BS1370" s="14" t="n">
        <v>0.55</v>
      </c>
      <c r="BT1370" s="14" t="n">
        <v>0.515</v>
      </c>
      <c r="BU1370" s="14" t="n">
        <v>0.4725</v>
      </c>
      <c r="BV1370" s="14" t="n">
        <v>0.44</v>
      </c>
      <c r="BW1370" s="14" t="n">
        <v>0.43</v>
      </c>
      <c r="BX1370" s="14" t="n">
        <v>0.44</v>
      </c>
      <c r="BY1370" s="14" t="n">
        <v>0.425</v>
      </c>
      <c r="BZ1370" s="14" t="n">
        <v>0.3725</v>
      </c>
      <c r="CA1370" s="14" t="n">
        <v>0.3125</v>
      </c>
      <c r="CB1370" s="14" t="n">
        <v>0.27</v>
      </c>
      <c r="CC1370" s="14" t="n">
        <v>0.2575</v>
      </c>
    </row>
    <row r="1371" customFormat="false" ht="12" hidden="false" customHeight="false" outlineLevel="0" collapsed="false">
      <c r="A1371" s="19" t="n">
        <f aca="false">A1370</f>
        <v>35796</v>
      </c>
      <c r="B1371" s="13" t="n">
        <v>35976</v>
      </c>
      <c r="C1371" s="20" t="n">
        <f aca="false">B1371-A1371</f>
        <v>180</v>
      </c>
      <c r="BR1371" s="14" t="n">
        <v>0.7825</v>
      </c>
      <c r="BS1371" s="14" t="n">
        <v>0.53</v>
      </c>
      <c r="BT1371" s="14" t="n">
        <v>0.49</v>
      </c>
      <c r="BU1371" s="14" t="n">
        <v>0.4725</v>
      </c>
      <c r="BV1371" s="14" t="n">
        <v>0.445</v>
      </c>
      <c r="BW1371" s="14" t="n">
        <v>0.435</v>
      </c>
      <c r="BX1371" s="14" t="n">
        <v>0.445</v>
      </c>
      <c r="BY1371" s="14" t="n">
        <v>0.4375</v>
      </c>
      <c r="BZ1371" s="14" t="n">
        <v>0.38</v>
      </c>
      <c r="CA1371" s="14" t="n">
        <v>0.31</v>
      </c>
      <c r="CB1371" s="14" t="n">
        <v>0.27</v>
      </c>
      <c r="CC1371" s="14" t="n">
        <v>0.2575</v>
      </c>
    </row>
    <row r="1372" customFormat="false" ht="12" hidden="false" customHeight="false" outlineLevel="0" collapsed="false">
      <c r="A1372" s="19" t="n">
        <f aca="false">A1371</f>
        <v>35796</v>
      </c>
      <c r="B1372" s="13" t="n">
        <v>35977</v>
      </c>
      <c r="C1372" s="20" t="n">
        <f aca="false">B1372-A1372</f>
        <v>181</v>
      </c>
      <c r="BS1372" s="14" t="n">
        <v>0.53</v>
      </c>
      <c r="BT1372" s="14" t="n">
        <v>0.49</v>
      </c>
      <c r="BU1372" s="14" t="n">
        <v>0.4725</v>
      </c>
      <c r="BV1372" s="14" t="n">
        <v>0.445</v>
      </c>
      <c r="BW1372" s="14" t="n">
        <v>0.435</v>
      </c>
      <c r="BX1372" s="14" t="n">
        <v>0.445</v>
      </c>
      <c r="BY1372" s="14" t="n">
        <v>0.4375</v>
      </c>
      <c r="BZ1372" s="14" t="n">
        <v>0.38</v>
      </c>
      <c r="CA1372" s="14" t="n">
        <v>0.31</v>
      </c>
      <c r="CB1372" s="14" t="n">
        <v>0.27</v>
      </c>
      <c r="CC1372" s="14" t="n">
        <v>0.2575</v>
      </c>
      <c r="CD1372" s="14" t="n">
        <v>0.25</v>
      </c>
    </row>
    <row r="1373" customFormat="false" ht="12" hidden="false" customHeight="false" outlineLevel="0" collapsed="false">
      <c r="A1373" s="19" t="n">
        <f aca="false">A1372</f>
        <v>35796</v>
      </c>
      <c r="B1373" s="13" t="n">
        <v>35978</v>
      </c>
      <c r="C1373" s="20" t="n">
        <f aca="false">B1373-A1373</f>
        <v>182</v>
      </c>
      <c r="BS1373" s="14" t="n">
        <v>0.53</v>
      </c>
      <c r="BT1373" s="14" t="n">
        <v>0.49</v>
      </c>
      <c r="BU1373" s="14" t="n">
        <v>0.4725</v>
      </c>
      <c r="BV1373" s="14" t="n">
        <v>0.445</v>
      </c>
      <c r="BW1373" s="14" t="n">
        <v>0.435</v>
      </c>
      <c r="BX1373" s="14" t="n">
        <v>0.445</v>
      </c>
      <c r="BY1373" s="14" t="n">
        <v>0.4375</v>
      </c>
      <c r="BZ1373" s="14" t="n">
        <v>0.38</v>
      </c>
      <c r="CA1373" s="14" t="n">
        <v>0.31</v>
      </c>
      <c r="CB1373" s="14" t="n">
        <v>0.27</v>
      </c>
      <c r="CC1373" s="14" t="n">
        <v>0.2575</v>
      </c>
      <c r="CD1373" s="14" t="n">
        <v>0.25</v>
      </c>
    </row>
    <row r="1374" customFormat="false" ht="12" hidden="false" customHeight="false" outlineLevel="0" collapsed="false">
      <c r="A1374" s="19" t="n">
        <f aca="false">A1373</f>
        <v>35796</v>
      </c>
      <c r="B1374" s="13" t="n">
        <v>35982</v>
      </c>
      <c r="C1374" s="20" t="n">
        <f aca="false">B1374-A1374</f>
        <v>186</v>
      </c>
      <c r="BS1374" s="14" t="n">
        <v>0.51</v>
      </c>
      <c r="BT1374" s="14" t="n">
        <v>0.48</v>
      </c>
      <c r="BU1374" s="14" t="n">
        <v>0.4625</v>
      </c>
      <c r="BV1374" s="14" t="n">
        <v>0.4475</v>
      </c>
      <c r="BW1374" s="14" t="n">
        <v>0.4375</v>
      </c>
      <c r="BX1374" s="14" t="n">
        <v>0.4475</v>
      </c>
      <c r="BY1374" s="14" t="n">
        <v>0.435</v>
      </c>
      <c r="BZ1374" s="14" t="n">
        <v>0.3775</v>
      </c>
      <c r="CA1374" s="14" t="n">
        <v>0.3075</v>
      </c>
      <c r="CB1374" s="14" t="n">
        <v>0.27</v>
      </c>
      <c r="CC1374" s="14" t="n">
        <v>0.2575</v>
      </c>
      <c r="CD1374" s="14" t="n">
        <v>0.25</v>
      </c>
    </row>
    <row r="1375" customFormat="false" ht="12" hidden="false" customHeight="false" outlineLevel="0" collapsed="false">
      <c r="A1375" s="19" t="n">
        <f aca="false">A1374</f>
        <v>35796</v>
      </c>
      <c r="B1375" s="13" t="n">
        <v>35983</v>
      </c>
      <c r="C1375" s="20" t="n">
        <f aca="false">B1375-A1375</f>
        <v>187</v>
      </c>
      <c r="BS1375" s="14" t="n">
        <v>0.51</v>
      </c>
      <c r="BT1375" s="14" t="n">
        <v>0.485</v>
      </c>
      <c r="BU1375" s="14" t="n">
        <v>0.4625</v>
      </c>
      <c r="BV1375" s="14" t="n">
        <v>0.4475</v>
      </c>
      <c r="BW1375" s="14" t="n">
        <v>0.44</v>
      </c>
      <c r="BX1375" s="14" t="n">
        <v>0.45</v>
      </c>
      <c r="BY1375" s="14" t="n">
        <v>0.435</v>
      </c>
      <c r="BZ1375" s="14" t="n">
        <v>0.3775</v>
      </c>
      <c r="CA1375" s="14" t="n">
        <v>0.3075</v>
      </c>
      <c r="CB1375" s="14" t="n">
        <v>0.27</v>
      </c>
      <c r="CC1375" s="14" t="n">
        <v>0.2575</v>
      </c>
      <c r="CD1375" s="14" t="n">
        <v>0.25</v>
      </c>
    </row>
    <row r="1376" customFormat="false" ht="12" hidden="false" customHeight="false" outlineLevel="0" collapsed="false">
      <c r="A1376" s="19" t="n">
        <f aca="false">A1375</f>
        <v>35796</v>
      </c>
      <c r="B1376" s="13" t="n">
        <v>35984</v>
      </c>
      <c r="C1376" s="20" t="n">
        <f aca="false">B1376-A1376</f>
        <v>188</v>
      </c>
      <c r="BS1376" s="14" t="n">
        <v>0.51</v>
      </c>
      <c r="BT1376" s="14" t="n">
        <v>0.485</v>
      </c>
      <c r="BU1376" s="14" t="n">
        <v>0.4625</v>
      </c>
      <c r="BV1376" s="14" t="n">
        <v>0.4475</v>
      </c>
      <c r="BW1376" s="14" t="n">
        <v>0.44</v>
      </c>
      <c r="BX1376" s="14" t="n">
        <v>0.45</v>
      </c>
      <c r="BY1376" s="14" t="n">
        <v>0.435</v>
      </c>
      <c r="BZ1376" s="14" t="n">
        <v>0.3775</v>
      </c>
      <c r="CA1376" s="14" t="n">
        <v>0.3075</v>
      </c>
      <c r="CB1376" s="14" t="n">
        <v>0.27</v>
      </c>
      <c r="CC1376" s="14" t="n">
        <v>0.2575</v>
      </c>
      <c r="CD1376" s="14" t="n">
        <v>0.25</v>
      </c>
    </row>
    <row r="1377" customFormat="false" ht="12" hidden="false" customHeight="false" outlineLevel="0" collapsed="false">
      <c r="A1377" s="19" t="n">
        <f aca="false">A1376</f>
        <v>35796</v>
      </c>
      <c r="B1377" s="13" t="n">
        <v>35985</v>
      </c>
      <c r="C1377" s="20" t="n">
        <f aca="false">B1377-A1377</f>
        <v>189</v>
      </c>
      <c r="BS1377" s="14" t="n">
        <v>0.485</v>
      </c>
      <c r="BT1377" s="14" t="n">
        <v>0.475</v>
      </c>
      <c r="BU1377" s="14" t="n">
        <v>0.46</v>
      </c>
      <c r="BV1377" s="14" t="n">
        <v>0.445</v>
      </c>
      <c r="BW1377" s="14" t="n">
        <v>0.4375</v>
      </c>
      <c r="BX1377" s="14" t="n">
        <v>0.4475</v>
      </c>
      <c r="BY1377" s="14" t="n">
        <v>0.4325</v>
      </c>
      <c r="BZ1377" s="14" t="n">
        <v>0.375</v>
      </c>
      <c r="CA1377" s="14" t="n">
        <v>0.305</v>
      </c>
      <c r="CB1377" s="14" t="n">
        <v>0.27</v>
      </c>
      <c r="CC1377" s="14" t="n">
        <v>0.26</v>
      </c>
      <c r="CD1377" s="14" t="n">
        <v>0.2525</v>
      </c>
    </row>
    <row r="1378" customFormat="false" ht="12" hidden="false" customHeight="false" outlineLevel="0" collapsed="false">
      <c r="A1378" s="19" t="n">
        <f aca="false">A1377</f>
        <v>35796</v>
      </c>
      <c r="B1378" s="13" t="n">
        <v>35986</v>
      </c>
      <c r="C1378" s="20" t="n">
        <f aca="false">B1378-A1378</f>
        <v>190</v>
      </c>
      <c r="BS1378" s="14" t="n">
        <v>0.47</v>
      </c>
      <c r="BT1378" s="14" t="n">
        <v>0.47</v>
      </c>
      <c r="BU1378" s="14" t="n">
        <v>0.4575</v>
      </c>
      <c r="BV1378" s="14" t="n">
        <v>0.4425</v>
      </c>
      <c r="BW1378" s="14" t="n">
        <v>0.435</v>
      </c>
      <c r="BX1378" s="14" t="n">
        <v>0.445</v>
      </c>
      <c r="BY1378" s="14" t="n">
        <v>0.43</v>
      </c>
      <c r="BZ1378" s="14" t="n">
        <v>0.3725</v>
      </c>
      <c r="CA1378" s="14" t="n">
        <v>0.305</v>
      </c>
      <c r="CB1378" s="14" t="n">
        <v>0.27</v>
      </c>
      <c r="CC1378" s="14" t="n">
        <v>0.26</v>
      </c>
      <c r="CD1378" s="14" t="n">
        <v>0.2525</v>
      </c>
    </row>
    <row r="1379" customFormat="false" ht="12" hidden="false" customHeight="false" outlineLevel="0" collapsed="false">
      <c r="A1379" s="19" t="n">
        <f aca="false">A1378</f>
        <v>35796</v>
      </c>
      <c r="B1379" s="13" t="n">
        <v>35989</v>
      </c>
      <c r="C1379" s="20" t="n">
        <f aca="false">B1379-A1379</f>
        <v>193</v>
      </c>
      <c r="BS1379" s="14" t="n">
        <v>0.47</v>
      </c>
      <c r="BT1379" s="14" t="n">
        <v>0.47</v>
      </c>
      <c r="BU1379" s="14" t="n">
        <v>0.4575</v>
      </c>
      <c r="BV1379" s="14" t="n">
        <v>0.4425</v>
      </c>
      <c r="BW1379" s="14" t="n">
        <v>0.435</v>
      </c>
      <c r="BX1379" s="14" t="n">
        <v>0.445</v>
      </c>
      <c r="BY1379" s="14" t="n">
        <v>0.43</v>
      </c>
      <c r="BZ1379" s="14" t="n">
        <v>0.3725</v>
      </c>
      <c r="CA1379" s="14" t="n">
        <v>0.305</v>
      </c>
      <c r="CB1379" s="14" t="n">
        <v>0.27</v>
      </c>
      <c r="CC1379" s="14" t="n">
        <v>0.26</v>
      </c>
      <c r="CD1379" s="14" t="n">
        <v>0.2525</v>
      </c>
    </row>
    <row r="1380" customFormat="false" ht="12" hidden="false" customHeight="false" outlineLevel="0" collapsed="false">
      <c r="A1380" s="19" t="n">
        <f aca="false">A1379</f>
        <v>35796</v>
      </c>
      <c r="B1380" s="13" t="n">
        <v>35990</v>
      </c>
      <c r="C1380" s="20" t="n">
        <f aca="false">B1380-A1380</f>
        <v>194</v>
      </c>
      <c r="BS1380" s="14" t="n">
        <v>0.47</v>
      </c>
      <c r="BT1380" s="14" t="n">
        <v>0.465</v>
      </c>
      <c r="BU1380" s="14" t="n">
        <v>0.4525</v>
      </c>
      <c r="BV1380" s="14" t="n">
        <v>0.4425</v>
      </c>
      <c r="BW1380" s="14" t="n">
        <v>0.435</v>
      </c>
      <c r="BX1380" s="14" t="n">
        <v>0.445</v>
      </c>
      <c r="BY1380" s="14" t="n">
        <v>0.43</v>
      </c>
      <c r="BZ1380" s="14" t="n">
        <v>0.3725</v>
      </c>
      <c r="CA1380" s="14" t="n">
        <v>0.305</v>
      </c>
      <c r="CB1380" s="14" t="n">
        <v>0.27</v>
      </c>
      <c r="CC1380" s="14" t="n">
        <v>0.26</v>
      </c>
      <c r="CD1380" s="14" t="n">
        <v>0.2525</v>
      </c>
    </row>
    <row r="1381" customFormat="false" ht="12" hidden="false" customHeight="false" outlineLevel="0" collapsed="false">
      <c r="A1381" s="19" t="n">
        <f aca="false">A1380</f>
        <v>35796</v>
      </c>
      <c r="B1381" s="13" t="n">
        <v>35991</v>
      </c>
      <c r="C1381" s="20" t="n">
        <f aca="false">B1381-A1381</f>
        <v>195</v>
      </c>
      <c r="BS1381" s="14" t="n">
        <v>0.47</v>
      </c>
      <c r="BT1381" s="14" t="n">
        <v>0.465</v>
      </c>
      <c r="BU1381" s="14" t="n">
        <v>0.4525</v>
      </c>
      <c r="BV1381" s="14" t="n">
        <v>0.4425</v>
      </c>
      <c r="BW1381" s="14" t="n">
        <v>0.435</v>
      </c>
      <c r="BX1381" s="14" t="n">
        <v>0.445</v>
      </c>
      <c r="BY1381" s="14" t="n">
        <v>0.43</v>
      </c>
      <c r="BZ1381" s="14" t="n">
        <v>0.3725</v>
      </c>
      <c r="CA1381" s="14" t="n">
        <v>0.305</v>
      </c>
      <c r="CB1381" s="14" t="n">
        <v>0.27</v>
      </c>
      <c r="CC1381" s="14" t="n">
        <v>0.26</v>
      </c>
      <c r="CD1381" s="14" t="n">
        <v>0.2525</v>
      </c>
    </row>
    <row r="1382" customFormat="false" ht="12" hidden="false" customHeight="false" outlineLevel="0" collapsed="false">
      <c r="A1382" s="19" t="n">
        <f aca="false">A1381</f>
        <v>35796</v>
      </c>
      <c r="B1382" s="13" t="n">
        <v>35992</v>
      </c>
      <c r="C1382" s="20" t="n">
        <f aca="false">B1382-A1382</f>
        <v>196</v>
      </c>
      <c r="BS1382" s="14" t="n">
        <v>0.47</v>
      </c>
      <c r="BT1382" s="14" t="n">
        <v>0.465</v>
      </c>
      <c r="BU1382" s="14" t="n">
        <v>0.4525</v>
      </c>
      <c r="BV1382" s="14" t="n">
        <v>0.4425</v>
      </c>
      <c r="BW1382" s="14" t="n">
        <v>0.435</v>
      </c>
      <c r="BX1382" s="14" t="n">
        <v>0.445</v>
      </c>
      <c r="BY1382" s="14" t="n">
        <v>0.43</v>
      </c>
      <c r="BZ1382" s="14" t="n">
        <v>0.3725</v>
      </c>
      <c r="CA1382" s="14" t="n">
        <v>0.305</v>
      </c>
      <c r="CB1382" s="14" t="n">
        <v>0.27</v>
      </c>
      <c r="CC1382" s="14" t="n">
        <v>0.26</v>
      </c>
      <c r="CD1382" s="14" t="n">
        <v>0.2525</v>
      </c>
    </row>
    <row r="1383" customFormat="false" ht="12" hidden="false" customHeight="false" outlineLevel="0" collapsed="false">
      <c r="A1383" s="19" t="n">
        <f aca="false">A1382</f>
        <v>35796</v>
      </c>
      <c r="B1383" s="13" t="n">
        <v>35993</v>
      </c>
      <c r="C1383" s="20" t="n">
        <f aca="false">B1383-A1383</f>
        <v>197</v>
      </c>
      <c r="BS1383" s="14" t="n">
        <v>0.47</v>
      </c>
      <c r="BT1383" s="14" t="n">
        <v>0.465</v>
      </c>
      <c r="BU1383" s="14" t="n">
        <v>0.4525</v>
      </c>
      <c r="BV1383" s="14" t="n">
        <v>0.4425</v>
      </c>
      <c r="BW1383" s="14" t="n">
        <v>0.435</v>
      </c>
      <c r="BX1383" s="14" t="n">
        <v>0.445</v>
      </c>
      <c r="BY1383" s="14" t="n">
        <v>0.43</v>
      </c>
      <c r="BZ1383" s="14" t="n">
        <v>0.3725</v>
      </c>
      <c r="CA1383" s="14" t="n">
        <v>0.305</v>
      </c>
      <c r="CB1383" s="14" t="n">
        <v>0.27</v>
      </c>
      <c r="CC1383" s="14" t="n">
        <v>0.26</v>
      </c>
      <c r="CD1383" s="14" t="n">
        <v>0.2525</v>
      </c>
    </row>
    <row r="1384" customFormat="false" ht="12" hidden="false" customHeight="false" outlineLevel="0" collapsed="false">
      <c r="A1384" s="19" t="n">
        <f aca="false">A1383</f>
        <v>35796</v>
      </c>
      <c r="B1384" s="13" t="n">
        <v>35996</v>
      </c>
      <c r="C1384" s="20" t="n">
        <f aca="false">B1384-A1384</f>
        <v>200</v>
      </c>
      <c r="BS1384" s="14" t="n">
        <v>0.505</v>
      </c>
      <c r="BT1384" s="14" t="n">
        <v>0.4825</v>
      </c>
      <c r="BU1384" s="14" t="n">
        <v>0.4675</v>
      </c>
      <c r="BV1384" s="14" t="n">
        <v>0.4425</v>
      </c>
      <c r="BW1384" s="14" t="n">
        <v>0.435</v>
      </c>
      <c r="BX1384" s="14" t="n">
        <v>0.445</v>
      </c>
      <c r="BY1384" s="14" t="n">
        <v>0.43</v>
      </c>
      <c r="BZ1384" s="14" t="n">
        <v>0.3725</v>
      </c>
      <c r="CA1384" s="14" t="n">
        <v>0.3025</v>
      </c>
      <c r="CB1384" s="14" t="n">
        <v>0.27</v>
      </c>
      <c r="CC1384" s="14" t="n">
        <v>0.26</v>
      </c>
      <c r="CD1384" s="14" t="n">
        <v>0.2525</v>
      </c>
    </row>
    <row r="1385" customFormat="false" ht="12" hidden="false" customHeight="false" outlineLevel="0" collapsed="false">
      <c r="A1385" s="19" t="n">
        <f aca="false">A1384</f>
        <v>35796</v>
      </c>
      <c r="B1385" s="13" t="n">
        <v>35997</v>
      </c>
      <c r="C1385" s="20" t="n">
        <f aca="false">B1385-A1385</f>
        <v>201</v>
      </c>
      <c r="BS1385" s="14" t="n">
        <v>0.595</v>
      </c>
      <c r="BT1385" s="14" t="n">
        <v>0.5225</v>
      </c>
      <c r="BU1385" s="14" t="n">
        <v>0.4975</v>
      </c>
      <c r="BV1385" s="14" t="n">
        <v>0.4525</v>
      </c>
      <c r="BW1385" s="14" t="n">
        <v>0.445</v>
      </c>
      <c r="BX1385" s="14" t="n">
        <v>0.455</v>
      </c>
      <c r="BY1385" s="14" t="n">
        <v>0.44</v>
      </c>
      <c r="BZ1385" s="14" t="n">
        <v>0.38</v>
      </c>
      <c r="CA1385" s="14" t="n">
        <v>0.3075</v>
      </c>
      <c r="CB1385" s="14" t="n">
        <v>0.27</v>
      </c>
      <c r="CC1385" s="14" t="n">
        <v>0.26</v>
      </c>
      <c r="CD1385" s="14" t="n">
        <v>0.2525</v>
      </c>
    </row>
    <row r="1386" customFormat="false" ht="12" hidden="false" customHeight="false" outlineLevel="0" collapsed="false">
      <c r="A1386" s="19" t="n">
        <f aca="false">A1385</f>
        <v>35796</v>
      </c>
      <c r="B1386" s="13" t="n">
        <v>35998</v>
      </c>
      <c r="C1386" s="20" t="n">
        <f aca="false">B1386-A1386</f>
        <v>202</v>
      </c>
      <c r="BS1386" s="14" t="n">
        <v>0.655</v>
      </c>
      <c r="BT1386" s="14" t="n">
        <v>0.5425</v>
      </c>
      <c r="BU1386" s="14" t="n">
        <v>0.5175</v>
      </c>
      <c r="BV1386" s="14" t="n">
        <v>0.4625</v>
      </c>
      <c r="BW1386" s="14" t="n">
        <v>0.445</v>
      </c>
      <c r="BX1386" s="14" t="n">
        <v>0.455</v>
      </c>
      <c r="BY1386" s="14" t="n">
        <v>0.44</v>
      </c>
      <c r="BZ1386" s="14" t="n">
        <v>0.38</v>
      </c>
      <c r="CA1386" s="14" t="n">
        <v>0.3075</v>
      </c>
      <c r="CB1386" s="14" t="n">
        <v>0.27</v>
      </c>
      <c r="CC1386" s="14" t="n">
        <v>0.26</v>
      </c>
      <c r="CD1386" s="14" t="n">
        <v>0.2525</v>
      </c>
    </row>
    <row r="1387" customFormat="false" ht="12" hidden="false" customHeight="false" outlineLevel="0" collapsed="false">
      <c r="A1387" s="19" t="n">
        <f aca="false">A1386</f>
        <v>35796</v>
      </c>
      <c r="B1387" s="13" t="n">
        <v>35999</v>
      </c>
      <c r="C1387" s="20" t="n">
        <f aca="false">B1387-A1387</f>
        <v>203</v>
      </c>
      <c r="BS1387" s="14" t="n">
        <v>0.605</v>
      </c>
      <c r="BT1387" s="14" t="n">
        <v>0.5325</v>
      </c>
      <c r="BU1387" s="14" t="n">
        <v>0.5075</v>
      </c>
      <c r="BV1387" s="14" t="n">
        <v>0.4625</v>
      </c>
      <c r="BW1387" s="14" t="n">
        <v>0.445</v>
      </c>
      <c r="BX1387" s="14" t="n">
        <v>0.455</v>
      </c>
      <c r="BY1387" s="14" t="n">
        <v>0.44</v>
      </c>
      <c r="BZ1387" s="14" t="n">
        <v>0.38</v>
      </c>
      <c r="CA1387" s="14" t="n">
        <v>0.3075</v>
      </c>
      <c r="CB1387" s="14" t="n">
        <v>0.27</v>
      </c>
      <c r="CC1387" s="14" t="n">
        <v>0.26</v>
      </c>
      <c r="CD1387" s="14" t="n">
        <v>0.2525</v>
      </c>
    </row>
    <row r="1388" customFormat="false" ht="12" hidden="false" customHeight="false" outlineLevel="0" collapsed="false">
      <c r="A1388" s="19" t="n">
        <f aca="false">A1387</f>
        <v>35796</v>
      </c>
      <c r="B1388" s="13" t="n">
        <v>36000</v>
      </c>
      <c r="C1388" s="20" t="n">
        <f aca="false">B1388-A1388</f>
        <v>204</v>
      </c>
      <c r="BS1388" s="14" t="n">
        <v>0.64</v>
      </c>
      <c r="BT1388" s="14" t="n">
        <v>0.5375</v>
      </c>
      <c r="BU1388" s="14" t="n">
        <v>0.51</v>
      </c>
      <c r="BV1388" s="14" t="n">
        <v>0.465</v>
      </c>
      <c r="BW1388" s="14" t="n">
        <v>0.445</v>
      </c>
      <c r="BX1388" s="14" t="n">
        <v>0.4575</v>
      </c>
      <c r="BY1388" s="14" t="n">
        <v>0.44</v>
      </c>
      <c r="BZ1388" s="14" t="n">
        <v>0.38</v>
      </c>
      <c r="CA1388" s="14" t="n">
        <v>0.3075</v>
      </c>
      <c r="CB1388" s="14" t="n">
        <v>0.27</v>
      </c>
      <c r="CC1388" s="14" t="n">
        <v>0.26</v>
      </c>
      <c r="CD1388" s="14" t="n">
        <v>0.2525</v>
      </c>
    </row>
    <row r="1389" customFormat="false" ht="12" hidden="false" customHeight="false" outlineLevel="0" collapsed="false">
      <c r="A1389" s="19" t="n">
        <f aca="false">A1388</f>
        <v>35796</v>
      </c>
      <c r="B1389" s="13" t="n">
        <v>36003</v>
      </c>
      <c r="C1389" s="20" t="n">
        <f aca="false">B1389-A1389</f>
        <v>207</v>
      </c>
      <c r="BS1389" s="14" t="n">
        <v>0.77</v>
      </c>
      <c r="BT1389" s="14" t="n">
        <v>0.5675</v>
      </c>
      <c r="BU1389" s="14" t="n">
        <v>0.53</v>
      </c>
      <c r="BV1389" s="14" t="n">
        <v>0.47</v>
      </c>
      <c r="BW1389" s="14" t="n">
        <v>0.45</v>
      </c>
      <c r="BX1389" s="14" t="n">
        <v>0.46</v>
      </c>
      <c r="BY1389" s="14" t="n">
        <v>0.445</v>
      </c>
      <c r="BZ1389" s="14" t="n">
        <v>0.3825</v>
      </c>
      <c r="CA1389" s="14" t="n">
        <v>0.3075</v>
      </c>
      <c r="CB1389" s="14" t="n">
        <v>0.2675</v>
      </c>
      <c r="CC1389" s="14" t="n">
        <v>0.255</v>
      </c>
      <c r="CD1389" s="14" t="n">
        <v>0.2525</v>
      </c>
    </row>
    <row r="1390" customFormat="false" ht="12" hidden="false" customHeight="false" outlineLevel="0" collapsed="false">
      <c r="A1390" s="19" t="n">
        <f aca="false">A1389</f>
        <v>35796</v>
      </c>
      <c r="B1390" s="13" t="n">
        <v>36004</v>
      </c>
      <c r="C1390" s="20" t="n">
        <f aca="false">B1390-A1390</f>
        <v>208</v>
      </c>
      <c r="BS1390" s="14" t="n">
        <v>0.77</v>
      </c>
      <c r="BT1390" s="14" t="n">
        <v>0.5825</v>
      </c>
      <c r="BU1390" s="14" t="n">
        <v>0.54</v>
      </c>
      <c r="BV1390" s="14" t="n">
        <v>0.475</v>
      </c>
      <c r="BW1390" s="14" t="n">
        <v>0.4525</v>
      </c>
      <c r="BX1390" s="14" t="n">
        <v>0.4625</v>
      </c>
      <c r="BY1390" s="14" t="n">
        <v>0.4475</v>
      </c>
      <c r="BZ1390" s="14" t="n">
        <v>0.385</v>
      </c>
      <c r="CA1390" s="14" t="n">
        <v>0.3075</v>
      </c>
      <c r="CB1390" s="14" t="n">
        <v>0.2675</v>
      </c>
      <c r="CC1390" s="14" t="n">
        <v>0.255</v>
      </c>
      <c r="CD1390" s="14" t="n">
        <v>0.2525</v>
      </c>
    </row>
    <row r="1391" customFormat="false" ht="12" hidden="false" customHeight="false" outlineLevel="0" collapsed="false">
      <c r="A1391" s="19" t="n">
        <f aca="false">A1390</f>
        <v>35796</v>
      </c>
      <c r="B1391" s="13" t="n">
        <v>36005</v>
      </c>
      <c r="C1391" s="20" t="n">
        <f aca="false">B1391-A1391</f>
        <v>209</v>
      </c>
      <c r="BS1391" s="14" t="n">
        <v>0.77</v>
      </c>
      <c r="BT1391" s="14" t="n">
        <v>0.6125</v>
      </c>
      <c r="BU1391" s="14" t="n">
        <v>0.555</v>
      </c>
      <c r="BV1391" s="14" t="n">
        <v>0.49</v>
      </c>
      <c r="BW1391" s="14" t="n">
        <v>0.46</v>
      </c>
      <c r="BX1391" s="14" t="n">
        <v>0.47</v>
      </c>
      <c r="BY1391" s="14" t="n">
        <v>0.455</v>
      </c>
      <c r="BZ1391" s="14" t="n">
        <v>0.39</v>
      </c>
      <c r="CA1391" s="14" t="n">
        <v>0.3125</v>
      </c>
      <c r="CB1391" s="14" t="n">
        <v>0.27</v>
      </c>
      <c r="CC1391" s="14" t="n">
        <v>0.255</v>
      </c>
      <c r="CD1391" s="14" t="n">
        <v>0.2525</v>
      </c>
    </row>
    <row r="1392" customFormat="false" ht="12" hidden="false" customHeight="false" outlineLevel="0" collapsed="false">
      <c r="A1392" s="19" t="n">
        <f aca="false">A1391</f>
        <v>35796</v>
      </c>
      <c r="B1392" s="13" t="n">
        <v>36006</v>
      </c>
      <c r="C1392" s="20" t="n">
        <f aca="false">B1392-A1392</f>
        <v>210</v>
      </c>
      <c r="BS1392" s="14" t="n">
        <v>0.77</v>
      </c>
      <c r="BT1392" s="14" t="n">
        <v>0.5825</v>
      </c>
      <c r="BU1392" s="14" t="n">
        <v>0.545</v>
      </c>
      <c r="BV1392" s="14" t="n">
        <v>0.4925</v>
      </c>
      <c r="BW1392" s="14" t="n">
        <v>0.4625</v>
      </c>
      <c r="BX1392" s="14" t="n">
        <v>0.4725</v>
      </c>
      <c r="BY1392" s="14" t="n">
        <v>0.4525</v>
      </c>
      <c r="BZ1392" s="14" t="n">
        <v>0.39</v>
      </c>
      <c r="CA1392" s="14" t="n">
        <v>0.3125</v>
      </c>
      <c r="CB1392" s="14" t="n">
        <v>0.27</v>
      </c>
      <c r="CC1392" s="14" t="n">
        <v>0.255</v>
      </c>
      <c r="CD1392" s="14" t="n">
        <v>0.2525</v>
      </c>
    </row>
    <row r="1393" customFormat="false" ht="12" hidden="false" customHeight="false" outlineLevel="0" collapsed="false">
      <c r="A1393" s="19" t="n">
        <f aca="false">A1392</f>
        <v>35796</v>
      </c>
      <c r="B1393" s="13" t="n">
        <v>36007</v>
      </c>
      <c r="C1393" s="20" t="n">
        <f aca="false">B1393-A1393</f>
        <v>211</v>
      </c>
      <c r="BS1393" s="14" t="n">
        <v>0.77</v>
      </c>
      <c r="BT1393" s="14" t="n">
        <v>0.59</v>
      </c>
      <c r="BU1393" s="14" t="n">
        <v>0.5525</v>
      </c>
      <c r="BV1393" s="14" t="n">
        <v>0.495</v>
      </c>
      <c r="BW1393" s="14" t="n">
        <v>0.465</v>
      </c>
      <c r="BX1393" s="14" t="n">
        <v>0.475</v>
      </c>
      <c r="BY1393" s="14" t="n">
        <v>0.455</v>
      </c>
      <c r="BZ1393" s="14" t="n">
        <v>0.39</v>
      </c>
      <c r="CA1393" s="14" t="n">
        <v>0.3125</v>
      </c>
      <c r="CB1393" s="14" t="n">
        <v>0.27</v>
      </c>
      <c r="CC1393" s="14" t="n">
        <v>0.255</v>
      </c>
      <c r="CD1393" s="14" t="n">
        <v>0.2525</v>
      </c>
    </row>
    <row r="1394" customFormat="false" ht="12" hidden="false" customHeight="false" outlineLevel="0" collapsed="false">
      <c r="A1394" s="19" t="n">
        <f aca="false">A1393</f>
        <v>35796</v>
      </c>
      <c r="B1394" s="13" t="n">
        <v>36010</v>
      </c>
      <c r="C1394" s="20" t="n">
        <f aca="false">B1394-A1394</f>
        <v>214</v>
      </c>
      <c r="BT1394" s="14" t="n">
        <v>0.6075</v>
      </c>
      <c r="BU1394" s="14" t="n">
        <v>0.5575</v>
      </c>
      <c r="BV1394" s="14" t="n">
        <v>0.5</v>
      </c>
      <c r="BW1394" s="14" t="n">
        <v>0.4675</v>
      </c>
      <c r="BX1394" s="14" t="n">
        <v>0.4775</v>
      </c>
      <c r="BY1394" s="14" t="n">
        <v>0.455</v>
      </c>
      <c r="BZ1394" s="14" t="n">
        <v>0.39</v>
      </c>
      <c r="CA1394" s="14" t="n">
        <v>0.3125</v>
      </c>
      <c r="CB1394" s="14" t="n">
        <v>0.27</v>
      </c>
      <c r="CC1394" s="14" t="n">
        <v>0.255</v>
      </c>
      <c r="CD1394" s="14" t="n">
        <v>0.2525</v>
      </c>
      <c r="CE1394" s="14" t="n">
        <v>0.25</v>
      </c>
    </row>
    <row r="1395" customFormat="false" ht="12" hidden="false" customHeight="false" outlineLevel="0" collapsed="false">
      <c r="A1395" s="19" t="n">
        <f aca="false">A1394</f>
        <v>35796</v>
      </c>
      <c r="B1395" s="13" t="n">
        <v>36011</v>
      </c>
      <c r="C1395" s="20" t="n">
        <f aca="false">B1395-A1395</f>
        <v>215</v>
      </c>
      <c r="BT1395" s="14" t="n">
        <v>0.6075</v>
      </c>
      <c r="BU1395" s="14" t="n">
        <v>0.5575</v>
      </c>
      <c r="BV1395" s="14" t="n">
        <v>0.5</v>
      </c>
      <c r="BW1395" s="14" t="n">
        <v>0.4675</v>
      </c>
      <c r="BX1395" s="14" t="n">
        <v>0.4775</v>
      </c>
      <c r="BY1395" s="14" t="n">
        <v>0.455</v>
      </c>
      <c r="BZ1395" s="14" t="n">
        <v>0.39</v>
      </c>
      <c r="CA1395" s="14" t="n">
        <v>0.3125</v>
      </c>
      <c r="CB1395" s="14" t="n">
        <v>0.27</v>
      </c>
      <c r="CC1395" s="14" t="n">
        <v>0.255</v>
      </c>
      <c r="CD1395" s="14" t="n">
        <v>0.2525</v>
      </c>
      <c r="CE1395" s="14" t="n">
        <v>0.25</v>
      </c>
    </row>
    <row r="1396" customFormat="false" ht="12" hidden="false" customHeight="false" outlineLevel="0" collapsed="false">
      <c r="A1396" s="19" t="n">
        <f aca="false">A1395</f>
        <v>35796</v>
      </c>
      <c r="B1396" s="13" t="n">
        <v>36012</v>
      </c>
      <c r="C1396" s="20" t="n">
        <f aca="false">B1396-A1396</f>
        <v>216</v>
      </c>
      <c r="BT1396" s="14" t="n">
        <v>0.6075</v>
      </c>
      <c r="BU1396" s="14" t="n">
        <v>0.5575</v>
      </c>
      <c r="BV1396" s="14" t="n">
        <v>0.5</v>
      </c>
      <c r="BW1396" s="14" t="n">
        <v>0.4675</v>
      </c>
      <c r="BX1396" s="14" t="n">
        <v>0.4775</v>
      </c>
      <c r="BY1396" s="14" t="n">
        <v>0.455</v>
      </c>
      <c r="BZ1396" s="14" t="n">
        <v>0.39</v>
      </c>
      <c r="CA1396" s="14" t="n">
        <v>0.3125</v>
      </c>
      <c r="CB1396" s="14" t="n">
        <v>0.27</v>
      </c>
      <c r="CC1396" s="14" t="n">
        <v>0.255</v>
      </c>
      <c r="CD1396" s="14" t="n">
        <v>0.2525</v>
      </c>
      <c r="CE1396" s="14" t="n">
        <v>0.25</v>
      </c>
    </row>
    <row r="1397" customFormat="false" ht="12" hidden="false" customHeight="false" outlineLevel="0" collapsed="false">
      <c r="A1397" s="19" t="n">
        <f aca="false">A1396</f>
        <v>35796</v>
      </c>
      <c r="B1397" s="13" t="n">
        <v>36013</v>
      </c>
      <c r="C1397" s="20" t="n">
        <f aca="false">B1397-A1397</f>
        <v>217</v>
      </c>
      <c r="BT1397" s="14" t="n">
        <v>0.585</v>
      </c>
      <c r="BU1397" s="14" t="n">
        <v>0.5475</v>
      </c>
      <c r="BV1397" s="14" t="n">
        <v>0.5025</v>
      </c>
      <c r="BW1397" s="14" t="n">
        <v>0.47</v>
      </c>
      <c r="BX1397" s="14" t="n">
        <v>0.4775</v>
      </c>
      <c r="BY1397" s="14" t="n">
        <v>0.455</v>
      </c>
      <c r="BZ1397" s="14" t="n">
        <v>0.39</v>
      </c>
      <c r="CA1397" s="14" t="n">
        <v>0.3125</v>
      </c>
      <c r="CB1397" s="14" t="n">
        <v>0.27</v>
      </c>
      <c r="CC1397" s="14" t="n">
        <v>0.255</v>
      </c>
      <c r="CD1397" s="14" t="n">
        <v>0.2525</v>
      </c>
      <c r="CE1397" s="14" t="n">
        <v>0.25</v>
      </c>
    </row>
    <row r="1398" customFormat="false" ht="12" hidden="false" customHeight="false" outlineLevel="0" collapsed="false">
      <c r="A1398" s="19" t="n">
        <f aca="false">A1397</f>
        <v>35796</v>
      </c>
      <c r="B1398" s="13" t="n">
        <v>36014</v>
      </c>
      <c r="C1398" s="20" t="n">
        <f aca="false">B1398-A1398</f>
        <v>218</v>
      </c>
      <c r="BT1398" s="14" t="n">
        <v>0.565</v>
      </c>
      <c r="BU1398" s="14" t="n">
        <v>0.545</v>
      </c>
      <c r="BV1398" s="14" t="n">
        <v>0.5</v>
      </c>
      <c r="BW1398" s="14" t="n">
        <v>0.47</v>
      </c>
      <c r="BX1398" s="14" t="n">
        <v>0.475</v>
      </c>
      <c r="BY1398" s="14" t="n">
        <v>0.4525</v>
      </c>
      <c r="BZ1398" s="14" t="n">
        <v>0.3875</v>
      </c>
      <c r="CA1398" s="14" t="n">
        <v>0.31</v>
      </c>
      <c r="CB1398" s="14" t="n">
        <v>0.265</v>
      </c>
      <c r="CC1398" s="14" t="n">
        <v>0.255</v>
      </c>
      <c r="CD1398" s="14" t="n">
        <v>0.2525</v>
      </c>
      <c r="CE1398" s="14" t="n">
        <v>0.25</v>
      </c>
    </row>
    <row r="1399" customFormat="false" ht="12" hidden="false" customHeight="false" outlineLevel="0" collapsed="false">
      <c r="A1399" s="19" t="n">
        <f aca="false">A1398</f>
        <v>35796</v>
      </c>
      <c r="B1399" s="13" t="n">
        <v>36017</v>
      </c>
      <c r="C1399" s="20" t="n">
        <f aca="false">B1399-A1399</f>
        <v>221</v>
      </c>
      <c r="BT1399" s="14" t="n">
        <v>0.545</v>
      </c>
      <c r="BU1399" s="14" t="n">
        <v>0.525</v>
      </c>
      <c r="BV1399" s="14" t="n">
        <v>0.4975</v>
      </c>
      <c r="BW1399" s="14" t="n">
        <v>0.47</v>
      </c>
      <c r="BX1399" s="14" t="n">
        <v>0.475</v>
      </c>
      <c r="BY1399" s="14" t="n">
        <v>0.4525</v>
      </c>
      <c r="BZ1399" s="14" t="n">
        <v>0.3825</v>
      </c>
      <c r="CA1399" s="14" t="n">
        <v>0.3075</v>
      </c>
      <c r="CB1399" s="14" t="n">
        <v>0.2625</v>
      </c>
      <c r="CC1399" s="14" t="n">
        <v>0.255</v>
      </c>
      <c r="CD1399" s="14" t="n">
        <v>0.2525</v>
      </c>
      <c r="CE1399" s="14" t="n">
        <v>0.25</v>
      </c>
    </row>
    <row r="1400" customFormat="false" ht="12" hidden="false" customHeight="false" outlineLevel="0" collapsed="false">
      <c r="A1400" s="19" t="n">
        <f aca="false">A1399</f>
        <v>35796</v>
      </c>
      <c r="B1400" s="13" t="n">
        <v>36018</v>
      </c>
      <c r="C1400" s="20" t="n">
        <f aca="false">B1400-A1400</f>
        <v>222</v>
      </c>
      <c r="BT1400" s="14" t="n">
        <v>0.575</v>
      </c>
      <c r="BU1400" s="14" t="n">
        <v>0.545</v>
      </c>
      <c r="BV1400" s="14" t="n">
        <v>0.5</v>
      </c>
      <c r="BW1400" s="14" t="n">
        <v>0.475</v>
      </c>
      <c r="BX1400" s="14" t="n">
        <v>0.4775</v>
      </c>
      <c r="BY1400" s="14" t="n">
        <v>0.4525</v>
      </c>
      <c r="BZ1400" s="14" t="n">
        <v>0.385</v>
      </c>
      <c r="CA1400" s="14" t="n">
        <v>0.31</v>
      </c>
      <c r="CB1400" s="14" t="n">
        <v>0.2625</v>
      </c>
      <c r="CC1400" s="14" t="n">
        <v>0.255</v>
      </c>
      <c r="CD1400" s="14" t="n">
        <v>0.2525</v>
      </c>
      <c r="CE1400" s="14" t="n">
        <v>0.25</v>
      </c>
    </row>
    <row r="1401" customFormat="false" ht="12" hidden="false" customHeight="false" outlineLevel="0" collapsed="false">
      <c r="A1401" s="19" t="n">
        <f aca="false">A1400</f>
        <v>35796</v>
      </c>
      <c r="B1401" s="13" t="n">
        <v>36019</v>
      </c>
      <c r="C1401" s="20" t="n">
        <f aca="false">B1401-A1401</f>
        <v>223</v>
      </c>
      <c r="BT1401" s="14" t="n">
        <v>0.555</v>
      </c>
      <c r="BU1401" s="14" t="n">
        <v>0.525</v>
      </c>
      <c r="BV1401" s="14" t="n">
        <v>0.49</v>
      </c>
      <c r="BW1401" s="14" t="n">
        <v>0.465</v>
      </c>
      <c r="BX1401" s="14" t="n">
        <v>0.4675</v>
      </c>
      <c r="BY1401" s="14" t="n">
        <v>0.4425</v>
      </c>
      <c r="BZ1401" s="14" t="n">
        <v>0.375</v>
      </c>
      <c r="CA1401" s="14" t="n">
        <v>0.3</v>
      </c>
      <c r="CB1401" s="14" t="n">
        <v>0.2625</v>
      </c>
      <c r="CC1401" s="14" t="n">
        <v>0.255</v>
      </c>
      <c r="CD1401" s="14" t="n">
        <v>0.2525</v>
      </c>
      <c r="CE1401" s="14" t="n">
        <v>0.25</v>
      </c>
    </row>
    <row r="1402" customFormat="false" ht="12" hidden="false" customHeight="false" outlineLevel="0" collapsed="false">
      <c r="A1402" s="19" t="n">
        <f aca="false">A1401</f>
        <v>35796</v>
      </c>
      <c r="B1402" s="13" t="n">
        <v>36020</v>
      </c>
      <c r="C1402" s="20" t="n">
        <f aca="false">B1402-A1402</f>
        <v>224</v>
      </c>
      <c r="BT1402" s="14" t="n">
        <v>0.55</v>
      </c>
      <c r="BU1402" s="14" t="n">
        <v>0.52</v>
      </c>
      <c r="BV1402" s="14" t="n">
        <v>0.485</v>
      </c>
      <c r="BW1402" s="14" t="n">
        <v>0.46</v>
      </c>
      <c r="BX1402" s="14" t="n">
        <v>0.4625</v>
      </c>
      <c r="BY1402" s="14" t="n">
        <v>0.4375</v>
      </c>
      <c r="BZ1402" s="14" t="n">
        <v>0.37</v>
      </c>
      <c r="CA1402" s="14" t="n">
        <v>0.3</v>
      </c>
      <c r="CB1402" s="14" t="n">
        <v>0.2625</v>
      </c>
      <c r="CC1402" s="14" t="n">
        <v>0.255</v>
      </c>
      <c r="CD1402" s="14" t="n">
        <v>0.2525</v>
      </c>
      <c r="CE1402" s="14" t="n">
        <v>0.25</v>
      </c>
    </row>
    <row r="1403" customFormat="false" ht="12" hidden="false" customHeight="false" outlineLevel="0" collapsed="false">
      <c r="A1403" s="19" t="n">
        <f aca="false">A1402</f>
        <v>35796</v>
      </c>
      <c r="B1403" s="13" t="n">
        <v>36021</v>
      </c>
      <c r="C1403" s="20" t="n">
        <f aca="false">B1403-A1403</f>
        <v>225</v>
      </c>
      <c r="BT1403" s="14" t="n">
        <v>0.55</v>
      </c>
      <c r="BU1403" s="14" t="n">
        <v>0.52</v>
      </c>
      <c r="BV1403" s="14" t="n">
        <v>0.485</v>
      </c>
      <c r="BW1403" s="14" t="n">
        <v>0.46</v>
      </c>
      <c r="BX1403" s="14" t="n">
        <v>0.4625</v>
      </c>
      <c r="BY1403" s="14" t="n">
        <v>0.4375</v>
      </c>
      <c r="BZ1403" s="14" t="n">
        <v>0.37</v>
      </c>
      <c r="CA1403" s="14" t="n">
        <v>0.3</v>
      </c>
      <c r="CB1403" s="14" t="n">
        <v>0.2625</v>
      </c>
      <c r="CC1403" s="14" t="n">
        <v>0.255</v>
      </c>
      <c r="CD1403" s="14" t="n">
        <v>0.2525</v>
      </c>
      <c r="CE1403" s="14" t="n">
        <v>0.25</v>
      </c>
    </row>
    <row r="1404" customFormat="false" ht="12" hidden="false" customHeight="false" outlineLevel="0" collapsed="false">
      <c r="A1404" s="19" t="n">
        <f aca="false">A1403</f>
        <v>35796</v>
      </c>
      <c r="B1404" s="13" t="n">
        <v>36024</v>
      </c>
      <c r="C1404" s="20" t="n">
        <f aca="false">B1404-A1404</f>
        <v>228</v>
      </c>
      <c r="BT1404" s="14" t="n">
        <v>0.67</v>
      </c>
      <c r="BU1404" s="14" t="n">
        <v>0.5525</v>
      </c>
      <c r="BV1404" s="14" t="n">
        <v>0.51</v>
      </c>
      <c r="BW1404" s="14" t="n">
        <v>0.47</v>
      </c>
      <c r="BX1404" s="14" t="n">
        <v>0.4875</v>
      </c>
      <c r="BY1404" s="14" t="n">
        <v>0.455</v>
      </c>
      <c r="BZ1404" s="14" t="n">
        <v>0.3825</v>
      </c>
      <c r="CA1404" s="14" t="n">
        <v>0.305</v>
      </c>
      <c r="CB1404" s="14" t="n">
        <v>0.265</v>
      </c>
      <c r="CC1404" s="14" t="n">
        <v>0.2575</v>
      </c>
      <c r="CD1404" s="14" t="n">
        <v>0.255</v>
      </c>
      <c r="CE1404" s="14" t="n">
        <v>0.2525</v>
      </c>
    </row>
    <row r="1405" customFormat="false" ht="12" hidden="false" customHeight="false" outlineLevel="0" collapsed="false">
      <c r="A1405" s="19" t="n">
        <f aca="false">A1404</f>
        <v>35796</v>
      </c>
      <c r="B1405" s="13" t="n">
        <v>36025</v>
      </c>
      <c r="C1405" s="20" t="n">
        <f aca="false">B1405-A1405</f>
        <v>229</v>
      </c>
      <c r="BT1405" s="14" t="n">
        <v>0.6725</v>
      </c>
      <c r="BU1405" s="14" t="n">
        <v>0.555</v>
      </c>
      <c r="BV1405" s="14" t="n">
        <v>0.5125</v>
      </c>
      <c r="BW1405" s="14" t="n">
        <v>0.4725</v>
      </c>
      <c r="BX1405" s="14" t="n">
        <v>0.4875</v>
      </c>
      <c r="BY1405" s="14" t="n">
        <v>0.455</v>
      </c>
      <c r="BZ1405" s="14" t="n">
        <v>0.3825</v>
      </c>
      <c r="CA1405" s="14" t="n">
        <v>0.305</v>
      </c>
      <c r="CB1405" s="14" t="n">
        <v>0.265</v>
      </c>
      <c r="CC1405" s="14" t="n">
        <v>0.2575</v>
      </c>
      <c r="CD1405" s="14" t="n">
        <v>0.255</v>
      </c>
      <c r="CE1405" s="14" t="n">
        <v>0.2525</v>
      </c>
    </row>
    <row r="1406" customFormat="false" ht="12" hidden="false" customHeight="false" outlineLevel="0" collapsed="false">
      <c r="A1406" s="19" t="n">
        <f aca="false">A1405</f>
        <v>35796</v>
      </c>
      <c r="B1406" s="13" t="n">
        <v>36026</v>
      </c>
      <c r="C1406" s="20" t="n">
        <f aca="false">B1406-A1406</f>
        <v>230</v>
      </c>
      <c r="BT1406" s="14" t="n">
        <v>0.6875</v>
      </c>
      <c r="BU1406" s="14" t="n">
        <v>0.565</v>
      </c>
      <c r="BV1406" s="14" t="n">
        <v>0.515</v>
      </c>
      <c r="BW1406" s="14" t="n">
        <v>0.4825</v>
      </c>
      <c r="BX1406" s="14" t="n">
        <v>0.49</v>
      </c>
      <c r="BY1406" s="14" t="n">
        <v>0.4575</v>
      </c>
      <c r="BZ1406" s="14" t="n">
        <v>0.3875</v>
      </c>
      <c r="CA1406" s="14" t="n">
        <v>0.305</v>
      </c>
      <c r="CB1406" s="14" t="n">
        <v>0.265</v>
      </c>
      <c r="CC1406" s="14" t="n">
        <v>0.2575</v>
      </c>
      <c r="CD1406" s="14" t="n">
        <v>0.255</v>
      </c>
      <c r="CE1406" s="14" t="n">
        <v>0.2525</v>
      </c>
    </row>
    <row r="1407" customFormat="false" ht="12" hidden="false" customHeight="false" outlineLevel="0" collapsed="false">
      <c r="A1407" s="19" t="n">
        <f aca="false">A1406</f>
        <v>35796</v>
      </c>
      <c r="B1407" s="13" t="n">
        <v>36027</v>
      </c>
      <c r="C1407" s="20" t="n">
        <f aca="false">B1407-A1407</f>
        <v>231</v>
      </c>
      <c r="BT1407" s="14" t="n">
        <v>0.705</v>
      </c>
      <c r="BU1407" s="14" t="n">
        <v>0.575</v>
      </c>
      <c r="BV1407" s="14" t="n">
        <v>0.5175</v>
      </c>
      <c r="BW1407" s="14" t="n">
        <v>0.485</v>
      </c>
      <c r="BX1407" s="14" t="n">
        <v>0.49</v>
      </c>
      <c r="BY1407" s="14" t="n">
        <v>0.4625</v>
      </c>
      <c r="BZ1407" s="14" t="n">
        <v>0.385</v>
      </c>
      <c r="CA1407" s="14" t="n">
        <v>0.3025</v>
      </c>
      <c r="CB1407" s="14" t="n">
        <v>0.265</v>
      </c>
      <c r="CC1407" s="14" t="n">
        <v>0.2575</v>
      </c>
      <c r="CD1407" s="14" t="n">
        <v>0.255</v>
      </c>
      <c r="CE1407" s="14" t="n">
        <v>0.2525</v>
      </c>
    </row>
    <row r="1408" customFormat="false" ht="12" hidden="false" customHeight="false" outlineLevel="0" collapsed="false">
      <c r="A1408" s="19" t="n">
        <f aca="false">A1407</f>
        <v>35796</v>
      </c>
      <c r="B1408" s="13" t="n">
        <v>36028</v>
      </c>
      <c r="C1408" s="20" t="n">
        <f aca="false">B1408-A1408</f>
        <v>232</v>
      </c>
      <c r="BT1408" s="14" t="n">
        <v>0.705</v>
      </c>
      <c r="BU1408" s="14" t="n">
        <v>0.59</v>
      </c>
      <c r="BV1408" s="14" t="n">
        <v>0.5225</v>
      </c>
      <c r="BW1408" s="14" t="n">
        <v>0.4875</v>
      </c>
      <c r="BX1408" s="14" t="n">
        <v>0.495</v>
      </c>
      <c r="BY1408" s="14" t="n">
        <v>0.4675</v>
      </c>
      <c r="BZ1408" s="14" t="n">
        <v>0.385</v>
      </c>
      <c r="CA1408" s="14" t="n">
        <v>0.3025</v>
      </c>
      <c r="CB1408" s="14" t="n">
        <v>0.265</v>
      </c>
      <c r="CC1408" s="14" t="n">
        <v>0.2575</v>
      </c>
      <c r="CD1408" s="14" t="n">
        <v>0.255</v>
      </c>
      <c r="CE1408" s="14" t="n">
        <v>0.2525</v>
      </c>
    </row>
    <row r="1409" customFormat="false" ht="12" hidden="false" customHeight="false" outlineLevel="0" collapsed="false">
      <c r="A1409" s="19" t="n">
        <f aca="false">A1408</f>
        <v>35796</v>
      </c>
      <c r="B1409" s="13" t="n">
        <v>36031</v>
      </c>
      <c r="C1409" s="20" t="n">
        <f aca="false">B1409-A1409</f>
        <v>235</v>
      </c>
      <c r="BT1409" s="14" t="n">
        <v>0.825</v>
      </c>
      <c r="BU1409" s="14" t="n">
        <v>0.605</v>
      </c>
      <c r="BV1409" s="14" t="n">
        <v>0.5325</v>
      </c>
      <c r="BW1409" s="14" t="n">
        <v>0.4925</v>
      </c>
      <c r="BX1409" s="14" t="n">
        <v>0.5</v>
      </c>
      <c r="BY1409" s="14" t="n">
        <v>0.4725</v>
      </c>
      <c r="BZ1409" s="14" t="n">
        <v>0.385</v>
      </c>
      <c r="CA1409" s="14" t="n">
        <v>0.3025</v>
      </c>
      <c r="CB1409" s="14" t="n">
        <v>0.265</v>
      </c>
      <c r="CC1409" s="14" t="n">
        <v>0.2575</v>
      </c>
      <c r="CD1409" s="14" t="n">
        <v>0.255</v>
      </c>
      <c r="CE1409" s="14" t="n">
        <v>0.2525</v>
      </c>
    </row>
    <row r="1410" customFormat="false" ht="12" hidden="false" customHeight="false" outlineLevel="0" collapsed="false">
      <c r="A1410" s="19" t="n">
        <f aca="false">A1409</f>
        <v>35796</v>
      </c>
      <c r="B1410" s="13" t="n">
        <v>36032</v>
      </c>
      <c r="C1410" s="20" t="n">
        <f aca="false">B1410-A1410</f>
        <v>236</v>
      </c>
      <c r="BT1410" s="14" t="n">
        <v>0.915</v>
      </c>
      <c r="BU1410" s="14" t="n">
        <v>0.595</v>
      </c>
      <c r="BV1410" s="14" t="n">
        <v>0.5325</v>
      </c>
      <c r="BW1410" s="14" t="n">
        <v>0.4925</v>
      </c>
      <c r="BX1410" s="14" t="n">
        <v>0.4975</v>
      </c>
      <c r="BY1410" s="14" t="n">
        <v>0.4725</v>
      </c>
      <c r="BZ1410" s="14" t="n">
        <v>0.3875</v>
      </c>
      <c r="CA1410" s="14" t="n">
        <v>0.3</v>
      </c>
      <c r="CB1410" s="14" t="n">
        <v>0.265</v>
      </c>
      <c r="CC1410" s="14" t="n">
        <v>0.2575</v>
      </c>
      <c r="CD1410" s="14" t="n">
        <v>0.255</v>
      </c>
      <c r="CE1410" s="14" t="n">
        <v>0.2525</v>
      </c>
    </row>
    <row r="1411" customFormat="false" ht="12" hidden="false" customHeight="false" outlineLevel="0" collapsed="false">
      <c r="A1411" s="19" t="n">
        <f aca="false">A1410</f>
        <v>35796</v>
      </c>
      <c r="B1411" s="13" t="n">
        <v>36033</v>
      </c>
      <c r="C1411" s="20" t="n">
        <f aca="false">B1411-A1411</f>
        <v>237</v>
      </c>
      <c r="BT1411" s="14" t="n">
        <v>0.915</v>
      </c>
      <c r="BU1411" s="14" t="n">
        <v>0.595</v>
      </c>
      <c r="BV1411" s="14" t="n">
        <v>0.5325</v>
      </c>
      <c r="BW1411" s="14" t="n">
        <v>0.5025</v>
      </c>
      <c r="BX1411" s="14" t="n">
        <v>0.5</v>
      </c>
      <c r="BY1411" s="14" t="n">
        <v>0.4725</v>
      </c>
      <c r="BZ1411" s="14" t="n">
        <v>0.3875</v>
      </c>
      <c r="CA1411" s="14" t="n">
        <v>0.3</v>
      </c>
      <c r="CB1411" s="14" t="n">
        <v>0.265</v>
      </c>
      <c r="CC1411" s="14" t="n">
        <v>0.2575</v>
      </c>
      <c r="CD1411" s="14" t="n">
        <v>0.255</v>
      </c>
      <c r="CE1411" s="14" t="n">
        <v>0.2525</v>
      </c>
    </row>
    <row r="1412" customFormat="false" ht="12" hidden="false" customHeight="false" outlineLevel="0" collapsed="false">
      <c r="A1412" s="19" t="n">
        <f aca="false">A1411</f>
        <v>35796</v>
      </c>
      <c r="B1412" s="13" t="n">
        <v>36034</v>
      </c>
      <c r="C1412" s="20" t="n">
        <f aca="false">B1412-A1412</f>
        <v>238</v>
      </c>
      <c r="BT1412" s="14" t="n">
        <v>0.915</v>
      </c>
      <c r="BU1412" s="14" t="n">
        <v>0.6225</v>
      </c>
      <c r="BV1412" s="14" t="n">
        <v>0.5375</v>
      </c>
      <c r="BW1412" s="14" t="n">
        <v>0.5075</v>
      </c>
      <c r="BX1412" s="14" t="n">
        <v>0.5</v>
      </c>
      <c r="BY1412" s="14" t="n">
        <v>0.4725</v>
      </c>
      <c r="BZ1412" s="14" t="n">
        <v>0.3875</v>
      </c>
      <c r="CA1412" s="14" t="n">
        <v>0.3</v>
      </c>
      <c r="CB1412" s="14" t="n">
        <v>0.265</v>
      </c>
      <c r="CC1412" s="14" t="n">
        <v>0.2575</v>
      </c>
      <c r="CD1412" s="14" t="n">
        <v>0.255</v>
      </c>
      <c r="CE1412" s="14" t="n">
        <v>0.2525</v>
      </c>
    </row>
    <row r="1413" customFormat="false" ht="12" hidden="false" customHeight="false" outlineLevel="0" collapsed="false">
      <c r="A1413" s="19" t="n">
        <f aca="false">A1412</f>
        <v>35796</v>
      </c>
      <c r="B1413" s="13" t="n">
        <v>36035</v>
      </c>
      <c r="C1413" s="20" t="n">
        <f aca="false">B1413-A1413</f>
        <v>239</v>
      </c>
      <c r="BT1413" s="14" t="n">
        <v>0.915</v>
      </c>
      <c r="BU1413" s="14" t="n">
        <v>0.625</v>
      </c>
      <c r="BV1413" s="14" t="n">
        <v>0.54</v>
      </c>
      <c r="BW1413" s="14" t="n">
        <v>0.51</v>
      </c>
      <c r="BX1413" s="14" t="n">
        <v>0.5025</v>
      </c>
      <c r="BY1413" s="14" t="n">
        <v>0.475</v>
      </c>
      <c r="BZ1413" s="14" t="n">
        <v>0.3875</v>
      </c>
      <c r="CA1413" s="14" t="n">
        <v>0.3</v>
      </c>
      <c r="CB1413" s="14" t="n">
        <v>0.265</v>
      </c>
      <c r="CC1413" s="14" t="n">
        <v>0.2575</v>
      </c>
      <c r="CD1413" s="14" t="n">
        <v>0.255</v>
      </c>
      <c r="CE1413" s="14" t="n">
        <v>0.2525</v>
      </c>
    </row>
    <row r="1414" customFormat="false" ht="12" hidden="false" customHeight="false" outlineLevel="0" collapsed="false">
      <c r="A1414" s="19" t="n">
        <f aca="false">A1413</f>
        <v>35796</v>
      </c>
      <c r="B1414" s="13" t="n">
        <v>36038</v>
      </c>
      <c r="C1414" s="20" t="n">
        <f aca="false">B1414-A1414</f>
        <v>242</v>
      </c>
      <c r="BT1414" s="14" t="n">
        <v>0.915</v>
      </c>
      <c r="BU1414" s="14" t="n">
        <v>0.6675</v>
      </c>
      <c r="BV1414" s="14" t="n">
        <v>0.5725</v>
      </c>
      <c r="BW1414" s="14" t="n">
        <v>0.53</v>
      </c>
      <c r="BX1414" s="14" t="n">
        <v>0.52</v>
      </c>
      <c r="BY1414" s="14" t="n">
        <v>0.485</v>
      </c>
      <c r="BZ1414" s="14" t="n">
        <v>0.3975</v>
      </c>
      <c r="CA1414" s="14" t="n">
        <v>0.3025</v>
      </c>
      <c r="CB1414" s="14" t="n">
        <v>0.27</v>
      </c>
      <c r="CC1414" s="14" t="n">
        <v>0.2625</v>
      </c>
      <c r="CD1414" s="14" t="n">
        <v>0.26</v>
      </c>
      <c r="CE1414" s="14" t="n">
        <v>0.2575</v>
      </c>
    </row>
    <row r="1415" customFormat="false" ht="12" hidden="false" customHeight="false" outlineLevel="0" collapsed="false">
      <c r="A1415" s="19" t="n">
        <f aca="false">A1414</f>
        <v>35796</v>
      </c>
      <c r="B1415" s="13" t="n">
        <v>36039</v>
      </c>
      <c r="C1415" s="20" t="n">
        <f aca="false">B1415-A1415</f>
        <v>243</v>
      </c>
      <c r="BU1415" s="14" t="n">
        <v>0.7075</v>
      </c>
      <c r="BV1415" s="14" t="n">
        <v>0.6</v>
      </c>
      <c r="BW1415" s="14" t="n">
        <v>0.555</v>
      </c>
      <c r="BX1415" s="14" t="n">
        <v>0.53</v>
      </c>
      <c r="BY1415" s="14" t="n">
        <v>0.4975</v>
      </c>
      <c r="BZ1415" s="14" t="n">
        <v>0.405</v>
      </c>
      <c r="CA1415" s="14" t="n">
        <v>0.3075</v>
      </c>
      <c r="CB1415" s="14" t="n">
        <v>0.275</v>
      </c>
      <c r="CC1415" s="14" t="n">
        <v>0.2625</v>
      </c>
      <c r="CD1415" s="14" t="n">
        <v>0.26</v>
      </c>
      <c r="CE1415" s="14" t="n">
        <v>0.2575</v>
      </c>
      <c r="CF1415" s="14" t="n">
        <v>0.255</v>
      </c>
    </row>
    <row r="1416" customFormat="false" ht="12" hidden="false" customHeight="false" outlineLevel="0" collapsed="false">
      <c r="A1416" s="19" t="n">
        <f aca="false">A1415</f>
        <v>35796</v>
      </c>
      <c r="B1416" s="13" t="n">
        <v>36040</v>
      </c>
      <c r="C1416" s="20" t="n">
        <f aca="false">B1416-A1416</f>
        <v>244</v>
      </c>
      <c r="BU1416" s="14" t="n">
        <v>0.7125</v>
      </c>
      <c r="BV1416" s="14" t="n">
        <v>0.6075</v>
      </c>
      <c r="BW1416" s="14" t="n">
        <v>0.565</v>
      </c>
      <c r="BX1416" s="14" t="n">
        <v>0.53</v>
      </c>
      <c r="BY1416" s="14" t="n">
        <v>0.5</v>
      </c>
      <c r="BZ1416" s="14" t="n">
        <v>0.4075</v>
      </c>
      <c r="CA1416" s="14" t="n">
        <v>0.31</v>
      </c>
      <c r="CB1416" s="14" t="n">
        <v>0.28</v>
      </c>
      <c r="CC1416" s="14" t="n">
        <v>0.265</v>
      </c>
      <c r="CD1416" s="14" t="n">
        <v>0.2625</v>
      </c>
      <c r="CE1416" s="14" t="n">
        <v>0.26</v>
      </c>
      <c r="CF1416" s="14" t="n">
        <v>0.2575</v>
      </c>
    </row>
    <row r="1417" customFormat="false" ht="12" hidden="false" customHeight="false" outlineLevel="0" collapsed="false">
      <c r="A1417" s="19" t="n">
        <f aca="false">A1416</f>
        <v>35796</v>
      </c>
      <c r="B1417" s="13" t="n">
        <v>36041</v>
      </c>
      <c r="C1417" s="20" t="n">
        <f aca="false">B1417-A1417</f>
        <v>245</v>
      </c>
      <c r="BU1417" s="14" t="n">
        <v>0.6875</v>
      </c>
      <c r="BV1417" s="14" t="n">
        <v>0.61</v>
      </c>
      <c r="BW1417" s="14" t="n">
        <v>0.555</v>
      </c>
      <c r="BX1417" s="14" t="n">
        <v>0.535</v>
      </c>
      <c r="BY1417" s="14" t="n">
        <v>0.5025</v>
      </c>
      <c r="BZ1417" s="14" t="n">
        <v>0.405</v>
      </c>
      <c r="CA1417" s="14" t="n">
        <v>0.3125</v>
      </c>
      <c r="CB1417" s="14" t="n">
        <v>0.28</v>
      </c>
      <c r="CC1417" s="14" t="n">
        <v>0.2675</v>
      </c>
      <c r="CD1417" s="14" t="n">
        <v>0.265</v>
      </c>
      <c r="CE1417" s="14" t="n">
        <v>0.2625</v>
      </c>
      <c r="CF1417" s="14" t="n">
        <v>0.26</v>
      </c>
    </row>
    <row r="1418" customFormat="false" ht="12" hidden="false" customHeight="false" outlineLevel="0" collapsed="false">
      <c r="A1418" s="19" t="n">
        <f aca="false">A1417</f>
        <v>35796</v>
      </c>
      <c r="B1418" s="13" t="n">
        <v>36042</v>
      </c>
      <c r="C1418" s="20" t="n">
        <f aca="false">B1418-A1418</f>
        <v>246</v>
      </c>
      <c r="BU1418" s="14" t="n">
        <v>0.7125</v>
      </c>
      <c r="BV1418" s="14" t="n">
        <v>0.63</v>
      </c>
      <c r="BW1418" s="14" t="n">
        <v>0.565</v>
      </c>
      <c r="BX1418" s="14" t="n">
        <v>0.545</v>
      </c>
      <c r="BY1418" s="14" t="n">
        <v>0.5125</v>
      </c>
      <c r="BZ1418" s="14" t="n">
        <v>0.415</v>
      </c>
      <c r="CA1418" s="14" t="n">
        <v>0.3225</v>
      </c>
      <c r="CB1418" s="14" t="n">
        <v>0.28</v>
      </c>
      <c r="CC1418" s="14" t="n">
        <v>0.2675</v>
      </c>
      <c r="CD1418" s="14" t="n">
        <v>0.265</v>
      </c>
      <c r="CE1418" s="14" t="n">
        <v>0.2625</v>
      </c>
      <c r="CF1418" s="14" t="n">
        <v>0.26</v>
      </c>
    </row>
    <row r="1419" customFormat="false" ht="12" hidden="false" customHeight="false" outlineLevel="0" collapsed="false">
      <c r="A1419" s="19" t="n">
        <f aca="false">A1418</f>
        <v>35796</v>
      </c>
      <c r="B1419" s="13" t="n">
        <v>36046</v>
      </c>
      <c r="C1419" s="20" t="n">
        <f aca="false">B1419-A1419</f>
        <v>250</v>
      </c>
      <c r="BU1419" s="14" t="n">
        <v>0.7725</v>
      </c>
      <c r="BV1419" s="14" t="n">
        <v>0.66</v>
      </c>
      <c r="BW1419" s="14" t="n">
        <v>0.58</v>
      </c>
      <c r="BX1419" s="14" t="n">
        <v>0.575</v>
      </c>
      <c r="BY1419" s="14" t="n">
        <v>0.5275</v>
      </c>
      <c r="BZ1419" s="14" t="n">
        <v>0.425</v>
      </c>
      <c r="CA1419" s="14" t="n">
        <v>0.3325</v>
      </c>
      <c r="CB1419" s="14" t="n">
        <v>0.285</v>
      </c>
      <c r="CC1419" s="14" t="n">
        <v>0.2725</v>
      </c>
      <c r="CD1419" s="14" t="n">
        <v>0.27</v>
      </c>
      <c r="CE1419" s="14" t="n">
        <v>0.2675</v>
      </c>
      <c r="CF1419" s="14" t="n">
        <v>0.265</v>
      </c>
    </row>
    <row r="1420" customFormat="false" ht="12" hidden="false" customHeight="false" outlineLevel="0" collapsed="false">
      <c r="A1420" s="19" t="n">
        <f aca="false">A1419</f>
        <v>35796</v>
      </c>
      <c r="B1420" s="13" t="n">
        <v>36047</v>
      </c>
      <c r="C1420" s="20" t="n">
        <f aca="false">B1420-A1420</f>
        <v>251</v>
      </c>
      <c r="BU1420" s="14" t="n">
        <v>0.7625</v>
      </c>
      <c r="BV1420" s="14" t="n">
        <v>0.66</v>
      </c>
      <c r="BW1420" s="14" t="n">
        <v>0.59</v>
      </c>
      <c r="BX1420" s="14" t="n">
        <v>0.575</v>
      </c>
      <c r="BY1420" s="14" t="n">
        <v>0.5275</v>
      </c>
      <c r="BZ1420" s="14" t="n">
        <v>0.425</v>
      </c>
      <c r="CA1420" s="14" t="n">
        <v>0.3325</v>
      </c>
      <c r="CB1420" s="14" t="n">
        <v>0.285</v>
      </c>
      <c r="CC1420" s="14" t="n">
        <v>0.2725</v>
      </c>
      <c r="CD1420" s="14" t="n">
        <v>0.27</v>
      </c>
      <c r="CE1420" s="14" t="n">
        <v>0.2675</v>
      </c>
      <c r="CF1420" s="14" t="n">
        <v>0.265</v>
      </c>
    </row>
    <row r="1421" customFormat="false" ht="12" hidden="false" customHeight="false" outlineLevel="0" collapsed="false">
      <c r="A1421" s="19" t="n">
        <f aca="false">A1420</f>
        <v>35796</v>
      </c>
      <c r="B1421" s="13" t="n">
        <v>36048</v>
      </c>
      <c r="C1421" s="20" t="n">
        <f aca="false">B1421-A1421</f>
        <v>252</v>
      </c>
      <c r="BU1421" s="14" t="n">
        <v>0.7775</v>
      </c>
      <c r="BV1421" s="14" t="n">
        <v>0.675</v>
      </c>
      <c r="BW1421" s="14" t="n">
        <v>0.605</v>
      </c>
      <c r="BX1421" s="14" t="n">
        <v>0.5875</v>
      </c>
      <c r="BY1421" s="14" t="n">
        <v>0.5375</v>
      </c>
      <c r="BZ1421" s="14" t="n">
        <v>0.4325</v>
      </c>
      <c r="CA1421" s="14" t="n">
        <v>0.34</v>
      </c>
      <c r="CB1421" s="14" t="n">
        <v>0.2925</v>
      </c>
      <c r="CC1421" s="14" t="n">
        <v>0.2775</v>
      </c>
      <c r="CD1421" s="14" t="n">
        <v>0.275</v>
      </c>
      <c r="CE1421" s="14" t="n">
        <v>0.2725</v>
      </c>
      <c r="CF1421" s="14" t="n">
        <v>0.27</v>
      </c>
    </row>
    <row r="1422" customFormat="false" ht="12" hidden="false" customHeight="false" outlineLevel="0" collapsed="false">
      <c r="A1422" s="19" t="n">
        <f aca="false">A1421</f>
        <v>35796</v>
      </c>
      <c r="B1422" s="13" t="n">
        <v>36049</v>
      </c>
      <c r="C1422" s="20" t="n">
        <f aca="false">B1422-A1422</f>
        <v>253</v>
      </c>
      <c r="BU1422" s="14" t="n">
        <v>0.7775</v>
      </c>
      <c r="BV1422" s="14" t="n">
        <v>0.675</v>
      </c>
      <c r="BW1422" s="14" t="n">
        <v>0.605</v>
      </c>
      <c r="BX1422" s="14" t="n">
        <v>0.5875</v>
      </c>
      <c r="BY1422" s="14" t="n">
        <v>0.5375</v>
      </c>
      <c r="BZ1422" s="14" t="n">
        <v>0.4325</v>
      </c>
      <c r="CA1422" s="14" t="n">
        <v>0.34</v>
      </c>
      <c r="CB1422" s="14" t="n">
        <v>0.2925</v>
      </c>
      <c r="CC1422" s="14" t="n">
        <v>0.2775</v>
      </c>
      <c r="CD1422" s="14" t="n">
        <v>0.275</v>
      </c>
      <c r="CE1422" s="14" t="n">
        <v>0.2725</v>
      </c>
      <c r="CF1422" s="14" t="n">
        <v>0.27</v>
      </c>
    </row>
    <row r="1423" customFormat="false" ht="12" hidden="false" customHeight="false" outlineLevel="0" collapsed="false">
      <c r="A1423" s="19" t="n">
        <f aca="false">A1422</f>
        <v>35796</v>
      </c>
      <c r="B1423" s="13" t="n">
        <v>36052</v>
      </c>
      <c r="C1423" s="20" t="n">
        <f aca="false">B1423-A1423</f>
        <v>256</v>
      </c>
      <c r="BU1423" s="14" t="n">
        <v>0.7825</v>
      </c>
      <c r="BV1423" s="14" t="n">
        <v>0.6825</v>
      </c>
      <c r="BW1423" s="14" t="n">
        <v>0.6125</v>
      </c>
      <c r="BX1423" s="14" t="n">
        <v>0.5825</v>
      </c>
      <c r="BY1423" s="14" t="n">
        <v>0.54</v>
      </c>
      <c r="BZ1423" s="14" t="n">
        <v>0.4325</v>
      </c>
      <c r="CA1423" s="14" t="n">
        <v>0.34</v>
      </c>
      <c r="CB1423" s="14" t="n">
        <v>0.2925</v>
      </c>
      <c r="CC1423" s="14" t="n">
        <v>0.2775</v>
      </c>
      <c r="CD1423" s="14" t="n">
        <v>0.275</v>
      </c>
      <c r="CE1423" s="14" t="n">
        <v>0.2725</v>
      </c>
      <c r="CF1423" s="14" t="n">
        <v>0.27</v>
      </c>
    </row>
    <row r="1424" customFormat="false" ht="12" hidden="false" customHeight="false" outlineLevel="0" collapsed="false">
      <c r="A1424" s="19" t="n">
        <f aca="false">A1423</f>
        <v>35796</v>
      </c>
      <c r="B1424" s="13" t="n">
        <v>36053</v>
      </c>
      <c r="C1424" s="20" t="n">
        <f aca="false">B1424-A1424</f>
        <v>257</v>
      </c>
      <c r="BU1424" s="14" t="n">
        <v>0.8325</v>
      </c>
      <c r="BV1424" s="14" t="n">
        <v>0.7025</v>
      </c>
      <c r="BW1424" s="14" t="n">
        <v>0.6225</v>
      </c>
      <c r="BX1424" s="14" t="n">
        <v>0.5925</v>
      </c>
      <c r="BY1424" s="14" t="n">
        <v>0.55</v>
      </c>
      <c r="BZ1424" s="14" t="n">
        <v>0.4425</v>
      </c>
      <c r="CA1424" s="14" t="n">
        <v>0.34</v>
      </c>
      <c r="CB1424" s="14" t="n">
        <v>0.295</v>
      </c>
      <c r="CC1424" s="14" t="n">
        <v>0.28</v>
      </c>
      <c r="CD1424" s="14" t="n">
        <v>0.2775</v>
      </c>
      <c r="CE1424" s="14" t="n">
        <v>0.275</v>
      </c>
      <c r="CF1424" s="14" t="n">
        <v>0.2725</v>
      </c>
    </row>
    <row r="1425" customFormat="false" ht="12" hidden="false" customHeight="false" outlineLevel="0" collapsed="false">
      <c r="A1425" s="19" t="n">
        <f aca="false">A1424</f>
        <v>35796</v>
      </c>
      <c r="B1425" s="13" t="n">
        <v>36054</v>
      </c>
      <c r="C1425" s="20" t="n">
        <f aca="false">B1425-A1425</f>
        <v>258</v>
      </c>
      <c r="BU1425" s="14" t="n">
        <v>0.8475</v>
      </c>
      <c r="BV1425" s="14" t="n">
        <v>0.7125</v>
      </c>
      <c r="BW1425" s="14" t="n">
        <v>0.6325</v>
      </c>
      <c r="BX1425" s="14" t="n">
        <v>0.6125</v>
      </c>
      <c r="BY1425" s="14" t="n">
        <v>0.57</v>
      </c>
      <c r="BZ1425" s="14" t="n">
        <v>0.4525</v>
      </c>
      <c r="CA1425" s="14" t="n">
        <v>0.3425</v>
      </c>
      <c r="CB1425" s="14" t="n">
        <v>0.2975</v>
      </c>
      <c r="CC1425" s="14" t="n">
        <v>0.2825</v>
      </c>
      <c r="CD1425" s="14" t="n">
        <v>0.28</v>
      </c>
      <c r="CE1425" s="14" t="n">
        <v>0.2775</v>
      </c>
      <c r="CF1425" s="14" t="n">
        <v>0.275</v>
      </c>
    </row>
    <row r="1426" customFormat="false" ht="12" hidden="false" customHeight="false" outlineLevel="0" collapsed="false">
      <c r="A1426" s="19" t="n">
        <f aca="false">A1425</f>
        <v>35796</v>
      </c>
      <c r="B1426" s="13" t="n">
        <v>36055</v>
      </c>
      <c r="C1426" s="20" t="n">
        <f aca="false">B1426-A1426</f>
        <v>259</v>
      </c>
      <c r="BU1426" s="14" t="n">
        <v>0.8475</v>
      </c>
      <c r="BV1426" s="14" t="n">
        <v>0.7125</v>
      </c>
      <c r="BW1426" s="14" t="n">
        <v>0.6325</v>
      </c>
      <c r="BX1426" s="14" t="n">
        <v>0.6125</v>
      </c>
      <c r="BY1426" s="14" t="n">
        <v>0.57</v>
      </c>
      <c r="BZ1426" s="14" t="n">
        <v>0.4525</v>
      </c>
      <c r="CA1426" s="14" t="n">
        <v>0.3425</v>
      </c>
      <c r="CB1426" s="14" t="n">
        <v>0.2975</v>
      </c>
      <c r="CC1426" s="14" t="n">
        <v>0.2825</v>
      </c>
      <c r="CD1426" s="14" t="n">
        <v>0.28</v>
      </c>
      <c r="CE1426" s="14" t="n">
        <v>0.2775</v>
      </c>
      <c r="CF1426" s="14" t="n">
        <v>0.275</v>
      </c>
    </row>
    <row r="1427" customFormat="false" ht="12" hidden="false" customHeight="false" outlineLevel="0" collapsed="false">
      <c r="A1427" s="19" t="n">
        <f aca="false">A1426</f>
        <v>35796</v>
      </c>
      <c r="B1427" s="13" t="n">
        <v>36056</v>
      </c>
      <c r="C1427" s="20" t="n">
        <f aca="false">B1427-A1427</f>
        <v>260</v>
      </c>
      <c r="BU1427" s="14" t="n">
        <v>0.8475</v>
      </c>
      <c r="BV1427" s="14" t="n">
        <v>0.7325</v>
      </c>
      <c r="BW1427" s="14" t="n">
        <v>0.6475</v>
      </c>
      <c r="BX1427" s="14" t="n">
        <v>0.6275</v>
      </c>
      <c r="BY1427" s="14" t="n">
        <v>0.58</v>
      </c>
      <c r="BZ1427" s="14" t="n">
        <v>0.4575</v>
      </c>
      <c r="CA1427" s="14" t="n">
        <v>0.3475</v>
      </c>
      <c r="CB1427" s="14" t="n">
        <v>0.3025</v>
      </c>
      <c r="CC1427" s="14" t="n">
        <v>0.2875</v>
      </c>
      <c r="CD1427" s="14" t="n">
        <v>0.285</v>
      </c>
      <c r="CE1427" s="14" t="n">
        <v>0.2825</v>
      </c>
      <c r="CF1427" s="14" t="n">
        <v>0.28</v>
      </c>
    </row>
    <row r="1428" customFormat="false" ht="12" hidden="false" customHeight="false" outlineLevel="0" collapsed="false">
      <c r="A1428" s="19" t="n">
        <f aca="false">A1427</f>
        <v>35796</v>
      </c>
      <c r="B1428" s="13" t="n">
        <v>36059</v>
      </c>
      <c r="C1428" s="20" t="n">
        <f aca="false">B1428-A1428</f>
        <v>263</v>
      </c>
      <c r="BU1428" s="14" t="n">
        <v>0.9675</v>
      </c>
      <c r="BV1428" s="14" t="n">
        <v>0.7425</v>
      </c>
      <c r="BW1428" s="14" t="n">
        <v>0.6725</v>
      </c>
      <c r="BX1428" s="14" t="n">
        <v>0.6375</v>
      </c>
      <c r="BY1428" s="14" t="n">
        <v>0.5875</v>
      </c>
      <c r="BZ1428" s="14" t="n">
        <v>0.4625</v>
      </c>
      <c r="CA1428" s="14" t="n">
        <v>0.3475</v>
      </c>
      <c r="CB1428" s="14" t="n">
        <v>0.3025</v>
      </c>
      <c r="CC1428" s="14" t="n">
        <v>0.2875</v>
      </c>
      <c r="CD1428" s="14" t="n">
        <v>0.285</v>
      </c>
      <c r="CE1428" s="14" t="n">
        <v>0.2825</v>
      </c>
      <c r="CF1428" s="14" t="n">
        <v>0.28</v>
      </c>
    </row>
    <row r="1429" customFormat="false" ht="12" hidden="false" customHeight="false" outlineLevel="0" collapsed="false">
      <c r="A1429" s="19" t="n">
        <f aca="false">A1428</f>
        <v>35796</v>
      </c>
      <c r="B1429" s="13" t="n">
        <v>36060</v>
      </c>
      <c r="C1429" s="20" t="n">
        <f aca="false">B1429-A1429</f>
        <v>264</v>
      </c>
      <c r="BU1429" s="14" t="n">
        <v>1.0875</v>
      </c>
      <c r="BV1429" s="14" t="n">
        <v>0.7475</v>
      </c>
      <c r="BW1429" s="14" t="n">
        <v>0.6775</v>
      </c>
      <c r="BX1429" s="14" t="n">
        <v>0.64</v>
      </c>
      <c r="BY1429" s="14" t="n">
        <v>0.59</v>
      </c>
      <c r="BZ1429" s="14" t="n">
        <v>0.4675</v>
      </c>
      <c r="CA1429" s="14" t="n">
        <v>0.3475</v>
      </c>
      <c r="CB1429" s="14" t="n">
        <v>0.3025</v>
      </c>
      <c r="CC1429" s="14" t="n">
        <v>0.2875</v>
      </c>
      <c r="CD1429" s="14" t="n">
        <v>0.285</v>
      </c>
      <c r="CE1429" s="14" t="n">
        <v>0.2825</v>
      </c>
      <c r="CF1429" s="14" t="n">
        <v>0.28</v>
      </c>
    </row>
    <row r="1430" customFormat="false" ht="12" hidden="false" customHeight="false" outlineLevel="0" collapsed="false">
      <c r="A1430" s="19" t="n">
        <f aca="false">A1429</f>
        <v>35796</v>
      </c>
      <c r="B1430" s="13" t="n">
        <v>36061</v>
      </c>
      <c r="C1430" s="20" t="n">
        <f aca="false">B1430-A1430</f>
        <v>265</v>
      </c>
      <c r="BU1430" s="14" t="n">
        <v>1.2275</v>
      </c>
      <c r="BV1430" s="14" t="n">
        <v>0.7475</v>
      </c>
      <c r="BW1430" s="14" t="n">
        <v>0.6775</v>
      </c>
      <c r="BX1430" s="14" t="n">
        <v>0.64</v>
      </c>
      <c r="BY1430" s="14" t="n">
        <v>0.59</v>
      </c>
      <c r="BZ1430" s="14" t="n">
        <v>0.4675</v>
      </c>
      <c r="CA1430" s="14" t="n">
        <v>0.3475</v>
      </c>
      <c r="CB1430" s="14" t="n">
        <v>0.3025</v>
      </c>
      <c r="CC1430" s="14" t="n">
        <v>0.2875</v>
      </c>
      <c r="CD1430" s="14" t="n">
        <v>0.285</v>
      </c>
      <c r="CE1430" s="14" t="n">
        <v>0.2825</v>
      </c>
      <c r="CF1430" s="14" t="n">
        <v>0.28</v>
      </c>
    </row>
    <row r="1431" customFormat="false" ht="12" hidden="false" customHeight="false" outlineLevel="0" collapsed="false">
      <c r="A1431" s="19" t="n">
        <f aca="false">A1430</f>
        <v>35796</v>
      </c>
      <c r="B1431" s="13" t="n">
        <v>36062</v>
      </c>
      <c r="C1431" s="20" t="n">
        <f aca="false">B1431-A1431</f>
        <v>266</v>
      </c>
      <c r="BU1431" s="14" t="n">
        <v>1.3675</v>
      </c>
      <c r="BV1431" s="14" t="n">
        <v>0.7475</v>
      </c>
      <c r="BW1431" s="14" t="n">
        <v>0.6775</v>
      </c>
      <c r="BX1431" s="14" t="n">
        <v>0.64</v>
      </c>
      <c r="BY1431" s="14" t="n">
        <v>0.59</v>
      </c>
      <c r="BZ1431" s="14" t="n">
        <v>0.4675</v>
      </c>
      <c r="CA1431" s="14" t="n">
        <v>0.3475</v>
      </c>
      <c r="CB1431" s="14" t="n">
        <v>0.3025</v>
      </c>
      <c r="CC1431" s="14" t="n">
        <v>0.2875</v>
      </c>
      <c r="CD1431" s="14" t="n">
        <v>0.285</v>
      </c>
      <c r="CE1431" s="14" t="n">
        <v>0.2825</v>
      </c>
      <c r="CF1431" s="14" t="n">
        <v>0.28</v>
      </c>
    </row>
    <row r="1432" customFormat="false" ht="12" hidden="false" customHeight="false" outlineLevel="0" collapsed="false">
      <c r="A1432" s="19" t="n">
        <f aca="false">A1431</f>
        <v>35796</v>
      </c>
      <c r="B1432" s="13" t="n">
        <v>36063</v>
      </c>
      <c r="C1432" s="20" t="n">
        <f aca="false">B1432-A1432</f>
        <v>267</v>
      </c>
      <c r="BU1432" s="14" t="n">
        <v>0.7975</v>
      </c>
      <c r="BV1432" s="14" t="n">
        <v>0.7475</v>
      </c>
      <c r="BW1432" s="14" t="n">
        <v>0.6775</v>
      </c>
      <c r="BX1432" s="14" t="n">
        <v>0.64</v>
      </c>
      <c r="BY1432" s="14" t="n">
        <v>0.59</v>
      </c>
      <c r="BZ1432" s="14" t="n">
        <v>0.4675</v>
      </c>
      <c r="CA1432" s="14" t="n">
        <v>0.3475</v>
      </c>
      <c r="CB1432" s="14" t="n">
        <v>0.3025</v>
      </c>
      <c r="CC1432" s="14" t="n">
        <v>0.2875</v>
      </c>
      <c r="CD1432" s="14" t="n">
        <v>0.285</v>
      </c>
      <c r="CE1432" s="14" t="n">
        <v>0.2825</v>
      </c>
      <c r="CF1432" s="14" t="n">
        <v>0.28</v>
      </c>
    </row>
    <row r="1433" customFormat="false" ht="12" hidden="false" customHeight="false" outlineLevel="0" collapsed="false">
      <c r="A1433" s="19" t="n">
        <f aca="false">A1432</f>
        <v>35796</v>
      </c>
      <c r="B1433" s="13" t="n">
        <v>36066</v>
      </c>
      <c r="C1433" s="20" t="n">
        <f aca="false">B1433-A1433</f>
        <v>270</v>
      </c>
      <c r="BU1433" s="14" t="n">
        <v>0.7975</v>
      </c>
      <c r="BV1433" s="14" t="n">
        <v>0.73</v>
      </c>
      <c r="BW1433" s="14" t="n">
        <v>0.6725</v>
      </c>
      <c r="BX1433" s="14" t="n">
        <v>0.635</v>
      </c>
      <c r="BY1433" s="14" t="n">
        <v>0.5825</v>
      </c>
      <c r="BZ1433" s="14" t="n">
        <v>0.4625</v>
      </c>
      <c r="CA1433" s="14" t="n">
        <v>0.3425</v>
      </c>
      <c r="CB1433" s="14" t="n">
        <v>0.3</v>
      </c>
      <c r="CC1433" s="14" t="n">
        <v>0.285</v>
      </c>
      <c r="CD1433" s="14" t="n">
        <v>0.285</v>
      </c>
      <c r="CE1433" s="14" t="n">
        <v>0.28</v>
      </c>
      <c r="CF1433" s="14" t="n">
        <v>0.2775</v>
      </c>
    </row>
    <row r="1434" customFormat="false" ht="12" hidden="false" customHeight="false" outlineLevel="0" collapsed="false">
      <c r="A1434" s="19" t="n">
        <f aca="false">A1433</f>
        <v>35796</v>
      </c>
      <c r="B1434" s="13" t="n">
        <v>36067</v>
      </c>
      <c r="C1434" s="20" t="n">
        <f aca="false">B1434-A1434</f>
        <v>271</v>
      </c>
      <c r="BU1434" s="14" t="n">
        <v>0.7975</v>
      </c>
      <c r="BV1434" s="14" t="n">
        <v>0.73</v>
      </c>
      <c r="BW1434" s="14" t="n">
        <v>0.6725</v>
      </c>
      <c r="BX1434" s="14" t="n">
        <v>0.635</v>
      </c>
      <c r="BY1434" s="14" t="n">
        <v>0.5825</v>
      </c>
      <c r="BZ1434" s="14" t="n">
        <v>0.4625</v>
      </c>
      <c r="CA1434" s="14" t="n">
        <v>0.3425</v>
      </c>
      <c r="CB1434" s="14" t="n">
        <v>0.3</v>
      </c>
      <c r="CC1434" s="14" t="n">
        <v>0.285</v>
      </c>
      <c r="CD1434" s="14" t="n">
        <v>0.285</v>
      </c>
      <c r="CE1434" s="14" t="n">
        <v>0.28</v>
      </c>
      <c r="CF1434" s="14" t="n">
        <v>0.2775</v>
      </c>
    </row>
    <row r="1435" customFormat="false" ht="12" hidden="false" customHeight="false" outlineLevel="0" collapsed="false">
      <c r="A1435" s="19" t="n">
        <f aca="false">A1434</f>
        <v>35796</v>
      </c>
      <c r="B1435" s="13" t="n">
        <v>36068</v>
      </c>
      <c r="C1435" s="20" t="n">
        <f aca="false">B1435-A1435</f>
        <v>272</v>
      </c>
      <c r="BU1435" s="14" t="n">
        <v>0.7975</v>
      </c>
      <c r="BV1435" s="14" t="n">
        <v>0.68</v>
      </c>
      <c r="BW1435" s="14" t="n">
        <v>0.6525</v>
      </c>
      <c r="BX1435" s="14" t="n">
        <v>0.615</v>
      </c>
      <c r="BY1435" s="14" t="n">
        <v>0.5675</v>
      </c>
      <c r="BZ1435" s="14" t="n">
        <v>0.4525</v>
      </c>
      <c r="CA1435" s="14" t="n">
        <v>0.3375</v>
      </c>
      <c r="CB1435" s="14" t="n">
        <v>0.295</v>
      </c>
      <c r="CC1435" s="14" t="n">
        <v>0.28</v>
      </c>
      <c r="CD1435" s="14" t="n">
        <v>0.2775</v>
      </c>
      <c r="CE1435" s="14" t="n">
        <v>0.275</v>
      </c>
      <c r="CF1435" s="14" t="n">
        <v>0.2725</v>
      </c>
    </row>
    <row r="1436" customFormat="false" ht="12" hidden="false" customHeight="false" outlineLevel="0" collapsed="false">
      <c r="A1436" s="19" t="n">
        <f aca="false">A1435</f>
        <v>35796</v>
      </c>
      <c r="B1436" s="13" t="n">
        <v>36069</v>
      </c>
      <c r="C1436" s="20" t="n">
        <f aca="false">B1436-A1436</f>
        <v>273</v>
      </c>
      <c r="BV1436" s="14" t="n">
        <v>0.68</v>
      </c>
      <c r="BW1436" s="14" t="n">
        <v>0.6525</v>
      </c>
      <c r="BX1436" s="14" t="n">
        <v>0.615</v>
      </c>
      <c r="BY1436" s="14" t="n">
        <v>0.5675</v>
      </c>
      <c r="BZ1436" s="14" t="n">
        <v>0.4525</v>
      </c>
      <c r="CA1436" s="14" t="n">
        <v>0.3375</v>
      </c>
      <c r="CB1436" s="14" t="n">
        <v>0.295</v>
      </c>
      <c r="CC1436" s="14" t="n">
        <v>0.28</v>
      </c>
      <c r="CD1436" s="14" t="n">
        <v>0.2775</v>
      </c>
      <c r="CE1436" s="14" t="n">
        <v>0.275</v>
      </c>
      <c r="CF1436" s="14" t="n">
        <v>0.2725</v>
      </c>
      <c r="CG1436" s="14" t="n">
        <v>0.2725</v>
      </c>
    </row>
    <row r="1437" customFormat="false" ht="12" hidden="false" customHeight="false" outlineLevel="0" collapsed="false">
      <c r="A1437" s="19" t="n">
        <f aca="false">A1436</f>
        <v>35796</v>
      </c>
      <c r="B1437" s="13" t="n">
        <v>36070</v>
      </c>
      <c r="C1437" s="20" t="n">
        <f aca="false">B1437-A1437</f>
        <v>274</v>
      </c>
      <c r="BV1437" s="14" t="n">
        <v>0.66</v>
      </c>
      <c r="BW1437" s="14" t="n">
        <v>0.6425</v>
      </c>
      <c r="BX1437" s="14" t="n">
        <v>0.605</v>
      </c>
      <c r="BY1437" s="14" t="n">
        <v>0.5575</v>
      </c>
      <c r="BZ1437" s="14" t="n">
        <v>0.45</v>
      </c>
      <c r="CA1437" s="14" t="n">
        <v>0.335</v>
      </c>
      <c r="CB1437" s="14" t="n">
        <v>0.2925</v>
      </c>
      <c r="CC1437" s="14" t="n">
        <v>0.275</v>
      </c>
      <c r="CD1437" s="14" t="n">
        <v>0.275</v>
      </c>
      <c r="CE1437" s="14" t="n">
        <v>0.2725</v>
      </c>
      <c r="CF1437" s="14" t="n">
        <v>0.27</v>
      </c>
      <c r="CG1437" s="14" t="n">
        <v>0.27</v>
      </c>
    </row>
    <row r="1438" customFormat="false" ht="12" hidden="false" customHeight="false" outlineLevel="0" collapsed="false">
      <c r="A1438" s="19" t="n">
        <f aca="false">A1437</f>
        <v>35796</v>
      </c>
      <c r="B1438" s="13" t="n">
        <v>36073</v>
      </c>
      <c r="C1438" s="20" t="n">
        <f aca="false">B1438-A1438</f>
        <v>277</v>
      </c>
      <c r="BV1438" s="14" t="n">
        <v>0.64</v>
      </c>
      <c r="BW1438" s="14" t="n">
        <v>0.6325</v>
      </c>
      <c r="BX1438" s="14" t="n">
        <v>0.6</v>
      </c>
      <c r="BY1438" s="14" t="n">
        <v>0.5525</v>
      </c>
      <c r="BZ1438" s="14" t="n">
        <v>0.445</v>
      </c>
      <c r="CA1438" s="14" t="n">
        <v>0.33</v>
      </c>
      <c r="CB1438" s="14" t="n">
        <v>0.2875</v>
      </c>
      <c r="CC1438" s="14" t="n">
        <v>0.2725</v>
      </c>
      <c r="CD1438" s="14" t="n">
        <v>0.27</v>
      </c>
      <c r="CE1438" s="14" t="n">
        <v>0.27</v>
      </c>
      <c r="CF1438" s="14" t="n">
        <v>0.2675</v>
      </c>
      <c r="CG1438" s="14" t="n">
        <v>0.2675</v>
      </c>
    </row>
    <row r="1439" customFormat="false" ht="12" hidden="false" customHeight="false" outlineLevel="0" collapsed="false">
      <c r="A1439" s="19" t="n">
        <f aca="false">A1438</f>
        <v>35796</v>
      </c>
      <c r="B1439" s="13" t="n">
        <v>36074</v>
      </c>
      <c r="C1439" s="20" t="n">
        <f aca="false">B1439-A1439</f>
        <v>278</v>
      </c>
      <c r="BV1439" s="14" t="n">
        <v>0.625</v>
      </c>
      <c r="BW1439" s="14" t="n">
        <v>0.62</v>
      </c>
      <c r="BX1439" s="14" t="n">
        <v>0.595</v>
      </c>
      <c r="BY1439" s="14" t="n">
        <v>0.5475</v>
      </c>
      <c r="BZ1439" s="14" t="n">
        <v>0.44</v>
      </c>
      <c r="CA1439" s="14" t="n">
        <v>0.3275</v>
      </c>
      <c r="CB1439" s="14" t="n">
        <v>0.285</v>
      </c>
      <c r="CC1439" s="14" t="n">
        <v>0.27</v>
      </c>
      <c r="CD1439" s="14" t="n">
        <v>0.2675</v>
      </c>
      <c r="CE1439" s="14" t="n">
        <v>0.2675</v>
      </c>
      <c r="CF1439" s="14" t="n">
        <v>0.265</v>
      </c>
      <c r="CG1439" s="14" t="n">
        <v>0.265</v>
      </c>
    </row>
    <row r="1440" customFormat="false" ht="12" hidden="false" customHeight="false" outlineLevel="0" collapsed="false">
      <c r="A1440" s="19" t="n">
        <f aca="false">A1439</f>
        <v>35796</v>
      </c>
      <c r="B1440" s="13" t="n">
        <v>36075</v>
      </c>
      <c r="C1440" s="20" t="n">
        <f aca="false">B1440-A1440</f>
        <v>279</v>
      </c>
      <c r="BV1440" s="14" t="n">
        <v>0.625</v>
      </c>
      <c r="BW1440" s="14" t="n">
        <v>0.62</v>
      </c>
      <c r="BX1440" s="14" t="n">
        <v>0.595</v>
      </c>
      <c r="BY1440" s="14" t="n">
        <v>0.5475</v>
      </c>
      <c r="BZ1440" s="14" t="n">
        <v>0.44</v>
      </c>
      <c r="CA1440" s="14" t="n">
        <v>0.3275</v>
      </c>
      <c r="CB1440" s="14" t="n">
        <v>0.285</v>
      </c>
      <c r="CC1440" s="14" t="n">
        <v>0.27</v>
      </c>
      <c r="CD1440" s="14" t="n">
        <v>0.2675</v>
      </c>
      <c r="CE1440" s="14" t="n">
        <v>0.2675</v>
      </c>
      <c r="CF1440" s="14" t="n">
        <v>0.265</v>
      </c>
      <c r="CG1440" s="14" t="n">
        <v>0.265</v>
      </c>
    </row>
    <row r="1441" customFormat="false" ht="12" hidden="false" customHeight="false" outlineLevel="0" collapsed="false">
      <c r="A1441" s="19" t="n">
        <f aca="false">A1440</f>
        <v>35796</v>
      </c>
      <c r="B1441" s="13" t="n">
        <v>36076</v>
      </c>
      <c r="C1441" s="20" t="n">
        <f aca="false">B1441-A1441</f>
        <v>280</v>
      </c>
      <c r="BV1441" s="14" t="n">
        <v>0.625</v>
      </c>
      <c r="BW1441" s="14" t="n">
        <v>0.62</v>
      </c>
      <c r="BX1441" s="14" t="n">
        <v>0.595</v>
      </c>
      <c r="BY1441" s="14" t="n">
        <v>0.5475</v>
      </c>
      <c r="BZ1441" s="14" t="n">
        <v>0.44</v>
      </c>
      <c r="CA1441" s="14" t="n">
        <v>0.3275</v>
      </c>
      <c r="CB1441" s="14" t="n">
        <v>0.285</v>
      </c>
      <c r="CC1441" s="14" t="n">
        <v>0.27</v>
      </c>
      <c r="CD1441" s="14" t="n">
        <v>0.2675</v>
      </c>
      <c r="CE1441" s="14" t="n">
        <v>0.2675</v>
      </c>
      <c r="CF1441" s="14" t="n">
        <v>0.265</v>
      </c>
      <c r="CG1441" s="14" t="n">
        <v>0.265</v>
      </c>
    </row>
    <row r="1442" customFormat="false" ht="12" hidden="false" customHeight="false" outlineLevel="0" collapsed="false">
      <c r="A1442" s="19" t="n">
        <f aca="false">A1441</f>
        <v>35796</v>
      </c>
      <c r="B1442" s="13" t="n">
        <v>36077</v>
      </c>
      <c r="C1442" s="20" t="n">
        <f aca="false">B1442-A1442</f>
        <v>281</v>
      </c>
      <c r="BV1442" s="14" t="n">
        <v>0.625</v>
      </c>
      <c r="BW1442" s="14" t="n">
        <v>0.62</v>
      </c>
      <c r="BX1442" s="14" t="n">
        <v>0.595</v>
      </c>
      <c r="BY1442" s="14" t="n">
        <v>0.5475</v>
      </c>
      <c r="BZ1442" s="14" t="n">
        <v>0.44</v>
      </c>
      <c r="CA1442" s="14" t="n">
        <v>0.3275</v>
      </c>
      <c r="CB1442" s="14" t="n">
        <v>0.285</v>
      </c>
      <c r="CC1442" s="14" t="n">
        <v>0.27</v>
      </c>
      <c r="CD1442" s="14" t="n">
        <v>0.2675</v>
      </c>
      <c r="CE1442" s="14" t="n">
        <v>0.2675</v>
      </c>
      <c r="CF1442" s="14" t="n">
        <v>0.265</v>
      </c>
      <c r="CG1442" s="14" t="n">
        <v>0.265</v>
      </c>
    </row>
    <row r="1443" customFormat="false" ht="12" hidden="false" customHeight="false" outlineLevel="0" collapsed="false">
      <c r="A1443" s="19" t="n">
        <f aca="false">A1442</f>
        <v>35796</v>
      </c>
      <c r="B1443" s="13" t="n">
        <v>36080</v>
      </c>
      <c r="C1443" s="20" t="n">
        <f aca="false">B1443-A1443</f>
        <v>284</v>
      </c>
      <c r="BV1443" s="14" t="n">
        <v>0.625</v>
      </c>
      <c r="BW1443" s="14" t="n">
        <v>0.62</v>
      </c>
      <c r="BX1443" s="14" t="n">
        <v>0.595</v>
      </c>
      <c r="BY1443" s="14" t="n">
        <v>0.5475</v>
      </c>
      <c r="BZ1443" s="14" t="n">
        <v>0.44</v>
      </c>
      <c r="CA1443" s="14" t="n">
        <v>0.3275</v>
      </c>
      <c r="CB1443" s="14" t="n">
        <v>0.285</v>
      </c>
      <c r="CC1443" s="14" t="n">
        <v>0.27</v>
      </c>
      <c r="CD1443" s="14" t="n">
        <v>0.2675</v>
      </c>
      <c r="CE1443" s="14" t="n">
        <v>0.2675</v>
      </c>
      <c r="CF1443" s="14" t="n">
        <v>0.265</v>
      </c>
      <c r="CG1443" s="14" t="n">
        <v>0.265</v>
      </c>
    </row>
    <row r="1444" customFormat="false" ht="12" hidden="false" customHeight="false" outlineLevel="0" collapsed="false">
      <c r="A1444" s="19" t="n">
        <f aca="false">A1443</f>
        <v>35796</v>
      </c>
      <c r="B1444" s="13" t="n">
        <v>36081</v>
      </c>
      <c r="C1444" s="20" t="n">
        <f aca="false">B1444-A1444</f>
        <v>285</v>
      </c>
      <c r="BV1444" s="14" t="n">
        <v>0.63</v>
      </c>
      <c r="BW1444" s="14" t="n">
        <v>0.615</v>
      </c>
      <c r="BX1444" s="14" t="n">
        <v>0.5925</v>
      </c>
      <c r="BY1444" s="14" t="n">
        <v>0.5475</v>
      </c>
      <c r="BZ1444" s="14" t="n">
        <v>0.4375</v>
      </c>
      <c r="CA1444" s="14" t="n">
        <v>0.3275</v>
      </c>
      <c r="CB1444" s="14" t="n">
        <v>0.285</v>
      </c>
      <c r="CC1444" s="14" t="n">
        <v>0.27</v>
      </c>
      <c r="CD1444" s="14" t="n">
        <v>0.2675</v>
      </c>
      <c r="CE1444" s="14" t="n">
        <v>0.2675</v>
      </c>
      <c r="CF1444" s="14" t="n">
        <v>0.265</v>
      </c>
      <c r="CG1444" s="14" t="n">
        <v>0.265</v>
      </c>
    </row>
    <row r="1445" customFormat="false" ht="12" hidden="false" customHeight="false" outlineLevel="0" collapsed="false">
      <c r="A1445" s="19" t="n">
        <f aca="false">A1444</f>
        <v>35796</v>
      </c>
      <c r="B1445" s="13" t="n">
        <v>36082</v>
      </c>
      <c r="C1445" s="20" t="n">
        <f aca="false">B1445-A1445</f>
        <v>286</v>
      </c>
      <c r="BV1445" s="14" t="n">
        <v>0.655</v>
      </c>
      <c r="BW1445" s="14" t="n">
        <v>0.625</v>
      </c>
      <c r="BX1445" s="14" t="n">
        <v>0.5975</v>
      </c>
      <c r="BY1445" s="14" t="n">
        <v>0.5475</v>
      </c>
      <c r="BZ1445" s="14" t="n">
        <v>0.4375</v>
      </c>
      <c r="CA1445" s="14" t="n">
        <v>0.3275</v>
      </c>
      <c r="CB1445" s="14" t="n">
        <v>0.285</v>
      </c>
      <c r="CC1445" s="14" t="n">
        <v>0.27</v>
      </c>
      <c r="CD1445" s="14" t="n">
        <v>0.2675</v>
      </c>
      <c r="CE1445" s="14" t="n">
        <v>0.2675</v>
      </c>
      <c r="CF1445" s="14" t="n">
        <v>0.265</v>
      </c>
      <c r="CG1445" s="14" t="n">
        <v>0.2675</v>
      </c>
    </row>
    <row r="1446" customFormat="false" ht="12" hidden="false" customHeight="false" outlineLevel="0" collapsed="false">
      <c r="A1446" s="19" t="n">
        <f aca="false">A1445</f>
        <v>35796</v>
      </c>
      <c r="B1446" s="13" t="n">
        <v>36083</v>
      </c>
      <c r="C1446" s="20" t="n">
        <f aca="false">B1446-A1446</f>
        <v>287</v>
      </c>
      <c r="BV1446" s="14" t="n">
        <v>0.655</v>
      </c>
      <c r="BW1446" s="14" t="n">
        <v>0.625</v>
      </c>
      <c r="BX1446" s="14" t="n">
        <v>0.5975</v>
      </c>
      <c r="BY1446" s="14" t="n">
        <v>0.5425</v>
      </c>
      <c r="BZ1446" s="14" t="n">
        <v>0.4375</v>
      </c>
      <c r="CA1446" s="14" t="n">
        <v>0.3275</v>
      </c>
      <c r="CB1446" s="14" t="n">
        <v>0.285</v>
      </c>
      <c r="CC1446" s="14" t="n">
        <v>0.27</v>
      </c>
      <c r="CD1446" s="14" t="n">
        <v>0.2675</v>
      </c>
      <c r="CE1446" s="14" t="n">
        <v>0.2675</v>
      </c>
      <c r="CF1446" s="14" t="n">
        <v>0.265</v>
      </c>
      <c r="CG1446" s="14" t="n">
        <v>0.2675</v>
      </c>
    </row>
    <row r="1447" customFormat="false" ht="12" hidden="false" customHeight="false" outlineLevel="0" collapsed="false">
      <c r="A1447" s="19" t="n">
        <f aca="false">A1446</f>
        <v>35796</v>
      </c>
      <c r="B1447" s="13" t="n">
        <v>36084</v>
      </c>
      <c r="C1447" s="20" t="n">
        <f aca="false">B1447-A1447</f>
        <v>288</v>
      </c>
      <c r="BV1447" s="14" t="n">
        <v>0.645</v>
      </c>
      <c r="BW1447" s="14" t="n">
        <v>0.615</v>
      </c>
      <c r="BX1447" s="14" t="n">
        <v>0.5875</v>
      </c>
      <c r="BY1447" s="14" t="n">
        <v>0.5325</v>
      </c>
      <c r="BZ1447" s="14" t="n">
        <v>0.435</v>
      </c>
      <c r="CA1447" s="14" t="n">
        <v>0.3275</v>
      </c>
      <c r="CB1447" s="14" t="n">
        <v>0.285</v>
      </c>
      <c r="CC1447" s="14" t="n">
        <v>0.27</v>
      </c>
      <c r="CD1447" s="14" t="n">
        <v>0.2675</v>
      </c>
      <c r="CE1447" s="14" t="n">
        <v>0.2675</v>
      </c>
      <c r="CF1447" s="14" t="n">
        <v>0.265</v>
      </c>
      <c r="CG1447" s="14" t="n">
        <v>0.2675</v>
      </c>
    </row>
    <row r="1448" customFormat="false" ht="12" hidden="false" customHeight="false" outlineLevel="0" collapsed="false">
      <c r="A1448" s="19" t="n">
        <f aca="false">A1447</f>
        <v>35796</v>
      </c>
      <c r="B1448" s="13" t="n">
        <v>36087</v>
      </c>
      <c r="C1448" s="20" t="n">
        <f aca="false">B1448-A1448</f>
        <v>291</v>
      </c>
      <c r="BV1448" s="14" t="n">
        <v>0.685</v>
      </c>
      <c r="BW1448" s="14" t="n">
        <v>0.62</v>
      </c>
      <c r="BX1448" s="14" t="n">
        <v>0.59</v>
      </c>
      <c r="BY1448" s="14" t="n">
        <v>0.535</v>
      </c>
      <c r="BZ1448" s="14" t="n">
        <v>0.4375</v>
      </c>
      <c r="CA1448" s="14" t="n">
        <v>0.3275</v>
      </c>
      <c r="CB1448" s="14" t="n">
        <v>0.285</v>
      </c>
      <c r="CC1448" s="14" t="n">
        <v>0.27</v>
      </c>
      <c r="CD1448" s="14" t="n">
        <v>0.2675</v>
      </c>
      <c r="CE1448" s="14" t="n">
        <v>0.2675</v>
      </c>
      <c r="CF1448" s="14" t="n">
        <v>0.2675</v>
      </c>
      <c r="CG1448" s="14" t="n">
        <v>0.27</v>
      </c>
    </row>
    <row r="1449" customFormat="false" ht="12" hidden="false" customHeight="false" outlineLevel="0" collapsed="false">
      <c r="A1449" s="19" t="n">
        <f aca="false">A1448</f>
        <v>35796</v>
      </c>
      <c r="B1449" s="13" t="n">
        <v>36088</v>
      </c>
      <c r="C1449" s="20" t="n">
        <f aca="false">B1449-A1449</f>
        <v>292</v>
      </c>
      <c r="BV1449" s="14" t="n">
        <v>0.705</v>
      </c>
      <c r="BW1449" s="14" t="n">
        <v>0.63</v>
      </c>
      <c r="BX1449" s="14" t="n">
        <v>0.5925</v>
      </c>
      <c r="BY1449" s="14" t="n">
        <v>0.5375</v>
      </c>
      <c r="BZ1449" s="14" t="n">
        <v>0.44</v>
      </c>
      <c r="CA1449" s="14" t="n">
        <v>0.3275</v>
      </c>
      <c r="CB1449" s="14" t="n">
        <v>0.2875</v>
      </c>
      <c r="CC1449" s="14" t="n">
        <v>0.2725</v>
      </c>
      <c r="CD1449" s="14" t="n">
        <v>0.27</v>
      </c>
      <c r="CE1449" s="14" t="n">
        <v>0.27</v>
      </c>
      <c r="CF1449" s="14" t="n">
        <v>0.27</v>
      </c>
      <c r="CG1449" s="14" t="n">
        <v>0.2725</v>
      </c>
    </row>
    <row r="1450" customFormat="false" ht="12" hidden="false" customHeight="false" outlineLevel="0" collapsed="false">
      <c r="A1450" s="19" t="n">
        <f aca="false">A1449</f>
        <v>35796</v>
      </c>
      <c r="B1450" s="13" t="n">
        <v>36089</v>
      </c>
      <c r="C1450" s="20" t="n">
        <f aca="false">B1450-A1450</f>
        <v>293</v>
      </c>
      <c r="BV1450" s="14" t="n">
        <v>0.705</v>
      </c>
      <c r="BW1450" s="14" t="n">
        <v>0.63</v>
      </c>
      <c r="BX1450" s="14" t="n">
        <v>0.5925</v>
      </c>
      <c r="BY1450" s="14" t="n">
        <v>0.5375</v>
      </c>
      <c r="BZ1450" s="14" t="n">
        <v>0.44</v>
      </c>
      <c r="CA1450" s="14" t="n">
        <v>0.3275</v>
      </c>
      <c r="CB1450" s="14" t="n">
        <v>0.2875</v>
      </c>
      <c r="CC1450" s="14" t="n">
        <v>0.2725</v>
      </c>
      <c r="CD1450" s="14" t="n">
        <v>0.27</v>
      </c>
      <c r="CE1450" s="14" t="n">
        <v>0.27</v>
      </c>
      <c r="CF1450" s="14" t="n">
        <v>0.27</v>
      </c>
      <c r="CG1450" s="14" t="n">
        <v>0.2725</v>
      </c>
    </row>
    <row r="1451" customFormat="false" ht="12" hidden="false" customHeight="false" outlineLevel="0" collapsed="false">
      <c r="A1451" s="19" t="n">
        <f aca="false">A1450</f>
        <v>35796</v>
      </c>
      <c r="B1451" s="13" t="n">
        <v>36090</v>
      </c>
      <c r="C1451" s="20" t="n">
        <f aca="false">B1451-A1451</f>
        <v>294</v>
      </c>
      <c r="BV1451" s="14" t="n">
        <v>0.705</v>
      </c>
      <c r="BW1451" s="14" t="n">
        <v>0.615</v>
      </c>
      <c r="BX1451" s="14" t="n">
        <v>0.5875</v>
      </c>
      <c r="BY1451" s="14" t="n">
        <v>0.5325</v>
      </c>
      <c r="BZ1451" s="14" t="n">
        <v>0.435</v>
      </c>
      <c r="CA1451" s="14" t="n">
        <v>0.3275</v>
      </c>
      <c r="CB1451" s="14" t="n">
        <v>0.2875</v>
      </c>
      <c r="CC1451" s="14" t="n">
        <v>0.2725</v>
      </c>
      <c r="CD1451" s="14" t="n">
        <v>0.27</v>
      </c>
      <c r="CE1451" s="14" t="n">
        <v>0.27</v>
      </c>
      <c r="CF1451" s="14" t="n">
        <v>0.27</v>
      </c>
      <c r="CG1451" s="14" t="n">
        <v>0.2725</v>
      </c>
    </row>
    <row r="1452" customFormat="false" ht="12" hidden="false" customHeight="false" outlineLevel="0" collapsed="false">
      <c r="A1452" s="19" t="n">
        <f aca="false">A1451</f>
        <v>35796</v>
      </c>
      <c r="B1452" s="13" t="n">
        <v>36091</v>
      </c>
      <c r="C1452" s="20" t="n">
        <f aca="false">B1452-A1452</f>
        <v>295</v>
      </c>
      <c r="BV1452" s="14" t="n">
        <v>0.705</v>
      </c>
      <c r="BW1452" s="14" t="n">
        <v>0.595</v>
      </c>
      <c r="BX1452" s="14" t="n">
        <v>0.575</v>
      </c>
      <c r="BY1452" s="14" t="n">
        <v>0.5275</v>
      </c>
      <c r="BZ1452" s="14" t="n">
        <v>0.435</v>
      </c>
      <c r="CA1452" s="14" t="n">
        <v>0.3275</v>
      </c>
      <c r="CB1452" s="14" t="n">
        <v>0.2875</v>
      </c>
      <c r="CC1452" s="14" t="n">
        <v>0.2725</v>
      </c>
      <c r="CD1452" s="14" t="n">
        <v>0.27</v>
      </c>
      <c r="CE1452" s="14" t="n">
        <v>0.27</v>
      </c>
      <c r="CF1452" s="14" t="n">
        <v>0.27</v>
      </c>
      <c r="CG1452" s="14" t="n">
        <v>0.2725</v>
      </c>
    </row>
    <row r="1453" customFormat="false" ht="12" hidden="false" customHeight="false" outlineLevel="0" collapsed="false">
      <c r="A1453" s="19" t="n">
        <f aca="false">A1452</f>
        <v>35796</v>
      </c>
      <c r="B1453" s="13" t="n">
        <v>36094</v>
      </c>
      <c r="C1453" s="20" t="n">
        <f aca="false">B1453-A1453</f>
        <v>298</v>
      </c>
      <c r="BV1453" s="14" t="n">
        <v>0.895</v>
      </c>
      <c r="BW1453" s="14" t="n">
        <v>0.63</v>
      </c>
      <c r="BX1453" s="14" t="n">
        <v>0.595</v>
      </c>
      <c r="BY1453" s="14" t="n">
        <v>0.5375</v>
      </c>
      <c r="BZ1453" s="14" t="n">
        <v>0.445</v>
      </c>
      <c r="CA1453" s="14" t="n">
        <v>0.33</v>
      </c>
      <c r="CB1453" s="14" t="n">
        <v>0.29</v>
      </c>
      <c r="CC1453" s="14" t="n">
        <v>0.275</v>
      </c>
      <c r="CD1453" s="14" t="n">
        <v>0.2725</v>
      </c>
      <c r="CE1453" s="14" t="n">
        <v>0.2725</v>
      </c>
      <c r="CF1453" s="14" t="n">
        <v>0.2725</v>
      </c>
      <c r="CG1453" s="14" t="n">
        <v>0.2725</v>
      </c>
    </row>
    <row r="1454" customFormat="false" ht="12" hidden="false" customHeight="false" outlineLevel="0" collapsed="false">
      <c r="A1454" s="19" t="n">
        <f aca="false">A1453</f>
        <v>35796</v>
      </c>
      <c r="B1454" s="13" t="n">
        <v>36095</v>
      </c>
      <c r="C1454" s="20" t="n">
        <f aca="false">B1454-A1454</f>
        <v>299</v>
      </c>
      <c r="BV1454" s="14" t="n">
        <v>0.895</v>
      </c>
      <c r="BW1454" s="14" t="n">
        <v>0.63</v>
      </c>
      <c r="BX1454" s="14" t="n">
        <v>0.595</v>
      </c>
      <c r="BY1454" s="14" t="n">
        <v>0.5375</v>
      </c>
      <c r="BZ1454" s="14" t="n">
        <v>0.445</v>
      </c>
      <c r="CA1454" s="14" t="n">
        <v>0.33</v>
      </c>
      <c r="CB1454" s="14" t="n">
        <v>0.29</v>
      </c>
      <c r="CC1454" s="14" t="n">
        <v>0.275</v>
      </c>
      <c r="CD1454" s="14" t="n">
        <v>0.2725</v>
      </c>
      <c r="CE1454" s="14" t="n">
        <v>0.2725</v>
      </c>
      <c r="CF1454" s="14" t="n">
        <v>0.2725</v>
      </c>
      <c r="CG1454" s="14" t="n">
        <v>0.2725</v>
      </c>
    </row>
    <row r="1455" customFormat="false" ht="12" hidden="false" customHeight="false" outlineLevel="0" collapsed="false">
      <c r="A1455" s="19" t="n">
        <f aca="false">A1454</f>
        <v>35796</v>
      </c>
      <c r="B1455" s="13" t="n">
        <v>36096</v>
      </c>
      <c r="C1455" s="20" t="n">
        <f aca="false">B1455-A1455</f>
        <v>300</v>
      </c>
      <c r="BV1455" s="14" t="n">
        <v>0.895</v>
      </c>
      <c r="BW1455" s="14" t="n">
        <v>0.63</v>
      </c>
      <c r="BX1455" s="14" t="n">
        <v>0.605</v>
      </c>
      <c r="BY1455" s="14" t="n">
        <v>0.5375</v>
      </c>
      <c r="BZ1455" s="14" t="n">
        <v>0.445</v>
      </c>
      <c r="CA1455" s="14" t="n">
        <v>0.33</v>
      </c>
      <c r="CB1455" s="14" t="n">
        <v>0.29</v>
      </c>
      <c r="CC1455" s="14" t="n">
        <v>0.275</v>
      </c>
      <c r="CD1455" s="14" t="n">
        <v>0.2725</v>
      </c>
      <c r="CE1455" s="14" t="n">
        <v>0.2725</v>
      </c>
      <c r="CF1455" s="14" t="n">
        <v>0.2725</v>
      </c>
      <c r="CG1455" s="14" t="n">
        <v>0.2725</v>
      </c>
    </row>
    <row r="1456" customFormat="false" ht="12" hidden="false" customHeight="false" outlineLevel="0" collapsed="false">
      <c r="A1456" s="19" t="n">
        <f aca="false">A1455</f>
        <v>35796</v>
      </c>
      <c r="B1456" s="13" t="n">
        <v>36097</v>
      </c>
      <c r="C1456" s="20" t="n">
        <f aca="false">B1456-A1456</f>
        <v>301</v>
      </c>
      <c r="BV1456" s="14" t="n">
        <v>0.895</v>
      </c>
      <c r="BW1456" s="14" t="n">
        <v>0.61</v>
      </c>
      <c r="BX1456" s="14" t="n">
        <v>0.605</v>
      </c>
      <c r="BY1456" s="14" t="n">
        <v>0.5375</v>
      </c>
      <c r="BZ1456" s="14" t="n">
        <v>0.445</v>
      </c>
      <c r="CA1456" s="14" t="n">
        <v>0.33</v>
      </c>
      <c r="CB1456" s="14" t="n">
        <v>0.29</v>
      </c>
      <c r="CC1456" s="14" t="n">
        <v>0.275</v>
      </c>
      <c r="CD1456" s="14" t="n">
        <v>0.2725</v>
      </c>
      <c r="CE1456" s="14" t="n">
        <v>0.2725</v>
      </c>
      <c r="CF1456" s="14" t="n">
        <v>0.2725</v>
      </c>
      <c r="CG1456" s="14" t="n">
        <v>0.2725</v>
      </c>
    </row>
    <row r="1457" customFormat="false" ht="12" hidden="false" customHeight="false" outlineLevel="0" collapsed="false">
      <c r="A1457" s="19" t="n">
        <f aca="false">A1456</f>
        <v>35796</v>
      </c>
      <c r="B1457" s="13" t="n">
        <v>36098</v>
      </c>
      <c r="C1457" s="20" t="n">
        <f aca="false">B1457-A1457</f>
        <v>302</v>
      </c>
      <c r="BV1457" s="14" t="n">
        <v>0.895</v>
      </c>
      <c r="BW1457" s="14" t="n">
        <v>0.61</v>
      </c>
      <c r="BX1457" s="14" t="n">
        <v>0.605</v>
      </c>
      <c r="BY1457" s="14" t="n">
        <v>0.5375</v>
      </c>
      <c r="BZ1457" s="14" t="n">
        <v>0.445</v>
      </c>
      <c r="CA1457" s="14" t="n">
        <v>0.33</v>
      </c>
      <c r="CB1457" s="14" t="n">
        <v>0.29</v>
      </c>
      <c r="CC1457" s="14" t="n">
        <v>0.275</v>
      </c>
      <c r="CD1457" s="14" t="n">
        <v>0.2725</v>
      </c>
      <c r="CE1457" s="14" t="n">
        <v>0.2725</v>
      </c>
      <c r="CF1457" s="14" t="n">
        <v>0.2725</v>
      </c>
      <c r="CG1457" s="14" t="n">
        <v>0.2725</v>
      </c>
    </row>
    <row r="1458" customFormat="false" ht="12" hidden="false" customHeight="false" outlineLevel="0" collapsed="false">
      <c r="A1458" s="19" t="n">
        <f aca="false">A1457</f>
        <v>35796</v>
      </c>
      <c r="B1458" s="13" t="n">
        <v>36101</v>
      </c>
      <c r="C1458" s="20" t="n">
        <f aca="false">B1458-A1458</f>
        <v>305</v>
      </c>
      <c r="BW1458" s="14" t="n">
        <v>0.645</v>
      </c>
      <c r="BX1458" s="14" t="n">
        <v>0.6175</v>
      </c>
      <c r="BY1458" s="14" t="n">
        <v>0.5575</v>
      </c>
      <c r="BZ1458" s="14" t="n">
        <v>0.45</v>
      </c>
      <c r="CA1458" s="14" t="n">
        <v>0.33</v>
      </c>
      <c r="CB1458" s="14" t="n">
        <v>0.29</v>
      </c>
      <c r="CC1458" s="14" t="n">
        <v>0.275</v>
      </c>
      <c r="CD1458" s="14" t="n">
        <v>0.2725</v>
      </c>
      <c r="CE1458" s="14" t="n">
        <v>0.2725</v>
      </c>
      <c r="CF1458" s="14" t="n">
        <v>0.2725</v>
      </c>
      <c r="CG1458" s="14" t="n">
        <v>0.2725</v>
      </c>
      <c r="CH1458" s="14" t="n">
        <v>0.2775</v>
      </c>
    </row>
    <row r="1459" customFormat="false" ht="12" hidden="false" customHeight="false" outlineLevel="0" collapsed="false">
      <c r="A1459" s="19" t="n">
        <f aca="false">A1458</f>
        <v>35796</v>
      </c>
      <c r="B1459" s="13" t="n">
        <v>36102</v>
      </c>
      <c r="C1459" s="20" t="n">
        <f aca="false">B1459-A1459</f>
        <v>306</v>
      </c>
      <c r="BW1459" s="14" t="n">
        <v>0.6475</v>
      </c>
      <c r="BX1459" s="14" t="n">
        <v>0.62</v>
      </c>
      <c r="BY1459" s="14" t="n">
        <v>0.56</v>
      </c>
      <c r="BZ1459" s="14" t="n">
        <v>0.4525</v>
      </c>
      <c r="CA1459" s="14" t="n">
        <v>0.3325</v>
      </c>
      <c r="CB1459" s="14" t="n">
        <v>0.2925</v>
      </c>
      <c r="CC1459" s="14" t="n">
        <v>0.2775</v>
      </c>
      <c r="CD1459" s="14" t="n">
        <v>0.275</v>
      </c>
      <c r="CE1459" s="14" t="n">
        <v>0.275</v>
      </c>
      <c r="CF1459" s="14" t="n">
        <v>0.275</v>
      </c>
      <c r="CG1459" s="14" t="n">
        <v>0.275</v>
      </c>
      <c r="CH1459" s="14" t="n">
        <v>0.28</v>
      </c>
    </row>
    <row r="1460" customFormat="false" ht="12" hidden="false" customHeight="false" outlineLevel="0" collapsed="false">
      <c r="A1460" s="19" t="n">
        <f aca="false">A1459</f>
        <v>35796</v>
      </c>
      <c r="B1460" s="13" t="n">
        <v>36103</v>
      </c>
      <c r="C1460" s="20" t="n">
        <f aca="false">B1460-A1460</f>
        <v>307</v>
      </c>
      <c r="BW1460" s="14" t="n">
        <v>0.6475</v>
      </c>
      <c r="BX1460" s="14" t="n">
        <v>0.62</v>
      </c>
      <c r="BY1460" s="14" t="n">
        <v>0.56</v>
      </c>
      <c r="BZ1460" s="14" t="n">
        <v>0.455</v>
      </c>
      <c r="CA1460" s="14" t="n">
        <v>0.335</v>
      </c>
      <c r="CB1460" s="14" t="n">
        <v>0.295</v>
      </c>
      <c r="CC1460" s="14" t="n">
        <v>0.28</v>
      </c>
      <c r="CD1460" s="14" t="n">
        <v>0.275</v>
      </c>
      <c r="CE1460" s="14" t="n">
        <v>0.275</v>
      </c>
      <c r="CF1460" s="14" t="n">
        <v>0.275</v>
      </c>
      <c r="CG1460" s="14" t="n">
        <v>0.275</v>
      </c>
      <c r="CH1460" s="14" t="n">
        <v>0.28</v>
      </c>
    </row>
    <row r="1461" customFormat="false" ht="12" hidden="false" customHeight="false" outlineLevel="0" collapsed="false">
      <c r="A1461" s="19" t="n">
        <f aca="false">A1460</f>
        <v>35796</v>
      </c>
      <c r="B1461" s="13" t="n">
        <v>36104</v>
      </c>
      <c r="C1461" s="20" t="n">
        <f aca="false">B1461-A1461</f>
        <v>308</v>
      </c>
      <c r="BW1461" s="14" t="n">
        <v>0.6775</v>
      </c>
      <c r="BX1461" s="14" t="n">
        <v>0.64</v>
      </c>
      <c r="BY1461" s="14" t="n">
        <v>0.57</v>
      </c>
      <c r="BZ1461" s="14" t="n">
        <v>0.465</v>
      </c>
      <c r="CA1461" s="14" t="n">
        <v>0.34</v>
      </c>
      <c r="CB1461" s="14" t="n">
        <v>0.3</v>
      </c>
      <c r="CC1461" s="14" t="n">
        <v>0.285</v>
      </c>
      <c r="CD1461" s="14" t="n">
        <v>0.28</v>
      </c>
      <c r="CE1461" s="14" t="n">
        <v>0.28</v>
      </c>
      <c r="CF1461" s="14" t="n">
        <v>0.28</v>
      </c>
      <c r="CG1461" s="14" t="n">
        <v>0.28</v>
      </c>
      <c r="CH1461" s="14" t="n">
        <v>0.285</v>
      </c>
    </row>
    <row r="1462" customFormat="false" ht="12" hidden="false" customHeight="false" outlineLevel="0" collapsed="false">
      <c r="A1462" s="19" t="n">
        <f aca="false">A1461</f>
        <v>35796</v>
      </c>
      <c r="B1462" s="13" t="n">
        <v>36105</v>
      </c>
      <c r="C1462" s="20" t="n">
        <f aca="false">B1462-A1462</f>
        <v>309</v>
      </c>
      <c r="BW1462" s="14" t="n">
        <v>0.6775</v>
      </c>
      <c r="BX1462" s="14" t="n">
        <v>0.64</v>
      </c>
      <c r="BY1462" s="14" t="n">
        <v>0.57</v>
      </c>
      <c r="BZ1462" s="14" t="n">
        <v>0.465</v>
      </c>
      <c r="CA1462" s="14" t="n">
        <v>0.34</v>
      </c>
      <c r="CB1462" s="14" t="n">
        <v>0.3</v>
      </c>
      <c r="CC1462" s="14" t="n">
        <v>0.285</v>
      </c>
      <c r="CD1462" s="14" t="n">
        <v>0.28</v>
      </c>
      <c r="CE1462" s="14" t="n">
        <v>0.28</v>
      </c>
      <c r="CF1462" s="14" t="n">
        <v>0.28</v>
      </c>
      <c r="CG1462" s="14" t="n">
        <v>0.28</v>
      </c>
      <c r="CH1462" s="14" t="n">
        <v>0.285</v>
      </c>
    </row>
    <row r="1463" customFormat="false" ht="12" hidden="false" customHeight="false" outlineLevel="0" collapsed="false">
      <c r="A1463" s="19" t="n">
        <f aca="false">A1462</f>
        <v>35796</v>
      </c>
      <c r="B1463" s="13" t="n">
        <v>36108</v>
      </c>
      <c r="C1463" s="20" t="n">
        <f aca="false">B1463-A1463</f>
        <v>312</v>
      </c>
      <c r="BW1463" s="14" t="n">
        <v>0.6775</v>
      </c>
      <c r="BX1463" s="14" t="n">
        <v>0.64</v>
      </c>
      <c r="BY1463" s="14" t="n">
        <v>0.58</v>
      </c>
      <c r="BZ1463" s="14" t="n">
        <v>0.475</v>
      </c>
      <c r="CA1463" s="14" t="n">
        <v>0.34</v>
      </c>
      <c r="CB1463" s="14" t="n">
        <v>0.3</v>
      </c>
      <c r="CC1463" s="14" t="n">
        <v>0.285</v>
      </c>
      <c r="CD1463" s="14" t="n">
        <v>0.28</v>
      </c>
      <c r="CE1463" s="14" t="n">
        <v>0.28</v>
      </c>
      <c r="CF1463" s="14" t="n">
        <v>0.28</v>
      </c>
      <c r="CG1463" s="14" t="n">
        <v>0.28</v>
      </c>
      <c r="CH1463" s="14" t="n">
        <v>0.285</v>
      </c>
    </row>
    <row r="1464" customFormat="false" ht="12" hidden="false" customHeight="false" outlineLevel="0" collapsed="false">
      <c r="A1464" s="19" t="n">
        <f aca="false">A1463</f>
        <v>35796</v>
      </c>
      <c r="B1464" s="13" t="n">
        <v>36109</v>
      </c>
      <c r="C1464" s="20" t="n">
        <f aca="false">B1464-A1464</f>
        <v>313</v>
      </c>
      <c r="BW1464" s="14" t="n">
        <v>0.6775</v>
      </c>
      <c r="BX1464" s="14" t="n">
        <v>0.64</v>
      </c>
      <c r="BY1464" s="14" t="n">
        <v>0.58</v>
      </c>
      <c r="BZ1464" s="14" t="n">
        <v>0.475</v>
      </c>
      <c r="CA1464" s="14" t="n">
        <v>0.34</v>
      </c>
      <c r="CB1464" s="14" t="n">
        <v>0.3</v>
      </c>
      <c r="CC1464" s="14" t="n">
        <v>0.285</v>
      </c>
      <c r="CD1464" s="14" t="n">
        <v>0.28</v>
      </c>
      <c r="CE1464" s="14" t="n">
        <v>0.28</v>
      </c>
      <c r="CF1464" s="14" t="n">
        <v>0.28</v>
      </c>
      <c r="CG1464" s="14" t="n">
        <v>0.28</v>
      </c>
      <c r="CH1464" s="14" t="n">
        <v>0.285</v>
      </c>
    </row>
    <row r="1465" customFormat="false" ht="12" hidden="false" customHeight="false" outlineLevel="0" collapsed="false">
      <c r="A1465" s="19" t="n">
        <f aca="false">A1464</f>
        <v>35796</v>
      </c>
      <c r="B1465" s="13" t="n">
        <v>36110</v>
      </c>
      <c r="C1465" s="20" t="n">
        <f aca="false">B1465-A1465</f>
        <v>314</v>
      </c>
      <c r="BW1465" s="14" t="n">
        <v>0.6675</v>
      </c>
      <c r="BX1465" s="14" t="n">
        <v>0.63</v>
      </c>
      <c r="BY1465" s="14" t="n">
        <v>0.57</v>
      </c>
      <c r="BZ1465" s="14" t="n">
        <v>0.4725</v>
      </c>
      <c r="CA1465" s="14" t="n">
        <v>0.3375</v>
      </c>
      <c r="CB1465" s="14" t="n">
        <v>0.3</v>
      </c>
      <c r="CC1465" s="14" t="n">
        <v>0.285</v>
      </c>
      <c r="CD1465" s="14" t="n">
        <v>0.28</v>
      </c>
      <c r="CE1465" s="14" t="n">
        <v>0.28</v>
      </c>
      <c r="CF1465" s="14" t="n">
        <v>0.28</v>
      </c>
      <c r="CG1465" s="14" t="n">
        <v>0.2775</v>
      </c>
      <c r="CH1465" s="14" t="n">
        <v>0.2825</v>
      </c>
    </row>
    <row r="1466" customFormat="false" ht="12" hidden="false" customHeight="false" outlineLevel="0" collapsed="false">
      <c r="A1466" s="19" t="n">
        <f aca="false">A1465</f>
        <v>35796</v>
      </c>
      <c r="B1466" s="13" t="n">
        <v>36111</v>
      </c>
      <c r="C1466" s="20" t="n">
        <f aca="false">B1466-A1466</f>
        <v>315</v>
      </c>
      <c r="BW1466" s="14" t="n">
        <v>0.6175</v>
      </c>
      <c r="BX1466" s="14" t="n">
        <v>0.6125</v>
      </c>
      <c r="BY1466" s="14" t="n">
        <v>0.5625</v>
      </c>
      <c r="BZ1466" s="14" t="n">
        <v>0.4725</v>
      </c>
      <c r="CA1466" s="14" t="n">
        <v>0.3375</v>
      </c>
      <c r="CB1466" s="14" t="n">
        <v>0.3</v>
      </c>
      <c r="CC1466" s="14" t="n">
        <v>0.285</v>
      </c>
      <c r="CD1466" s="14" t="n">
        <v>0.28</v>
      </c>
      <c r="CE1466" s="14" t="n">
        <v>0.28</v>
      </c>
      <c r="CF1466" s="14" t="n">
        <v>0.28</v>
      </c>
      <c r="CG1466" s="14" t="n">
        <v>0.2775</v>
      </c>
      <c r="CH1466" s="14" t="n">
        <v>0.2825</v>
      </c>
    </row>
    <row r="1467" customFormat="false" ht="12" hidden="false" customHeight="false" outlineLevel="0" collapsed="false">
      <c r="A1467" s="19" t="n">
        <f aca="false">A1466</f>
        <v>35796</v>
      </c>
      <c r="B1467" s="13" t="n">
        <v>36112</v>
      </c>
      <c r="C1467" s="20" t="n">
        <f aca="false">B1467-A1467</f>
        <v>316</v>
      </c>
      <c r="BW1467" s="14" t="n">
        <v>0.6175</v>
      </c>
      <c r="BX1467" s="14" t="n">
        <v>0.6125</v>
      </c>
      <c r="BY1467" s="14" t="n">
        <v>0.5525</v>
      </c>
      <c r="BZ1467" s="14" t="n">
        <v>0.4725</v>
      </c>
      <c r="CA1467" s="14" t="n">
        <v>0.3375</v>
      </c>
      <c r="CB1467" s="14" t="n">
        <v>0.3</v>
      </c>
      <c r="CC1467" s="14" t="n">
        <v>0.285</v>
      </c>
      <c r="CD1467" s="14" t="n">
        <v>0.28</v>
      </c>
      <c r="CE1467" s="14" t="n">
        <v>0.28</v>
      </c>
      <c r="CF1467" s="14" t="n">
        <v>0.28</v>
      </c>
      <c r="CG1467" s="14" t="n">
        <v>0.2775</v>
      </c>
      <c r="CH1467" s="14" t="n">
        <v>0.2825</v>
      </c>
    </row>
    <row r="1468" customFormat="false" ht="12" hidden="false" customHeight="false" outlineLevel="0" collapsed="false">
      <c r="A1468" s="19" t="n">
        <f aca="false">A1467</f>
        <v>35796</v>
      </c>
      <c r="B1468" s="13" t="n">
        <v>36115</v>
      </c>
      <c r="C1468" s="20" t="n">
        <f aca="false">B1468-A1468</f>
        <v>319</v>
      </c>
      <c r="BW1468" s="14" t="n">
        <v>0.6175</v>
      </c>
      <c r="BX1468" s="14" t="n">
        <v>0.6125</v>
      </c>
      <c r="BY1468" s="14" t="n">
        <v>0.5525</v>
      </c>
      <c r="BZ1468" s="14" t="n">
        <v>0.4725</v>
      </c>
      <c r="CA1468" s="14" t="n">
        <v>0.3375</v>
      </c>
      <c r="CB1468" s="14" t="n">
        <v>0.3</v>
      </c>
      <c r="CC1468" s="14" t="n">
        <v>0.285</v>
      </c>
      <c r="CD1468" s="14" t="n">
        <v>0.28</v>
      </c>
      <c r="CE1468" s="14" t="n">
        <v>0.28</v>
      </c>
      <c r="CF1468" s="14" t="n">
        <v>0.28</v>
      </c>
      <c r="CG1468" s="14" t="n">
        <v>0.2775</v>
      </c>
      <c r="CH1468" s="14" t="n">
        <v>0.2825</v>
      </c>
    </row>
    <row r="1469" customFormat="false" ht="12" hidden="false" customHeight="false" outlineLevel="0" collapsed="false">
      <c r="A1469" s="19" t="n">
        <f aca="false">A1468</f>
        <v>35796</v>
      </c>
      <c r="B1469" s="13" t="n">
        <v>36116</v>
      </c>
      <c r="C1469" s="20" t="n">
        <f aca="false">B1469-A1469</f>
        <v>320</v>
      </c>
      <c r="BW1469" s="14" t="n">
        <v>0.6375</v>
      </c>
      <c r="BX1469" s="14" t="n">
        <v>0.6125</v>
      </c>
      <c r="BY1469" s="14" t="n">
        <v>0.5525</v>
      </c>
      <c r="BZ1469" s="14" t="n">
        <v>0.4725</v>
      </c>
      <c r="CA1469" s="14" t="n">
        <v>0.3375</v>
      </c>
      <c r="CB1469" s="14" t="n">
        <v>0.3</v>
      </c>
      <c r="CC1469" s="14" t="n">
        <v>0.285</v>
      </c>
      <c r="CD1469" s="14" t="n">
        <v>0.28</v>
      </c>
      <c r="CE1469" s="14" t="n">
        <v>0.28</v>
      </c>
      <c r="CF1469" s="14" t="n">
        <v>0.28</v>
      </c>
      <c r="CG1469" s="14" t="n">
        <v>0.2775</v>
      </c>
      <c r="CH1469" s="14" t="n">
        <v>0.2825</v>
      </c>
    </row>
    <row r="1470" customFormat="false" ht="12" hidden="false" customHeight="false" outlineLevel="0" collapsed="false">
      <c r="A1470" s="19" t="n">
        <f aca="false">A1469</f>
        <v>35796</v>
      </c>
      <c r="B1470" s="13" t="n">
        <v>36117</v>
      </c>
      <c r="C1470" s="20" t="n">
        <f aca="false">B1470-A1470</f>
        <v>321</v>
      </c>
      <c r="BW1470" s="14" t="n">
        <v>0.6375</v>
      </c>
      <c r="BX1470" s="14" t="n">
        <v>0.6125</v>
      </c>
      <c r="BY1470" s="14" t="n">
        <v>0.5525</v>
      </c>
      <c r="BZ1470" s="14" t="n">
        <v>0.4725</v>
      </c>
      <c r="CA1470" s="14" t="n">
        <v>0.3375</v>
      </c>
      <c r="CB1470" s="14" t="n">
        <v>0.3</v>
      </c>
      <c r="CC1470" s="14" t="n">
        <v>0.285</v>
      </c>
      <c r="CD1470" s="14" t="n">
        <v>0.28</v>
      </c>
      <c r="CE1470" s="14" t="n">
        <v>0.28</v>
      </c>
      <c r="CF1470" s="14" t="n">
        <v>0.28</v>
      </c>
      <c r="CG1470" s="14" t="n">
        <v>0.2775</v>
      </c>
      <c r="CH1470" s="14" t="n">
        <v>0.2825</v>
      </c>
    </row>
    <row r="1471" customFormat="false" ht="12" hidden="false" customHeight="false" outlineLevel="0" collapsed="false">
      <c r="A1471" s="19" t="n">
        <f aca="false">A1470</f>
        <v>35796</v>
      </c>
      <c r="B1471" s="13" t="n">
        <v>36118</v>
      </c>
      <c r="C1471" s="20" t="n">
        <f aca="false">B1471-A1471</f>
        <v>322</v>
      </c>
      <c r="BW1471" s="14" t="n">
        <v>0.6375</v>
      </c>
      <c r="BX1471" s="14" t="n">
        <v>0.5925</v>
      </c>
      <c r="BY1471" s="14" t="n">
        <v>0.5425</v>
      </c>
      <c r="BZ1471" s="14" t="n">
        <v>0.4725</v>
      </c>
      <c r="CA1471" s="14" t="n">
        <v>0.3375</v>
      </c>
      <c r="CB1471" s="14" t="n">
        <v>0.3</v>
      </c>
      <c r="CC1471" s="14" t="n">
        <v>0.285</v>
      </c>
      <c r="CD1471" s="14" t="n">
        <v>0.28</v>
      </c>
      <c r="CE1471" s="14" t="n">
        <v>0.28</v>
      </c>
      <c r="CF1471" s="14" t="n">
        <v>0.28</v>
      </c>
      <c r="CG1471" s="14" t="n">
        <v>0.2775</v>
      </c>
      <c r="CH1471" s="14" t="n">
        <v>0.2825</v>
      </c>
    </row>
    <row r="1472" customFormat="false" ht="12" hidden="false" customHeight="false" outlineLevel="0" collapsed="false">
      <c r="A1472" s="19" t="n">
        <f aca="false">A1471</f>
        <v>35796</v>
      </c>
      <c r="B1472" s="13" t="n">
        <v>36119</v>
      </c>
      <c r="C1472" s="20" t="n">
        <f aca="false">B1472-A1472</f>
        <v>323</v>
      </c>
      <c r="BW1472" s="14" t="n">
        <v>0.6075</v>
      </c>
      <c r="BX1472" s="14" t="n">
        <v>0.5725</v>
      </c>
      <c r="BY1472" s="14" t="n">
        <v>0.5325</v>
      </c>
      <c r="BZ1472" s="14" t="n">
        <v>0.4625</v>
      </c>
      <c r="CA1472" s="14" t="n">
        <v>0.3375</v>
      </c>
      <c r="CB1472" s="14" t="n">
        <v>0.3</v>
      </c>
      <c r="CC1472" s="14" t="n">
        <v>0.285</v>
      </c>
      <c r="CD1472" s="14" t="n">
        <v>0.28</v>
      </c>
      <c r="CE1472" s="14" t="n">
        <v>0.28</v>
      </c>
      <c r="CF1472" s="14" t="n">
        <v>0.28</v>
      </c>
      <c r="CG1472" s="14" t="n">
        <v>0.2775</v>
      </c>
      <c r="CH1472" s="14" t="n">
        <v>0.2825</v>
      </c>
    </row>
    <row r="1473" customFormat="false" ht="12" hidden="false" customHeight="false" outlineLevel="0" collapsed="false">
      <c r="A1473" s="19" t="n">
        <f aca="false">A1472</f>
        <v>35796</v>
      </c>
      <c r="B1473" s="13" t="n">
        <v>36122</v>
      </c>
      <c r="C1473" s="20" t="n">
        <f aca="false">B1473-A1473</f>
        <v>326</v>
      </c>
      <c r="BW1473" s="14" t="n">
        <v>0.6075</v>
      </c>
      <c r="BX1473" s="14" t="n">
        <v>0.5725</v>
      </c>
      <c r="BY1473" s="14" t="n">
        <v>0.5325</v>
      </c>
      <c r="BZ1473" s="14" t="n">
        <v>0.4625</v>
      </c>
      <c r="CA1473" s="14" t="n">
        <v>0.3375</v>
      </c>
      <c r="CB1473" s="14" t="n">
        <v>0.3</v>
      </c>
      <c r="CC1473" s="14" t="n">
        <v>0.285</v>
      </c>
      <c r="CD1473" s="14" t="n">
        <v>0.28</v>
      </c>
      <c r="CE1473" s="14" t="n">
        <v>0.28</v>
      </c>
      <c r="CF1473" s="14" t="n">
        <v>0.28</v>
      </c>
      <c r="CG1473" s="14" t="n">
        <v>0.2775</v>
      </c>
      <c r="CH1473" s="14" t="n">
        <v>0.2825</v>
      </c>
    </row>
    <row r="1474" customFormat="false" ht="12" hidden="false" customHeight="false" outlineLevel="0" collapsed="false">
      <c r="A1474" s="19" t="n">
        <f aca="false">A1473</f>
        <v>35796</v>
      </c>
      <c r="B1474" s="13" t="n">
        <v>36123</v>
      </c>
      <c r="C1474" s="20" t="n">
        <f aca="false">B1474-A1474</f>
        <v>327</v>
      </c>
      <c r="BW1474" s="14" t="n">
        <v>0.6075</v>
      </c>
      <c r="BX1474" s="14" t="n">
        <v>0.5425</v>
      </c>
      <c r="BY1474" s="14" t="n">
        <v>0.5225</v>
      </c>
      <c r="BZ1474" s="14" t="n">
        <v>0.4625</v>
      </c>
      <c r="CA1474" s="14" t="n">
        <v>0.3375</v>
      </c>
      <c r="CB1474" s="14" t="n">
        <v>0.3</v>
      </c>
      <c r="CC1474" s="14" t="n">
        <v>0.285</v>
      </c>
      <c r="CD1474" s="14" t="n">
        <v>0.28</v>
      </c>
      <c r="CE1474" s="14" t="n">
        <v>0.28</v>
      </c>
      <c r="CF1474" s="14" t="n">
        <v>0.28</v>
      </c>
      <c r="CG1474" s="14" t="n">
        <v>0.2775</v>
      </c>
      <c r="CH1474" s="14" t="n">
        <v>0.2825</v>
      </c>
    </row>
    <row r="1475" customFormat="false" ht="12" hidden="false" customHeight="false" outlineLevel="0" collapsed="false">
      <c r="A1475" s="19" t="n">
        <f aca="false">A1474</f>
        <v>35796</v>
      </c>
      <c r="B1475" s="13" t="n">
        <v>36124</v>
      </c>
      <c r="C1475" s="20" t="n">
        <f aca="false">B1475-A1475</f>
        <v>328</v>
      </c>
      <c r="BW1475" s="14" t="n">
        <v>0.6075</v>
      </c>
      <c r="BX1475" s="14" t="n">
        <v>0.5525</v>
      </c>
      <c r="BY1475" s="14" t="n">
        <v>0.5325</v>
      </c>
      <c r="BZ1475" s="14" t="n">
        <v>0.4625</v>
      </c>
      <c r="CA1475" s="14" t="n">
        <v>0.34</v>
      </c>
      <c r="CB1475" s="14" t="n">
        <v>0.3025</v>
      </c>
      <c r="CC1475" s="14" t="n">
        <v>0.2875</v>
      </c>
      <c r="CD1475" s="14" t="n">
        <v>0.2825</v>
      </c>
      <c r="CE1475" s="14" t="n">
        <v>0.2825</v>
      </c>
      <c r="CF1475" s="14" t="n">
        <v>0.28</v>
      </c>
      <c r="CG1475" s="14" t="n">
        <v>0.2775</v>
      </c>
      <c r="CH1475" s="14" t="n">
        <v>0.2825</v>
      </c>
    </row>
    <row r="1476" customFormat="false" ht="12" hidden="false" customHeight="false" outlineLevel="0" collapsed="false">
      <c r="A1476" s="19" t="n">
        <f aca="false">A1475</f>
        <v>35796</v>
      </c>
      <c r="B1476" s="13" t="n">
        <v>36129</v>
      </c>
      <c r="C1476" s="20" t="n">
        <f aca="false">B1476-A1476</f>
        <v>333</v>
      </c>
      <c r="BW1476" s="14" t="n">
        <v>0.6075</v>
      </c>
      <c r="BX1476" s="14" t="n">
        <v>0.5925</v>
      </c>
      <c r="BY1476" s="14" t="n">
        <v>0.5525</v>
      </c>
      <c r="BZ1476" s="14" t="n">
        <v>0.485</v>
      </c>
      <c r="CA1476" s="14" t="n">
        <v>0.35</v>
      </c>
      <c r="CB1476" s="14" t="n">
        <v>0.3125</v>
      </c>
      <c r="CC1476" s="14" t="n">
        <v>0.2925</v>
      </c>
      <c r="CD1476" s="14" t="n">
        <v>0.2875</v>
      </c>
      <c r="CE1476" s="14" t="n">
        <v>0.285</v>
      </c>
      <c r="CF1476" s="14" t="n">
        <v>0.285</v>
      </c>
      <c r="CG1476" s="14" t="n">
        <v>0.2825</v>
      </c>
      <c r="CH1476" s="14" t="n">
        <v>0.285</v>
      </c>
    </row>
    <row r="1477" customFormat="false" ht="12" hidden="false" customHeight="false" outlineLevel="0" collapsed="false">
      <c r="A1477" s="19" t="n">
        <f aca="false">A1476</f>
        <v>35796</v>
      </c>
      <c r="B1477" s="13" t="n">
        <v>36130</v>
      </c>
      <c r="C1477" s="20" t="n">
        <f aca="false">B1477-A1477</f>
        <v>334</v>
      </c>
      <c r="BX1477" s="14" t="n">
        <v>0.6425</v>
      </c>
      <c r="BY1477" s="14" t="n">
        <v>0.5925</v>
      </c>
      <c r="BZ1477" s="14" t="n">
        <v>0.515</v>
      </c>
      <c r="CA1477" s="14" t="n">
        <v>0.37</v>
      </c>
      <c r="CB1477" s="14" t="n">
        <v>0.3225</v>
      </c>
      <c r="CC1477" s="14" t="n">
        <v>0.3025</v>
      </c>
      <c r="CD1477" s="14" t="n">
        <v>0.2975</v>
      </c>
      <c r="CE1477" s="14" t="n">
        <v>0.295</v>
      </c>
      <c r="CF1477" s="14" t="n">
        <v>0.29</v>
      </c>
      <c r="CG1477" s="14" t="n">
        <v>0.2875</v>
      </c>
      <c r="CH1477" s="14" t="n">
        <v>0.2875</v>
      </c>
      <c r="CI1477" s="14" t="n">
        <v>0.2925</v>
      </c>
    </row>
    <row r="1478" customFormat="false" ht="12" hidden="false" customHeight="false" outlineLevel="0" collapsed="false">
      <c r="A1478" s="19" t="n">
        <f aca="false">A1477</f>
        <v>35796</v>
      </c>
      <c r="B1478" s="13" t="n">
        <v>36131</v>
      </c>
      <c r="C1478" s="20" t="n">
        <f aca="false">B1478-A1478</f>
        <v>335</v>
      </c>
      <c r="BX1478" s="14" t="n">
        <v>0.6525</v>
      </c>
      <c r="BY1478" s="14" t="n">
        <v>0.5925</v>
      </c>
      <c r="BZ1478" s="14" t="n">
        <v>0.5175</v>
      </c>
      <c r="CA1478" s="14" t="n">
        <v>0.3725</v>
      </c>
      <c r="CB1478" s="14" t="n">
        <v>0.325</v>
      </c>
      <c r="CC1478" s="14" t="n">
        <v>0.305</v>
      </c>
      <c r="CD1478" s="14" t="n">
        <v>0.3</v>
      </c>
      <c r="CE1478" s="14" t="n">
        <v>0.2975</v>
      </c>
      <c r="CF1478" s="14" t="n">
        <v>0.2925</v>
      </c>
      <c r="CG1478" s="14" t="n">
        <v>0.29</v>
      </c>
      <c r="CH1478" s="14" t="n">
        <v>0.29</v>
      </c>
      <c r="CI1478" s="14" t="n">
        <v>0.295</v>
      </c>
    </row>
    <row r="1479" customFormat="false" ht="12" hidden="false" customHeight="false" outlineLevel="0" collapsed="false">
      <c r="A1479" s="19" t="n">
        <f aca="false">A1478</f>
        <v>35796</v>
      </c>
      <c r="B1479" s="13" t="n">
        <v>36132</v>
      </c>
      <c r="C1479" s="20" t="n">
        <f aca="false">B1479-A1479</f>
        <v>336</v>
      </c>
      <c r="BX1479" s="14" t="n">
        <v>0.6625</v>
      </c>
      <c r="BY1479" s="14" t="n">
        <v>0.6025</v>
      </c>
      <c r="BZ1479" s="14" t="n">
        <v>0.5275</v>
      </c>
      <c r="CA1479" s="14" t="n">
        <v>0.3825</v>
      </c>
      <c r="CB1479" s="14" t="n">
        <v>0.335</v>
      </c>
      <c r="CC1479" s="14" t="n">
        <v>0.315</v>
      </c>
      <c r="CD1479" s="14" t="n">
        <v>0.3025</v>
      </c>
      <c r="CE1479" s="14" t="n">
        <v>0.3</v>
      </c>
      <c r="CF1479" s="14" t="n">
        <v>0.295</v>
      </c>
      <c r="CG1479" s="14" t="n">
        <v>0.2925</v>
      </c>
      <c r="CH1479" s="14" t="n">
        <v>0.2925</v>
      </c>
      <c r="CI1479" s="14" t="n">
        <v>0.2975</v>
      </c>
    </row>
    <row r="1480" customFormat="false" ht="12" hidden="false" customHeight="false" outlineLevel="0" collapsed="false">
      <c r="A1480" s="19" t="n">
        <f aca="false">A1479</f>
        <v>35796</v>
      </c>
      <c r="B1480" s="13" t="n">
        <v>36133</v>
      </c>
      <c r="C1480" s="20" t="n">
        <f aca="false">B1480-A1480</f>
        <v>337</v>
      </c>
      <c r="BX1480" s="14" t="n">
        <v>0.6625</v>
      </c>
      <c r="BY1480" s="14" t="n">
        <v>0.6025</v>
      </c>
      <c r="BZ1480" s="14" t="n">
        <v>0.5275</v>
      </c>
      <c r="CA1480" s="14" t="n">
        <v>0.3825</v>
      </c>
      <c r="CB1480" s="14" t="n">
        <v>0.335</v>
      </c>
      <c r="CC1480" s="14" t="n">
        <v>0.315</v>
      </c>
      <c r="CD1480" s="14" t="n">
        <v>0.3025</v>
      </c>
      <c r="CE1480" s="14" t="n">
        <v>0.3</v>
      </c>
      <c r="CF1480" s="14" t="n">
        <v>0.295</v>
      </c>
      <c r="CG1480" s="14" t="n">
        <v>0.2925</v>
      </c>
      <c r="CH1480" s="14" t="n">
        <v>0.2925</v>
      </c>
      <c r="CI1480" s="14" t="n">
        <v>0.2975</v>
      </c>
    </row>
    <row r="1481" customFormat="false" ht="12" hidden="false" customHeight="false" outlineLevel="0" collapsed="false">
      <c r="A1481" s="19" t="n">
        <f aca="false">A1480</f>
        <v>35796</v>
      </c>
      <c r="B1481" s="13" t="n">
        <v>36136</v>
      </c>
      <c r="C1481" s="20" t="n">
        <f aca="false">B1481-A1481</f>
        <v>340</v>
      </c>
      <c r="BX1481" s="14" t="n">
        <v>0.6825</v>
      </c>
      <c r="BY1481" s="14" t="n">
        <v>0.6225</v>
      </c>
      <c r="BZ1481" s="14" t="n">
        <v>0.5475</v>
      </c>
      <c r="CA1481" s="14" t="n">
        <v>0.3925</v>
      </c>
      <c r="CB1481" s="14" t="n">
        <v>0.345</v>
      </c>
      <c r="CC1481" s="14" t="n">
        <v>0.33</v>
      </c>
      <c r="CD1481" s="14" t="n">
        <v>0.3075</v>
      </c>
      <c r="CE1481" s="14" t="n">
        <v>0.305</v>
      </c>
      <c r="CF1481" s="14" t="n">
        <v>0.3</v>
      </c>
      <c r="CG1481" s="14" t="n">
        <v>0.2975</v>
      </c>
      <c r="CH1481" s="14" t="n">
        <v>0.2975</v>
      </c>
      <c r="CI1481" s="14" t="n">
        <v>0.3025</v>
      </c>
    </row>
    <row r="1482" customFormat="false" ht="12" hidden="false" customHeight="false" outlineLevel="0" collapsed="false">
      <c r="A1482" s="19" t="n">
        <f aca="false">A1481</f>
        <v>35796</v>
      </c>
      <c r="B1482" s="13" t="n">
        <v>36137</v>
      </c>
      <c r="C1482" s="20" t="n">
        <f aca="false">B1482-A1482</f>
        <v>341</v>
      </c>
      <c r="BX1482" s="14" t="n">
        <v>0.7225</v>
      </c>
      <c r="BY1482" s="14" t="n">
        <v>0.6425</v>
      </c>
      <c r="BZ1482" s="14" t="n">
        <v>0.5675</v>
      </c>
      <c r="CA1482" s="14" t="n">
        <v>0.4075</v>
      </c>
      <c r="CB1482" s="14" t="n">
        <v>0.36</v>
      </c>
      <c r="CC1482" s="14" t="n">
        <v>0.345</v>
      </c>
      <c r="CD1482" s="14" t="n">
        <v>0.3175</v>
      </c>
      <c r="CE1482" s="14" t="n">
        <v>0.315</v>
      </c>
      <c r="CF1482" s="14" t="n">
        <v>0.305</v>
      </c>
      <c r="CG1482" s="14" t="n">
        <v>0.3025</v>
      </c>
      <c r="CH1482" s="14" t="n">
        <v>0.3025</v>
      </c>
      <c r="CI1482" s="14" t="n">
        <v>0.3075</v>
      </c>
    </row>
    <row r="1483" customFormat="false" ht="12" hidden="false" customHeight="false" outlineLevel="0" collapsed="false">
      <c r="A1483" s="19" t="n">
        <f aca="false">A1482</f>
        <v>35796</v>
      </c>
      <c r="B1483" s="13" t="n">
        <v>36138</v>
      </c>
      <c r="C1483" s="20" t="n">
        <f aca="false">B1483-A1483</f>
        <v>342</v>
      </c>
      <c r="BX1483" s="14" t="n">
        <v>0.7425</v>
      </c>
      <c r="BY1483" s="14" t="n">
        <v>0.6625</v>
      </c>
      <c r="BZ1483" s="14" t="n">
        <v>0.5675</v>
      </c>
      <c r="CA1483" s="14" t="n">
        <v>0.4275</v>
      </c>
      <c r="CB1483" s="14" t="n">
        <v>0.38</v>
      </c>
      <c r="CC1483" s="14" t="n">
        <v>0.355</v>
      </c>
      <c r="CD1483" s="14" t="n">
        <v>0.3275</v>
      </c>
      <c r="CE1483" s="14" t="n">
        <v>0.325</v>
      </c>
      <c r="CF1483" s="14" t="n">
        <v>0.315</v>
      </c>
      <c r="CG1483" s="14" t="n">
        <v>0.3125</v>
      </c>
      <c r="CH1483" s="14" t="n">
        <v>0.3125</v>
      </c>
      <c r="CI1483" s="14" t="n">
        <v>0.3125</v>
      </c>
    </row>
    <row r="1484" customFormat="false" ht="12" hidden="false" customHeight="false" outlineLevel="0" collapsed="false">
      <c r="A1484" s="19" t="n">
        <f aca="false">A1483</f>
        <v>35796</v>
      </c>
      <c r="B1484" s="13" t="n">
        <v>36139</v>
      </c>
      <c r="C1484" s="20" t="n">
        <f aca="false">B1484-A1484</f>
        <v>343</v>
      </c>
      <c r="BX1484" s="14" t="n">
        <v>0.7425</v>
      </c>
      <c r="BY1484" s="14" t="n">
        <v>0.6625</v>
      </c>
      <c r="BZ1484" s="14" t="n">
        <v>0.5675</v>
      </c>
      <c r="CA1484" s="14" t="n">
        <v>0.4275</v>
      </c>
      <c r="CB1484" s="14" t="n">
        <v>0.38</v>
      </c>
      <c r="CC1484" s="14" t="n">
        <v>0.355</v>
      </c>
      <c r="CD1484" s="14" t="n">
        <v>0.3275</v>
      </c>
      <c r="CE1484" s="14" t="n">
        <v>0.325</v>
      </c>
      <c r="CF1484" s="14" t="n">
        <v>0.315</v>
      </c>
      <c r="CG1484" s="14" t="n">
        <v>0.3125</v>
      </c>
      <c r="CH1484" s="14" t="n">
        <v>0.3125</v>
      </c>
      <c r="CI1484" s="14" t="n">
        <v>0.3125</v>
      </c>
    </row>
    <row r="1485" customFormat="false" ht="12" hidden="false" customHeight="false" outlineLevel="0" collapsed="false">
      <c r="A1485" s="19" t="n">
        <f aca="false">A1484</f>
        <v>35796</v>
      </c>
      <c r="B1485" s="13" t="n">
        <v>36140</v>
      </c>
      <c r="C1485" s="20" t="n">
        <f aca="false">B1485-A1485</f>
        <v>344</v>
      </c>
      <c r="BX1485" s="14" t="n">
        <v>0.7125</v>
      </c>
      <c r="BY1485" s="14" t="n">
        <v>0.6575</v>
      </c>
      <c r="BZ1485" s="14" t="n">
        <v>0.5625</v>
      </c>
      <c r="CA1485" s="14" t="n">
        <v>0.4275</v>
      </c>
      <c r="CB1485" s="14" t="n">
        <v>0.3775</v>
      </c>
      <c r="CC1485" s="14" t="n">
        <v>0.3525</v>
      </c>
      <c r="CD1485" s="14" t="n">
        <v>0.3275</v>
      </c>
      <c r="CE1485" s="14" t="n">
        <v>0.3225</v>
      </c>
      <c r="CF1485" s="14" t="n">
        <v>0.3125</v>
      </c>
      <c r="CG1485" s="14" t="n">
        <v>0.31</v>
      </c>
      <c r="CH1485" s="14" t="n">
        <v>0.31</v>
      </c>
      <c r="CI1485" s="14" t="n">
        <v>0.31</v>
      </c>
    </row>
    <row r="1486" customFormat="false" ht="12" hidden="false" customHeight="false" outlineLevel="0" collapsed="false">
      <c r="A1486" s="19" t="n">
        <f aca="false">A1485</f>
        <v>35796</v>
      </c>
      <c r="B1486" s="13" t="n">
        <v>36143</v>
      </c>
      <c r="C1486" s="20" t="n">
        <f aca="false">B1486-A1486</f>
        <v>347</v>
      </c>
      <c r="BX1486" s="14" t="n">
        <v>0.7325</v>
      </c>
      <c r="BY1486" s="14" t="n">
        <v>0.6675</v>
      </c>
      <c r="BZ1486" s="14" t="n">
        <v>0.5725</v>
      </c>
      <c r="CA1486" s="14" t="n">
        <v>0.4375</v>
      </c>
      <c r="CB1486" s="14" t="n">
        <v>0.3775</v>
      </c>
      <c r="CC1486" s="14" t="n">
        <v>0.3525</v>
      </c>
      <c r="CD1486" s="14" t="n">
        <v>0.3275</v>
      </c>
      <c r="CE1486" s="14" t="n">
        <v>0.3225</v>
      </c>
      <c r="CF1486" s="14" t="n">
        <v>0.3125</v>
      </c>
      <c r="CG1486" s="14" t="n">
        <v>0.31</v>
      </c>
      <c r="CH1486" s="14" t="n">
        <v>0.31</v>
      </c>
      <c r="CI1486" s="14" t="n">
        <v>0.31</v>
      </c>
    </row>
    <row r="1487" customFormat="false" ht="12" hidden="false" customHeight="false" outlineLevel="0" collapsed="false">
      <c r="A1487" s="19" t="n">
        <f aca="false">A1486</f>
        <v>35796</v>
      </c>
      <c r="B1487" s="13" t="n">
        <v>36144</v>
      </c>
      <c r="C1487" s="20" t="n">
        <f aca="false">B1487-A1487</f>
        <v>348</v>
      </c>
      <c r="BX1487" s="14" t="n">
        <v>0.7075</v>
      </c>
      <c r="BY1487" s="14" t="n">
        <v>0.6575</v>
      </c>
      <c r="BZ1487" s="14" t="n">
        <v>0.5675</v>
      </c>
      <c r="CA1487" s="14" t="n">
        <v>0.4325</v>
      </c>
      <c r="CB1487" s="14" t="n">
        <v>0.3775</v>
      </c>
      <c r="CC1487" s="14" t="n">
        <v>0.3525</v>
      </c>
      <c r="CD1487" s="14" t="n">
        <v>0.3275</v>
      </c>
      <c r="CE1487" s="14" t="n">
        <v>0.3225</v>
      </c>
      <c r="CF1487" s="14" t="n">
        <v>0.3125</v>
      </c>
      <c r="CG1487" s="14" t="n">
        <v>0.31</v>
      </c>
      <c r="CH1487" s="14" t="n">
        <v>0.31</v>
      </c>
      <c r="CI1487" s="14" t="n">
        <v>0.31</v>
      </c>
    </row>
    <row r="1488" customFormat="false" ht="12" hidden="false" customHeight="false" outlineLevel="0" collapsed="false">
      <c r="A1488" s="19" t="n">
        <f aca="false">A1487</f>
        <v>35796</v>
      </c>
      <c r="B1488" s="13" t="n">
        <v>36145</v>
      </c>
      <c r="C1488" s="20" t="n">
        <f aca="false">B1488-A1488</f>
        <v>349</v>
      </c>
      <c r="BX1488" s="14" t="n">
        <v>0.7075</v>
      </c>
      <c r="BY1488" s="14" t="n">
        <v>0.6575</v>
      </c>
      <c r="BZ1488" s="14" t="n">
        <v>0.5675</v>
      </c>
      <c r="CA1488" s="14" t="n">
        <v>0.4325</v>
      </c>
      <c r="CB1488" s="14" t="n">
        <v>0.3775</v>
      </c>
      <c r="CC1488" s="14" t="n">
        <v>0.3525</v>
      </c>
      <c r="CD1488" s="14" t="n">
        <v>0.3275</v>
      </c>
      <c r="CE1488" s="14" t="n">
        <v>0.3225</v>
      </c>
      <c r="CF1488" s="14" t="n">
        <v>0.3125</v>
      </c>
      <c r="CG1488" s="14" t="n">
        <v>0.31</v>
      </c>
      <c r="CH1488" s="14" t="n">
        <v>0.31</v>
      </c>
      <c r="CI1488" s="14" t="n">
        <v>0.31</v>
      </c>
    </row>
    <row r="1489" customFormat="false" ht="12" hidden="false" customHeight="false" outlineLevel="0" collapsed="false">
      <c r="A1489" s="19" t="n">
        <f aca="false">A1488</f>
        <v>35796</v>
      </c>
      <c r="B1489" s="13" t="n">
        <v>36146</v>
      </c>
      <c r="C1489" s="20" t="n">
        <f aca="false">B1489-A1489</f>
        <v>350</v>
      </c>
      <c r="BX1489" s="14" t="n">
        <v>0.6775</v>
      </c>
      <c r="BY1489" s="14" t="n">
        <v>0.6575</v>
      </c>
      <c r="BZ1489" s="14" t="n">
        <v>0.5675</v>
      </c>
      <c r="CA1489" s="14" t="n">
        <v>0.4325</v>
      </c>
      <c r="CB1489" s="14" t="n">
        <v>0.3775</v>
      </c>
      <c r="CC1489" s="14" t="n">
        <v>0.3525</v>
      </c>
      <c r="CD1489" s="14" t="n">
        <v>0.3275</v>
      </c>
      <c r="CE1489" s="14" t="n">
        <v>0.3225</v>
      </c>
      <c r="CF1489" s="14" t="n">
        <v>0.3125</v>
      </c>
      <c r="CG1489" s="14" t="n">
        <v>0.31</v>
      </c>
      <c r="CH1489" s="14" t="n">
        <v>0.31</v>
      </c>
      <c r="CI1489" s="14" t="n">
        <v>0.31</v>
      </c>
    </row>
    <row r="1490" customFormat="false" ht="12" hidden="false" customHeight="false" outlineLevel="0" collapsed="false">
      <c r="A1490" s="19" t="n">
        <f aca="false">A1489</f>
        <v>35796</v>
      </c>
      <c r="B1490" s="13" t="n">
        <v>36147</v>
      </c>
      <c r="C1490" s="20" t="n">
        <f aca="false">B1490-A1490</f>
        <v>351</v>
      </c>
      <c r="BX1490" s="14" t="n">
        <v>0.6575</v>
      </c>
      <c r="BY1490" s="14" t="n">
        <v>0.6475</v>
      </c>
      <c r="BZ1490" s="14" t="n">
        <v>0.555</v>
      </c>
      <c r="CA1490" s="14" t="n">
        <v>0.43</v>
      </c>
      <c r="CB1490" s="14" t="n">
        <v>0.375</v>
      </c>
      <c r="CC1490" s="14" t="n">
        <v>0.35</v>
      </c>
      <c r="CD1490" s="14" t="n">
        <v>0.3275</v>
      </c>
      <c r="CE1490" s="14" t="n">
        <v>0.3225</v>
      </c>
      <c r="CF1490" s="14" t="n">
        <v>0.32</v>
      </c>
      <c r="CG1490" s="14" t="n">
        <v>0.31</v>
      </c>
      <c r="CH1490" s="14" t="n">
        <v>0.31</v>
      </c>
      <c r="CI1490" s="14" t="n">
        <v>0.31</v>
      </c>
    </row>
    <row r="1491" customFormat="false" ht="12" hidden="false" customHeight="false" outlineLevel="0" collapsed="false">
      <c r="A1491" s="19" t="n">
        <f aca="false">A1490</f>
        <v>35796</v>
      </c>
      <c r="B1491" s="13" t="n">
        <v>36150</v>
      </c>
      <c r="C1491" s="20" t="n">
        <f aca="false">B1491-A1491</f>
        <v>354</v>
      </c>
      <c r="BX1491" s="14" t="n">
        <v>0.7375</v>
      </c>
      <c r="BY1491" s="14" t="n">
        <v>0.6775</v>
      </c>
      <c r="BZ1491" s="14" t="n">
        <v>0.565</v>
      </c>
      <c r="CA1491" s="14" t="n">
        <v>0.44</v>
      </c>
      <c r="CB1491" s="14" t="n">
        <v>0.3775</v>
      </c>
      <c r="CC1491" s="14" t="n">
        <v>0.355</v>
      </c>
      <c r="CD1491" s="14" t="n">
        <v>0.33</v>
      </c>
      <c r="CE1491" s="14" t="n">
        <v>0.325</v>
      </c>
      <c r="CF1491" s="14" t="n">
        <v>0.32</v>
      </c>
      <c r="CG1491" s="14" t="n">
        <v>0.32</v>
      </c>
      <c r="CH1491" s="14" t="n">
        <v>0.3125</v>
      </c>
      <c r="CI1491" s="14" t="n">
        <v>0.3125</v>
      </c>
    </row>
    <row r="1492" customFormat="false" ht="12" hidden="false" customHeight="false" outlineLevel="0" collapsed="false">
      <c r="A1492" s="19" t="n">
        <f aca="false">A1491</f>
        <v>35796</v>
      </c>
      <c r="B1492" s="13" t="n">
        <v>36151</v>
      </c>
      <c r="C1492" s="20" t="n">
        <f aca="false">B1492-A1492</f>
        <v>355</v>
      </c>
      <c r="BX1492" s="14" t="n">
        <v>0.6775</v>
      </c>
      <c r="BY1492" s="14" t="n">
        <v>0.6575</v>
      </c>
      <c r="BZ1492" s="14" t="n">
        <v>0.5625</v>
      </c>
      <c r="CA1492" s="14" t="n">
        <v>0.4375</v>
      </c>
      <c r="CB1492" s="14" t="n">
        <v>0.375</v>
      </c>
      <c r="CC1492" s="14" t="n">
        <v>0.3525</v>
      </c>
      <c r="CD1492" s="14" t="n">
        <v>0.33</v>
      </c>
      <c r="CE1492" s="14" t="n">
        <v>0.325</v>
      </c>
      <c r="CF1492" s="14" t="n">
        <v>0.32</v>
      </c>
      <c r="CG1492" s="14" t="n">
        <v>0.32</v>
      </c>
      <c r="CH1492" s="14" t="n">
        <v>0.3125</v>
      </c>
      <c r="CI1492" s="14" t="n">
        <v>0.3125</v>
      </c>
    </row>
    <row r="1493" customFormat="false" ht="12" hidden="false" customHeight="false" outlineLevel="0" collapsed="false">
      <c r="A1493" s="19" t="n">
        <f aca="false">A1492</f>
        <v>35796</v>
      </c>
      <c r="B1493" s="13" t="n">
        <v>36152</v>
      </c>
      <c r="C1493" s="20" t="n">
        <f aca="false">B1493-A1493</f>
        <v>356</v>
      </c>
      <c r="BX1493" s="14" t="n">
        <v>0.6775</v>
      </c>
      <c r="BY1493" s="14" t="n">
        <v>0.6575</v>
      </c>
      <c r="BZ1493" s="14" t="n">
        <v>0.5625</v>
      </c>
      <c r="CA1493" s="14" t="n">
        <v>0.4375</v>
      </c>
      <c r="CB1493" s="14" t="n">
        <v>0.375</v>
      </c>
      <c r="CC1493" s="14" t="n">
        <v>0.3525</v>
      </c>
      <c r="CD1493" s="14" t="n">
        <v>0.33</v>
      </c>
      <c r="CE1493" s="14" t="n">
        <v>0.3225</v>
      </c>
      <c r="CF1493" s="14" t="n">
        <v>0.3175</v>
      </c>
      <c r="CG1493" s="14" t="n">
        <v>0.3175</v>
      </c>
      <c r="CH1493" s="14" t="n">
        <v>0.31</v>
      </c>
      <c r="CI1493" s="14" t="n">
        <v>0.31</v>
      </c>
    </row>
    <row r="1494" customFormat="false" ht="12" hidden="false" customHeight="false" outlineLevel="0" collapsed="false">
      <c r="A1494" s="19" t="n">
        <f aca="false">A1493</f>
        <v>35796</v>
      </c>
      <c r="B1494" s="13" t="n">
        <v>36153</v>
      </c>
      <c r="C1494" s="20" t="n">
        <f aca="false">B1494-A1494</f>
        <v>357</v>
      </c>
      <c r="BX1494" s="14" t="n">
        <v>0.6775</v>
      </c>
      <c r="BY1494" s="14" t="n">
        <v>0.6575</v>
      </c>
      <c r="BZ1494" s="14" t="n">
        <v>0.5625</v>
      </c>
      <c r="CA1494" s="14" t="n">
        <v>0.4375</v>
      </c>
      <c r="CB1494" s="14" t="n">
        <v>0.375</v>
      </c>
      <c r="CC1494" s="14" t="n">
        <v>0.3525</v>
      </c>
      <c r="CD1494" s="14" t="n">
        <v>0.33</v>
      </c>
      <c r="CE1494" s="14" t="n">
        <v>0.32</v>
      </c>
      <c r="CF1494" s="14" t="n">
        <v>0.315</v>
      </c>
      <c r="CG1494" s="14" t="n">
        <v>0.315</v>
      </c>
      <c r="CH1494" s="14" t="n">
        <v>0.3075</v>
      </c>
      <c r="CI1494" s="14" t="n">
        <v>0.3075</v>
      </c>
    </row>
    <row r="1495" customFormat="false" ht="12" hidden="false" customHeight="false" outlineLevel="0" collapsed="false">
      <c r="A1495" s="19" t="n">
        <f aca="false">A1494</f>
        <v>35796</v>
      </c>
      <c r="B1495" s="13" t="n">
        <v>36157</v>
      </c>
      <c r="C1495" s="20" t="n">
        <f aca="false">B1495-A1495</f>
        <v>361</v>
      </c>
      <c r="BX1495" s="14" t="n">
        <v>1.0775</v>
      </c>
      <c r="BY1495" s="14" t="n">
        <v>0.6775</v>
      </c>
      <c r="BZ1495" s="14" t="n">
        <v>0.5725</v>
      </c>
      <c r="CA1495" s="14" t="n">
        <v>0.4475</v>
      </c>
      <c r="CB1495" s="14" t="n">
        <v>0.38</v>
      </c>
      <c r="CC1495" s="14" t="n">
        <v>0.3525</v>
      </c>
      <c r="CD1495" s="14" t="n">
        <v>0.33</v>
      </c>
      <c r="CE1495" s="14" t="n">
        <v>0.32</v>
      </c>
      <c r="CF1495" s="14" t="n">
        <v>0.315</v>
      </c>
      <c r="CG1495" s="14" t="n">
        <v>0.315</v>
      </c>
      <c r="CH1495" s="14" t="n">
        <v>0.3075</v>
      </c>
      <c r="CI1495" s="14" t="n">
        <v>0.3075</v>
      </c>
    </row>
    <row r="1496" customFormat="false" ht="12" hidden="false" customHeight="false" outlineLevel="0" collapsed="false">
      <c r="A1496" s="19" t="n">
        <f aca="false">A1495</f>
        <v>35796</v>
      </c>
      <c r="B1496" s="13" t="n">
        <v>36158</v>
      </c>
      <c r="C1496" s="20" t="n">
        <f aca="false">B1496-A1496</f>
        <v>362</v>
      </c>
      <c r="BX1496" s="14" t="n">
        <v>1.0775</v>
      </c>
      <c r="BY1496" s="14" t="n">
        <v>0.6725</v>
      </c>
      <c r="BZ1496" s="14" t="n">
        <v>0.5675</v>
      </c>
      <c r="CA1496" s="14" t="n">
        <v>0.4475</v>
      </c>
      <c r="CB1496" s="14" t="n">
        <v>0.38</v>
      </c>
      <c r="CC1496" s="14" t="n">
        <v>0.3525</v>
      </c>
      <c r="CD1496" s="14" t="n">
        <v>0.33</v>
      </c>
      <c r="CE1496" s="14" t="n">
        <v>0.32</v>
      </c>
      <c r="CF1496" s="14" t="n">
        <v>0.315</v>
      </c>
      <c r="CG1496" s="14" t="n">
        <v>0.315</v>
      </c>
      <c r="CH1496" s="14" t="n">
        <v>0.3075</v>
      </c>
      <c r="CI1496" s="14" t="n">
        <v>0.3075</v>
      </c>
    </row>
    <row r="1497" customFormat="false" ht="12" hidden="false" customHeight="false" outlineLevel="0" collapsed="false">
      <c r="A1497" s="19" t="n">
        <f aca="false">A1496</f>
        <v>35796</v>
      </c>
      <c r="B1497" s="13" t="n">
        <v>36159</v>
      </c>
      <c r="C1497" s="20" t="n">
        <f aca="false">B1497-A1497</f>
        <v>363</v>
      </c>
      <c r="BX1497" s="14" t="n">
        <v>1.0775</v>
      </c>
      <c r="BY1497" s="14" t="n">
        <v>0.6725</v>
      </c>
      <c r="BZ1497" s="14" t="n">
        <v>0.5675</v>
      </c>
      <c r="CA1497" s="14" t="n">
        <v>0.4475</v>
      </c>
      <c r="CB1497" s="14" t="n">
        <v>0.38</v>
      </c>
      <c r="CC1497" s="14" t="n">
        <v>0.3525</v>
      </c>
      <c r="CD1497" s="14" t="n">
        <v>0.33</v>
      </c>
      <c r="CE1497" s="14" t="n">
        <v>0.32</v>
      </c>
      <c r="CF1497" s="14" t="n">
        <v>0.315</v>
      </c>
      <c r="CG1497" s="14" t="n">
        <v>0.315</v>
      </c>
      <c r="CH1497" s="14" t="n">
        <v>0.3075</v>
      </c>
      <c r="CI1497" s="14" t="n">
        <v>0.3075</v>
      </c>
    </row>
    <row r="1498" customFormat="false" ht="12" hidden="false" customHeight="false" outlineLevel="0" collapsed="false">
      <c r="A1498" s="19" t="n">
        <f aca="false">A1497</f>
        <v>35796</v>
      </c>
      <c r="B1498" s="13" t="n">
        <v>36160</v>
      </c>
      <c r="C1498" s="20" t="n">
        <f aca="false">B1498-A1498</f>
        <v>364</v>
      </c>
      <c r="BX1498" s="14" t="n">
        <v>1.0775</v>
      </c>
      <c r="BY1498" s="14" t="n">
        <v>0.6725</v>
      </c>
      <c r="BZ1498" s="14" t="n">
        <v>0.5675</v>
      </c>
      <c r="CA1498" s="14" t="n">
        <v>0.4475</v>
      </c>
      <c r="CB1498" s="14" t="n">
        <v>0.38</v>
      </c>
      <c r="CC1498" s="14" t="n">
        <v>0.3525</v>
      </c>
      <c r="CD1498" s="14" t="n">
        <v>0.33</v>
      </c>
      <c r="CE1498" s="14" t="n">
        <v>0.32</v>
      </c>
      <c r="CF1498" s="14" t="n">
        <v>0.315</v>
      </c>
      <c r="CG1498" s="14" t="n">
        <v>0.315</v>
      </c>
      <c r="CH1498" s="14" t="n">
        <v>0.3075</v>
      </c>
      <c r="CI1498" s="14" t="n">
        <v>0.3075</v>
      </c>
    </row>
    <row r="1499" customFormat="false" ht="12" hidden="false" customHeight="false" outlineLevel="0" collapsed="false">
      <c r="A1499" s="19" t="n">
        <v>36161</v>
      </c>
      <c r="B1499" s="13" t="n">
        <v>36164</v>
      </c>
      <c r="C1499" s="20" t="n">
        <f aca="false">B1499-A1499</f>
        <v>3</v>
      </c>
      <c r="BY1499" s="14" t="n">
        <v>0.7025</v>
      </c>
      <c r="BZ1499" s="14" t="n">
        <v>0.5875</v>
      </c>
      <c r="CA1499" s="14" t="n">
        <v>0.4575</v>
      </c>
      <c r="CB1499" s="14" t="n">
        <v>0.39</v>
      </c>
      <c r="CC1499" s="14" t="n">
        <v>0.3575</v>
      </c>
      <c r="CD1499" s="14" t="n">
        <v>0.3325</v>
      </c>
      <c r="CE1499" s="14" t="n">
        <v>0.3225</v>
      </c>
      <c r="CF1499" s="14" t="n">
        <v>0.3175</v>
      </c>
      <c r="CG1499" s="14" t="n">
        <v>0.3175</v>
      </c>
      <c r="CH1499" s="14" t="n">
        <v>0.31</v>
      </c>
      <c r="CI1499" s="14" t="n">
        <v>0.31</v>
      </c>
      <c r="CJ1499" s="14" t="n">
        <v>0.3125</v>
      </c>
    </row>
    <row r="1500" customFormat="false" ht="12" hidden="false" customHeight="false" outlineLevel="0" collapsed="false">
      <c r="A1500" s="19" t="n">
        <f aca="false">A1499</f>
        <v>36161</v>
      </c>
      <c r="B1500" s="13" t="n">
        <v>36165</v>
      </c>
      <c r="C1500" s="20" t="n">
        <f aca="false">B1500-A1500</f>
        <v>4</v>
      </c>
      <c r="BY1500" s="14" t="n">
        <v>0.7175</v>
      </c>
      <c r="BZ1500" s="14" t="n">
        <v>0.6025</v>
      </c>
      <c r="CA1500" s="14" t="n">
        <v>0.4575</v>
      </c>
      <c r="CB1500" s="14" t="n">
        <v>0.39</v>
      </c>
      <c r="CC1500" s="14" t="n">
        <v>0.3575</v>
      </c>
      <c r="CD1500" s="14" t="n">
        <v>0.3325</v>
      </c>
      <c r="CE1500" s="14" t="n">
        <v>0.3225</v>
      </c>
      <c r="CF1500" s="14" t="n">
        <v>0.3175</v>
      </c>
      <c r="CG1500" s="14" t="n">
        <v>0.3175</v>
      </c>
      <c r="CH1500" s="14" t="n">
        <v>0.31</v>
      </c>
      <c r="CI1500" s="14" t="n">
        <v>0.31</v>
      </c>
      <c r="CJ1500" s="14" t="n">
        <v>0.3125</v>
      </c>
    </row>
    <row r="1501" customFormat="false" ht="12" hidden="false" customHeight="false" outlineLevel="0" collapsed="false">
      <c r="A1501" s="19" t="n">
        <f aca="false">A1500</f>
        <v>36161</v>
      </c>
      <c r="B1501" s="13" t="n">
        <v>36166</v>
      </c>
      <c r="C1501" s="20" t="n">
        <f aca="false">B1501-A1501</f>
        <v>5</v>
      </c>
      <c r="BY1501" s="14" t="n">
        <v>0.7175</v>
      </c>
      <c r="BZ1501" s="14" t="n">
        <v>0.6025</v>
      </c>
      <c r="CA1501" s="14" t="n">
        <v>0.4575</v>
      </c>
      <c r="CB1501" s="14" t="n">
        <v>0.39</v>
      </c>
      <c r="CC1501" s="14" t="n">
        <v>0.3575</v>
      </c>
      <c r="CD1501" s="14" t="n">
        <v>0.3325</v>
      </c>
      <c r="CE1501" s="14" t="n">
        <v>0.3225</v>
      </c>
      <c r="CF1501" s="14" t="n">
        <v>0.3175</v>
      </c>
      <c r="CG1501" s="14" t="n">
        <v>0.3175</v>
      </c>
      <c r="CH1501" s="14" t="n">
        <v>0.31</v>
      </c>
      <c r="CI1501" s="14" t="n">
        <v>0.31</v>
      </c>
      <c r="CJ1501" s="14" t="n">
        <v>0.3125</v>
      </c>
    </row>
    <row r="1502" customFormat="false" ht="12" hidden="false" customHeight="false" outlineLevel="0" collapsed="false">
      <c r="A1502" s="19" t="n">
        <f aca="false">A1501</f>
        <v>36161</v>
      </c>
      <c r="B1502" s="13" t="n">
        <v>36167</v>
      </c>
      <c r="C1502" s="20" t="n">
        <f aca="false">B1502-A1502</f>
        <v>6</v>
      </c>
      <c r="BY1502" s="14" t="n">
        <v>0.7275</v>
      </c>
      <c r="BZ1502" s="14" t="n">
        <v>0.6125</v>
      </c>
      <c r="CA1502" s="14" t="n">
        <v>0.4825</v>
      </c>
      <c r="CB1502" s="14" t="n">
        <v>0.4</v>
      </c>
      <c r="CC1502" s="14" t="n">
        <v>0.3675</v>
      </c>
      <c r="CD1502" s="14" t="n">
        <v>0.3425</v>
      </c>
      <c r="CE1502" s="14" t="n">
        <v>0.3325</v>
      </c>
      <c r="CF1502" s="14" t="n">
        <v>0.3275</v>
      </c>
      <c r="CG1502" s="14" t="n">
        <v>0.3275</v>
      </c>
      <c r="CH1502" s="14" t="n">
        <v>0.32</v>
      </c>
      <c r="CI1502" s="14" t="n">
        <v>0.315</v>
      </c>
      <c r="CJ1502" s="14" t="n">
        <v>0.3175</v>
      </c>
    </row>
    <row r="1503" customFormat="false" ht="12" hidden="false" customHeight="false" outlineLevel="0" collapsed="false">
      <c r="A1503" s="19" t="n">
        <f aca="false">A1502</f>
        <v>36161</v>
      </c>
      <c r="B1503" s="13" t="n">
        <v>36168</v>
      </c>
      <c r="C1503" s="20" t="n">
        <f aca="false">B1503-A1503</f>
        <v>7</v>
      </c>
      <c r="BY1503" s="14" t="n">
        <v>0.7275</v>
      </c>
      <c r="BZ1503" s="14" t="n">
        <v>0.6125</v>
      </c>
      <c r="CA1503" s="14" t="n">
        <v>0.4825</v>
      </c>
      <c r="CB1503" s="14" t="n">
        <v>0.4</v>
      </c>
      <c r="CC1503" s="14" t="n">
        <v>0.3675</v>
      </c>
      <c r="CD1503" s="14" t="n">
        <v>0.3425</v>
      </c>
      <c r="CE1503" s="14" t="n">
        <v>0.3325</v>
      </c>
      <c r="CF1503" s="14" t="n">
        <v>0.3275</v>
      </c>
      <c r="CG1503" s="14" t="n">
        <v>0.3275</v>
      </c>
      <c r="CH1503" s="14" t="n">
        <v>0.32</v>
      </c>
      <c r="CI1503" s="14" t="n">
        <v>0.315</v>
      </c>
      <c r="CJ1503" s="14" t="n">
        <v>0.3175</v>
      </c>
    </row>
    <row r="1504" customFormat="false" ht="12" hidden="false" customHeight="false" outlineLevel="0" collapsed="false">
      <c r="A1504" s="19" t="n">
        <f aca="false">A1503</f>
        <v>36161</v>
      </c>
      <c r="B1504" s="13" t="n">
        <v>36171</v>
      </c>
      <c r="C1504" s="20" t="n">
        <f aca="false">B1504-A1504</f>
        <v>10</v>
      </c>
      <c r="BY1504" s="14" t="n">
        <v>0.6875</v>
      </c>
      <c r="BZ1504" s="14" t="n">
        <v>0.6325</v>
      </c>
      <c r="CA1504" s="14" t="n">
        <v>0.5125</v>
      </c>
      <c r="CB1504" s="14" t="n">
        <v>0.43</v>
      </c>
      <c r="CC1504" s="14" t="n">
        <v>0.3875</v>
      </c>
      <c r="CD1504" s="14" t="n">
        <v>0.3525</v>
      </c>
      <c r="CE1504" s="14" t="n">
        <v>0.3425</v>
      </c>
      <c r="CF1504" s="14" t="n">
        <v>0.33</v>
      </c>
      <c r="CG1504" s="14" t="n">
        <v>0.33</v>
      </c>
      <c r="CH1504" s="14" t="n">
        <v>0.3225</v>
      </c>
      <c r="CI1504" s="14" t="n">
        <v>0.3175</v>
      </c>
      <c r="CJ1504" s="14" t="n">
        <v>0.32</v>
      </c>
    </row>
    <row r="1505" customFormat="false" ht="12" hidden="false" customHeight="false" outlineLevel="0" collapsed="false">
      <c r="A1505" s="19" t="n">
        <f aca="false">A1504</f>
        <v>36161</v>
      </c>
      <c r="B1505" s="13" t="n">
        <v>36172</v>
      </c>
      <c r="C1505" s="20" t="n">
        <f aca="false">B1505-A1505</f>
        <v>11</v>
      </c>
      <c r="BY1505" s="14" t="n">
        <v>0.6675</v>
      </c>
      <c r="BZ1505" s="14" t="n">
        <v>0.6275</v>
      </c>
      <c r="CA1505" s="14" t="n">
        <v>0.5125</v>
      </c>
      <c r="CB1505" s="14" t="n">
        <v>0.43</v>
      </c>
      <c r="CC1505" s="14" t="n">
        <v>0.3875</v>
      </c>
      <c r="CD1505" s="14" t="n">
        <v>0.3625</v>
      </c>
      <c r="CE1505" s="14" t="n">
        <v>0.3475</v>
      </c>
      <c r="CF1505" s="14" t="n">
        <v>0.335</v>
      </c>
      <c r="CG1505" s="14" t="n">
        <v>0.33</v>
      </c>
      <c r="CH1505" s="14" t="n">
        <v>0.3225</v>
      </c>
      <c r="CI1505" s="14" t="n">
        <v>0.32</v>
      </c>
      <c r="CJ1505" s="14" t="n">
        <v>0.3225</v>
      </c>
    </row>
    <row r="1506" customFormat="false" ht="12" hidden="false" customHeight="false" outlineLevel="0" collapsed="false">
      <c r="A1506" s="19" t="n">
        <f aca="false">A1505</f>
        <v>36161</v>
      </c>
      <c r="B1506" s="13" t="n">
        <v>36173</v>
      </c>
      <c r="C1506" s="20" t="n">
        <f aca="false">B1506-A1506</f>
        <v>12</v>
      </c>
      <c r="BY1506" s="14" t="n">
        <v>0.6675</v>
      </c>
      <c r="BZ1506" s="14" t="n">
        <v>0.6275</v>
      </c>
      <c r="CA1506" s="14" t="n">
        <v>0.5125</v>
      </c>
      <c r="CB1506" s="14" t="n">
        <v>0.43</v>
      </c>
      <c r="CC1506" s="14" t="n">
        <v>0.3875</v>
      </c>
      <c r="CD1506" s="14" t="n">
        <v>0.3625</v>
      </c>
      <c r="CE1506" s="14" t="n">
        <v>0.3475</v>
      </c>
      <c r="CF1506" s="14" t="n">
        <v>0.335</v>
      </c>
      <c r="CG1506" s="14" t="n">
        <v>0.33</v>
      </c>
      <c r="CH1506" s="14" t="n">
        <v>0.3225</v>
      </c>
      <c r="CI1506" s="14" t="n">
        <v>0.32</v>
      </c>
      <c r="CJ1506" s="14" t="n">
        <v>0.3225</v>
      </c>
    </row>
    <row r="1507" customFormat="false" ht="12" hidden="false" customHeight="false" outlineLevel="0" collapsed="false">
      <c r="A1507" s="19" t="n">
        <f aca="false">A1506</f>
        <v>36161</v>
      </c>
      <c r="B1507" s="13" t="n">
        <v>36174</v>
      </c>
      <c r="C1507" s="20" t="n">
        <f aca="false">B1507-A1507</f>
        <v>13</v>
      </c>
      <c r="BY1507" s="14" t="n">
        <v>0.6675</v>
      </c>
      <c r="BZ1507" s="14" t="n">
        <v>0.6275</v>
      </c>
      <c r="CA1507" s="14" t="n">
        <v>0.5125</v>
      </c>
      <c r="CB1507" s="14" t="n">
        <v>0.43</v>
      </c>
      <c r="CC1507" s="14" t="n">
        <v>0.3875</v>
      </c>
      <c r="CD1507" s="14" t="n">
        <v>0.3625</v>
      </c>
      <c r="CE1507" s="14" t="n">
        <v>0.3475</v>
      </c>
      <c r="CF1507" s="14" t="n">
        <v>0.335</v>
      </c>
      <c r="CG1507" s="14" t="n">
        <v>0.33</v>
      </c>
      <c r="CH1507" s="14" t="n">
        <v>0.3225</v>
      </c>
      <c r="CI1507" s="14" t="n">
        <v>0.32</v>
      </c>
      <c r="CJ1507" s="14" t="n">
        <v>0.3225</v>
      </c>
    </row>
    <row r="1508" customFormat="false" ht="12" hidden="false" customHeight="false" outlineLevel="0" collapsed="false">
      <c r="A1508" s="19" t="n">
        <f aca="false">A1507</f>
        <v>36161</v>
      </c>
      <c r="B1508" s="13" t="n">
        <v>36175</v>
      </c>
      <c r="C1508" s="20" t="n">
        <f aca="false">B1508-A1508</f>
        <v>14</v>
      </c>
      <c r="BY1508" s="14" t="n">
        <v>0.6675</v>
      </c>
      <c r="BZ1508" s="14" t="n">
        <v>0.6275</v>
      </c>
      <c r="CA1508" s="14" t="n">
        <v>0.5125</v>
      </c>
      <c r="CB1508" s="14" t="n">
        <v>0.43</v>
      </c>
      <c r="CC1508" s="14" t="n">
        <v>0.3875</v>
      </c>
      <c r="CD1508" s="14" t="n">
        <v>0.3625</v>
      </c>
      <c r="CE1508" s="14" t="n">
        <v>0.3475</v>
      </c>
      <c r="CF1508" s="14" t="n">
        <v>0.335</v>
      </c>
      <c r="CG1508" s="14" t="n">
        <v>0.33</v>
      </c>
      <c r="CH1508" s="14" t="n">
        <v>0.3225</v>
      </c>
      <c r="CI1508" s="14" t="n">
        <v>0.32</v>
      </c>
      <c r="CJ1508" s="14" t="n">
        <v>0.3225</v>
      </c>
    </row>
    <row r="1509" customFormat="false" ht="12" hidden="false" customHeight="false" outlineLevel="0" collapsed="false">
      <c r="A1509" s="19" t="n">
        <f aca="false">A1508</f>
        <v>36161</v>
      </c>
      <c r="B1509" s="13" t="n">
        <v>36178</v>
      </c>
      <c r="C1509" s="20" t="n">
        <f aca="false">B1509-A1509</f>
        <v>17</v>
      </c>
      <c r="BY1509" s="14" t="n">
        <v>0.6675</v>
      </c>
      <c r="BZ1509" s="14" t="n">
        <v>0.6275</v>
      </c>
      <c r="CA1509" s="14" t="n">
        <v>0.5125</v>
      </c>
      <c r="CB1509" s="14" t="n">
        <v>0.43</v>
      </c>
      <c r="CC1509" s="14" t="n">
        <v>0.3875</v>
      </c>
      <c r="CD1509" s="14" t="n">
        <v>0.3625</v>
      </c>
      <c r="CE1509" s="14" t="n">
        <v>0.3475</v>
      </c>
      <c r="CF1509" s="14" t="n">
        <v>0.335</v>
      </c>
      <c r="CG1509" s="14" t="n">
        <v>0.33</v>
      </c>
      <c r="CH1509" s="14" t="n">
        <v>0.3225</v>
      </c>
      <c r="CI1509" s="14" t="n">
        <v>0.32</v>
      </c>
      <c r="CJ1509" s="14" t="n">
        <v>0.3225</v>
      </c>
    </row>
    <row r="1510" customFormat="false" ht="12" hidden="false" customHeight="false" outlineLevel="0" collapsed="false">
      <c r="A1510" s="19" t="n">
        <f aca="false">A1509</f>
        <v>36161</v>
      </c>
      <c r="B1510" s="13" t="n">
        <v>36179</v>
      </c>
      <c r="C1510" s="20" t="n">
        <f aca="false">B1510-A1510</f>
        <v>18</v>
      </c>
      <c r="BY1510" s="14" t="n">
        <v>0.6675</v>
      </c>
      <c r="BZ1510" s="14" t="n">
        <v>0.6275</v>
      </c>
      <c r="CA1510" s="14" t="n">
        <v>0.5125</v>
      </c>
      <c r="CB1510" s="14" t="n">
        <v>0.43</v>
      </c>
      <c r="CC1510" s="14" t="n">
        <v>0.3875</v>
      </c>
      <c r="CD1510" s="14" t="n">
        <v>0.3625</v>
      </c>
      <c r="CE1510" s="14" t="n">
        <v>0.3475</v>
      </c>
      <c r="CF1510" s="14" t="n">
        <v>0.335</v>
      </c>
      <c r="CG1510" s="14" t="n">
        <v>0.33</v>
      </c>
      <c r="CH1510" s="14" t="n">
        <v>0.3225</v>
      </c>
      <c r="CI1510" s="14" t="n">
        <v>0.32</v>
      </c>
      <c r="CJ1510" s="14" t="n">
        <v>0.3225</v>
      </c>
    </row>
    <row r="1511" customFormat="false" ht="12" hidden="false" customHeight="false" outlineLevel="0" collapsed="false">
      <c r="A1511" s="19" t="n">
        <f aca="false">A1510</f>
        <v>36161</v>
      </c>
      <c r="B1511" s="13" t="n">
        <v>36180</v>
      </c>
      <c r="C1511" s="20" t="n">
        <f aca="false">B1511-A1511</f>
        <v>19</v>
      </c>
      <c r="BY1511" s="14" t="n">
        <v>0.7175</v>
      </c>
      <c r="BZ1511" s="14" t="n">
        <v>0.6275</v>
      </c>
      <c r="CA1511" s="14" t="n">
        <v>0.5125</v>
      </c>
      <c r="CB1511" s="14" t="n">
        <v>0.43</v>
      </c>
      <c r="CC1511" s="14" t="n">
        <v>0.3875</v>
      </c>
      <c r="CD1511" s="14" t="n">
        <v>0.3625</v>
      </c>
      <c r="CE1511" s="14" t="n">
        <v>0.3475</v>
      </c>
      <c r="CF1511" s="14" t="n">
        <v>0.335</v>
      </c>
      <c r="CG1511" s="14" t="n">
        <v>0.33</v>
      </c>
      <c r="CH1511" s="14" t="n">
        <v>0.3225</v>
      </c>
      <c r="CI1511" s="14" t="n">
        <v>0.32</v>
      </c>
      <c r="CJ1511" s="14" t="n">
        <v>0.3225</v>
      </c>
    </row>
    <row r="1512" customFormat="false" ht="12" hidden="false" customHeight="false" outlineLevel="0" collapsed="false">
      <c r="A1512" s="19" t="n">
        <f aca="false">A1511</f>
        <v>36161</v>
      </c>
      <c r="B1512" s="13" t="n">
        <v>36181</v>
      </c>
      <c r="C1512" s="20" t="n">
        <f aca="false">B1512-A1512</f>
        <v>20</v>
      </c>
      <c r="BY1512" s="14" t="n">
        <v>0.7375</v>
      </c>
      <c r="BZ1512" s="14" t="n">
        <v>0.6275</v>
      </c>
      <c r="CA1512" s="14" t="n">
        <v>0.5125</v>
      </c>
      <c r="CB1512" s="14" t="n">
        <v>0.435</v>
      </c>
      <c r="CC1512" s="14" t="n">
        <v>0.3925</v>
      </c>
      <c r="CD1512" s="14" t="n">
        <v>0.3675</v>
      </c>
      <c r="CE1512" s="14" t="n">
        <v>0.3525</v>
      </c>
      <c r="CF1512" s="14" t="n">
        <v>0.34</v>
      </c>
      <c r="CG1512" s="14" t="n">
        <v>0.335</v>
      </c>
      <c r="CH1512" s="14" t="n">
        <v>0.3275</v>
      </c>
      <c r="CI1512" s="14" t="n">
        <v>0.325</v>
      </c>
      <c r="CJ1512" s="14" t="n">
        <v>0.3275</v>
      </c>
    </row>
    <row r="1513" customFormat="false" ht="12" hidden="false" customHeight="false" outlineLevel="0" collapsed="false">
      <c r="A1513" s="19" t="n">
        <f aca="false">A1512</f>
        <v>36161</v>
      </c>
      <c r="B1513" s="13" t="n">
        <v>36182</v>
      </c>
      <c r="C1513" s="20" t="n">
        <f aca="false">B1513-A1513</f>
        <v>21</v>
      </c>
      <c r="BY1513" s="14" t="n">
        <v>0.7375</v>
      </c>
      <c r="BZ1513" s="14" t="n">
        <v>0.6275</v>
      </c>
      <c r="CA1513" s="14" t="n">
        <v>0.5125</v>
      </c>
      <c r="CB1513" s="14" t="n">
        <v>0.435</v>
      </c>
      <c r="CC1513" s="14" t="n">
        <v>0.3925</v>
      </c>
      <c r="CD1513" s="14" t="n">
        <v>0.3675</v>
      </c>
      <c r="CE1513" s="14" t="n">
        <v>0.3525</v>
      </c>
      <c r="CF1513" s="14" t="n">
        <v>0.34</v>
      </c>
      <c r="CG1513" s="14" t="n">
        <v>0.335</v>
      </c>
      <c r="CH1513" s="14" t="n">
        <v>0.3275</v>
      </c>
      <c r="CI1513" s="14" t="n">
        <v>0.325</v>
      </c>
      <c r="CJ1513" s="14" t="n">
        <v>0.3275</v>
      </c>
    </row>
    <row r="1514" customFormat="false" ht="12" hidden="false" customHeight="false" outlineLevel="0" collapsed="false">
      <c r="A1514" s="19" t="n">
        <f aca="false">A1513</f>
        <v>36161</v>
      </c>
      <c r="B1514" s="13" t="n">
        <v>36185</v>
      </c>
      <c r="C1514" s="20" t="n">
        <f aca="false">B1514-A1514</f>
        <v>24</v>
      </c>
      <c r="BY1514" s="14" t="n">
        <v>0.9475</v>
      </c>
      <c r="BZ1514" s="14" t="n">
        <v>0.6375</v>
      </c>
      <c r="CA1514" s="14" t="n">
        <v>0.5125</v>
      </c>
      <c r="CB1514" s="14" t="n">
        <v>0.455</v>
      </c>
      <c r="CC1514" s="14" t="n">
        <v>0.4025</v>
      </c>
      <c r="CD1514" s="14" t="n">
        <v>0.3775</v>
      </c>
      <c r="CE1514" s="14" t="n">
        <v>0.3525</v>
      </c>
      <c r="CF1514" s="14" t="n">
        <v>0.34</v>
      </c>
      <c r="CG1514" s="14" t="n">
        <v>0.335</v>
      </c>
      <c r="CH1514" s="14" t="n">
        <v>0.3275</v>
      </c>
      <c r="CI1514" s="14" t="n">
        <v>0.325</v>
      </c>
      <c r="CJ1514" s="14" t="n">
        <v>0.3275</v>
      </c>
    </row>
    <row r="1515" customFormat="false" ht="12" hidden="false" customHeight="false" outlineLevel="0" collapsed="false">
      <c r="A1515" s="19" t="n">
        <f aca="false">A1514</f>
        <v>36161</v>
      </c>
      <c r="B1515" s="13" t="n">
        <v>36186</v>
      </c>
      <c r="C1515" s="20" t="n">
        <f aca="false">B1515-A1515</f>
        <v>25</v>
      </c>
      <c r="BY1515" s="14" t="n">
        <v>0.9475</v>
      </c>
      <c r="BZ1515" s="14" t="n">
        <v>0.6275</v>
      </c>
      <c r="CA1515" s="14" t="n">
        <v>0.5125</v>
      </c>
      <c r="CB1515" s="14" t="n">
        <v>0.445</v>
      </c>
      <c r="CC1515" s="14" t="n">
        <v>0.4025</v>
      </c>
      <c r="CD1515" s="14" t="n">
        <v>0.3775</v>
      </c>
      <c r="CE1515" s="14" t="n">
        <v>0.3525</v>
      </c>
      <c r="CF1515" s="14" t="n">
        <v>0.34</v>
      </c>
      <c r="CG1515" s="14" t="n">
        <v>0.335</v>
      </c>
      <c r="CH1515" s="14" t="n">
        <v>0.3275</v>
      </c>
      <c r="CI1515" s="14" t="n">
        <v>0.325</v>
      </c>
      <c r="CJ1515" s="14" t="n">
        <v>0.3275</v>
      </c>
    </row>
    <row r="1516" customFormat="false" ht="12" hidden="false" customHeight="false" outlineLevel="0" collapsed="false">
      <c r="A1516" s="19" t="n">
        <f aca="false">A1515</f>
        <v>36161</v>
      </c>
      <c r="B1516" s="13" t="n">
        <v>36187</v>
      </c>
      <c r="C1516" s="20" t="n">
        <f aca="false">B1516-A1516</f>
        <v>26</v>
      </c>
      <c r="BY1516" s="14" t="n">
        <v>0.9475</v>
      </c>
      <c r="BZ1516" s="14" t="n">
        <v>0.6275</v>
      </c>
      <c r="CA1516" s="14" t="n">
        <v>0.5125</v>
      </c>
      <c r="CB1516" s="14" t="n">
        <v>0.445</v>
      </c>
      <c r="CC1516" s="14" t="n">
        <v>0.4025</v>
      </c>
      <c r="CD1516" s="14" t="n">
        <v>0.3775</v>
      </c>
      <c r="CE1516" s="14" t="n">
        <v>0.3525</v>
      </c>
      <c r="CF1516" s="14" t="n">
        <v>0.34</v>
      </c>
      <c r="CG1516" s="14" t="n">
        <v>0.335</v>
      </c>
      <c r="CH1516" s="14" t="n">
        <v>0.3275</v>
      </c>
      <c r="CI1516" s="14" t="n">
        <v>0.325</v>
      </c>
      <c r="CJ1516" s="14" t="n">
        <v>0.3275</v>
      </c>
    </row>
    <row r="1517" customFormat="false" ht="12" hidden="false" customHeight="false" outlineLevel="0" collapsed="false">
      <c r="A1517" s="19" t="n">
        <f aca="false">A1516</f>
        <v>36161</v>
      </c>
      <c r="B1517" s="13" t="n">
        <v>36188</v>
      </c>
      <c r="C1517" s="20" t="n">
        <f aca="false">B1517-A1517</f>
        <v>27</v>
      </c>
      <c r="BY1517" s="14" t="n">
        <v>0.9475</v>
      </c>
      <c r="BZ1517" s="14" t="n">
        <v>0.6075</v>
      </c>
      <c r="CA1517" s="14" t="n">
        <v>0.5025</v>
      </c>
      <c r="CB1517" s="14" t="n">
        <v>0.445</v>
      </c>
      <c r="CC1517" s="14" t="n">
        <v>0.4025</v>
      </c>
      <c r="CD1517" s="14" t="n">
        <v>0.3775</v>
      </c>
      <c r="CE1517" s="14" t="n">
        <v>0.3525</v>
      </c>
      <c r="CF1517" s="14" t="n">
        <v>0.34</v>
      </c>
      <c r="CG1517" s="14" t="n">
        <v>0.335</v>
      </c>
      <c r="CH1517" s="14" t="n">
        <v>0.3275</v>
      </c>
      <c r="CI1517" s="14" t="n">
        <v>0.325</v>
      </c>
      <c r="CJ1517" s="14" t="n">
        <v>0.3275</v>
      </c>
    </row>
    <row r="1518" customFormat="false" ht="12" hidden="false" customHeight="false" outlineLevel="0" collapsed="false">
      <c r="A1518" s="19" t="n">
        <f aca="false">A1517</f>
        <v>36161</v>
      </c>
      <c r="B1518" s="13" t="n">
        <v>36189</v>
      </c>
      <c r="C1518" s="20" t="n">
        <f aca="false">B1518-A1518</f>
        <v>28</v>
      </c>
      <c r="BY1518" s="14" t="n">
        <v>0.9475</v>
      </c>
      <c r="BZ1518" s="14" t="n">
        <v>0.6075</v>
      </c>
      <c r="CA1518" s="14" t="n">
        <v>0.5025</v>
      </c>
      <c r="CB1518" s="14" t="n">
        <v>0.445</v>
      </c>
      <c r="CC1518" s="14" t="n">
        <v>0.4025</v>
      </c>
      <c r="CD1518" s="14" t="n">
        <v>0.3775</v>
      </c>
      <c r="CE1518" s="14" t="n">
        <v>0.3525</v>
      </c>
      <c r="CF1518" s="14" t="n">
        <v>0.34</v>
      </c>
      <c r="CG1518" s="14" t="n">
        <v>0.335</v>
      </c>
      <c r="CH1518" s="14" t="n">
        <v>0.3275</v>
      </c>
      <c r="CI1518" s="14" t="n">
        <v>0.325</v>
      </c>
      <c r="CJ1518" s="14" t="n">
        <v>0.3275</v>
      </c>
    </row>
    <row r="1519" customFormat="false" ht="12" hidden="false" customHeight="false" outlineLevel="0" collapsed="false">
      <c r="A1519" s="19" t="n">
        <f aca="false">A1518</f>
        <v>36161</v>
      </c>
      <c r="B1519" s="13" t="n">
        <v>36192</v>
      </c>
      <c r="C1519" s="20" t="n">
        <f aca="false">B1519-A1519</f>
        <v>31</v>
      </c>
      <c r="BZ1519" s="14" t="n">
        <v>0.5975</v>
      </c>
      <c r="CA1519" s="14" t="n">
        <v>0.4975</v>
      </c>
      <c r="CB1519" s="14" t="n">
        <v>0.44</v>
      </c>
      <c r="CC1519" s="14" t="n">
        <v>0.4025</v>
      </c>
      <c r="CD1519" s="14" t="n">
        <v>0.3775</v>
      </c>
      <c r="CE1519" s="14" t="n">
        <v>0.3525</v>
      </c>
      <c r="CF1519" s="14" t="n">
        <v>0.34</v>
      </c>
      <c r="CG1519" s="14" t="n">
        <v>0.335</v>
      </c>
      <c r="CH1519" s="14" t="n">
        <v>0.3275</v>
      </c>
      <c r="CI1519" s="14" t="n">
        <v>0.325</v>
      </c>
      <c r="CJ1519" s="14" t="n">
        <v>0.3275</v>
      </c>
      <c r="CK1519" s="14" t="n">
        <v>0.31</v>
      </c>
    </row>
    <row r="1520" customFormat="false" ht="12" hidden="false" customHeight="false" outlineLevel="0" collapsed="false">
      <c r="A1520" s="19" t="n">
        <f aca="false">A1519</f>
        <v>36161</v>
      </c>
      <c r="B1520" s="13" t="n">
        <v>36193</v>
      </c>
      <c r="C1520" s="20" t="n">
        <f aca="false">B1520-A1520</f>
        <v>32</v>
      </c>
      <c r="BZ1520" s="14" t="n">
        <v>0.5375</v>
      </c>
      <c r="CA1520" s="14" t="n">
        <v>0.4875</v>
      </c>
      <c r="CB1520" s="14" t="n">
        <v>0.435</v>
      </c>
      <c r="CC1520" s="14" t="n">
        <v>0.3975</v>
      </c>
      <c r="CD1520" s="14" t="n">
        <v>0.3775</v>
      </c>
      <c r="CE1520" s="14" t="n">
        <v>0.3525</v>
      </c>
      <c r="CF1520" s="14" t="n">
        <v>0.34</v>
      </c>
      <c r="CG1520" s="14" t="n">
        <v>0.335</v>
      </c>
      <c r="CH1520" s="14" t="n">
        <v>0.3275</v>
      </c>
      <c r="CI1520" s="14" t="n">
        <v>0.325</v>
      </c>
      <c r="CJ1520" s="14" t="n">
        <v>0.3275</v>
      </c>
      <c r="CK1520" s="14" t="n">
        <v>0.31</v>
      </c>
    </row>
    <row r="1521" customFormat="false" ht="12" hidden="false" customHeight="false" outlineLevel="0" collapsed="false">
      <c r="A1521" s="19" t="n">
        <f aca="false">A1520</f>
        <v>36161</v>
      </c>
      <c r="B1521" s="13" t="n">
        <v>36194</v>
      </c>
      <c r="C1521" s="20" t="n">
        <f aca="false">B1521-A1521</f>
        <v>33</v>
      </c>
      <c r="BZ1521" s="14" t="n">
        <v>0.5375</v>
      </c>
      <c r="CA1521" s="14" t="n">
        <v>0.4875</v>
      </c>
      <c r="CB1521" s="14" t="n">
        <v>0.435</v>
      </c>
      <c r="CC1521" s="14" t="n">
        <v>0.3975</v>
      </c>
      <c r="CD1521" s="14" t="n">
        <v>0.3775</v>
      </c>
      <c r="CE1521" s="14" t="n">
        <v>0.3525</v>
      </c>
      <c r="CF1521" s="14" t="n">
        <v>0.34</v>
      </c>
      <c r="CG1521" s="14" t="n">
        <v>0.335</v>
      </c>
      <c r="CH1521" s="14" t="n">
        <v>0.3275</v>
      </c>
      <c r="CI1521" s="14" t="n">
        <v>0.325</v>
      </c>
      <c r="CJ1521" s="14" t="n">
        <v>0.3275</v>
      </c>
      <c r="CK1521" s="14" t="n">
        <v>0.31</v>
      </c>
    </row>
    <row r="1522" customFormat="false" ht="12" hidden="false" customHeight="false" outlineLevel="0" collapsed="false">
      <c r="A1522" s="19" t="n">
        <f aca="false">A1521</f>
        <v>36161</v>
      </c>
      <c r="B1522" s="13" t="n">
        <v>36195</v>
      </c>
      <c r="C1522" s="20" t="n">
        <f aca="false">B1522-A1522</f>
        <v>34</v>
      </c>
      <c r="BZ1522" s="14" t="n">
        <v>0.5175</v>
      </c>
      <c r="CA1522" s="14" t="n">
        <v>0.4675</v>
      </c>
      <c r="CB1522" s="14" t="n">
        <v>0.415</v>
      </c>
      <c r="CC1522" s="14" t="n">
        <v>0.3875</v>
      </c>
      <c r="CD1522" s="14" t="n">
        <v>0.3675</v>
      </c>
      <c r="CE1522" s="14" t="n">
        <v>0.3525</v>
      </c>
      <c r="CF1522" s="14" t="n">
        <v>0.34</v>
      </c>
      <c r="CG1522" s="14" t="n">
        <v>0.335</v>
      </c>
      <c r="CH1522" s="14" t="n">
        <v>0.3275</v>
      </c>
      <c r="CI1522" s="14" t="n">
        <v>0.325</v>
      </c>
      <c r="CJ1522" s="14" t="n">
        <v>0.3275</v>
      </c>
      <c r="CK1522" s="14" t="n">
        <v>0.31</v>
      </c>
    </row>
    <row r="1523" customFormat="false" ht="12" hidden="false" customHeight="false" outlineLevel="0" collapsed="false">
      <c r="A1523" s="19" t="n">
        <f aca="false">A1522</f>
        <v>36161</v>
      </c>
      <c r="B1523" s="13" t="n">
        <v>36196</v>
      </c>
      <c r="C1523" s="20" t="n">
        <f aca="false">B1523-A1523</f>
        <v>35</v>
      </c>
      <c r="BZ1523" s="14" t="n">
        <v>0.5175</v>
      </c>
      <c r="CA1523" s="14" t="n">
        <v>0.4675</v>
      </c>
      <c r="CB1523" s="14" t="n">
        <v>0.415</v>
      </c>
      <c r="CC1523" s="14" t="n">
        <v>0.3875</v>
      </c>
      <c r="CD1523" s="14" t="n">
        <v>0.3675</v>
      </c>
      <c r="CE1523" s="14" t="n">
        <v>0.3525</v>
      </c>
      <c r="CF1523" s="14" t="n">
        <v>0.34</v>
      </c>
      <c r="CG1523" s="14" t="n">
        <v>0.335</v>
      </c>
      <c r="CH1523" s="14" t="n">
        <v>0.3275</v>
      </c>
      <c r="CI1523" s="14" t="n">
        <v>0.325</v>
      </c>
      <c r="CJ1523" s="14" t="n">
        <v>0.3275</v>
      </c>
      <c r="CK1523" s="14" t="n">
        <v>0.31</v>
      </c>
    </row>
    <row r="1524" customFormat="false" ht="12" hidden="false" customHeight="false" outlineLevel="0" collapsed="false">
      <c r="A1524" s="19" t="n">
        <f aca="false">A1523</f>
        <v>36161</v>
      </c>
      <c r="B1524" s="13" t="n">
        <v>36199</v>
      </c>
      <c r="C1524" s="20" t="n">
        <f aca="false">B1524-A1524</f>
        <v>38</v>
      </c>
      <c r="BZ1524" s="14" t="n">
        <v>0.5175</v>
      </c>
      <c r="CA1524" s="14" t="n">
        <v>0.4675</v>
      </c>
      <c r="CB1524" s="14" t="n">
        <v>0.415</v>
      </c>
      <c r="CC1524" s="14" t="n">
        <v>0.3875</v>
      </c>
      <c r="CD1524" s="14" t="n">
        <v>0.3675</v>
      </c>
      <c r="CE1524" s="14" t="n">
        <v>0.3525</v>
      </c>
      <c r="CF1524" s="14" t="n">
        <v>0.34</v>
      </c>
      <c r="CG1524" s="14" t="n">
        <v>0.335</v>
      </c>
      <c r="CH1524" s="14" t="n">
        <v>0.3275</v>
      </c>
      <c r="CI1524" s="14" t="n">
        <v>0.325</v>
      </c>
      <c r="CJ1524" s="14" t="n">
        <v>0.3275</v>
      </c>
      <c r="CK1524" s="14" t="n">
        <v>0.31</v>
      </c>
    </row>
    <row r="1525" customFormat="false" ht="12" hidden="false" customHeight="false" outlineLevel="0" collapsed="false">
      <c r="A1525" s="19" t="n">
        <f aca="false">A1524</f>
        <v>36161</v>
      </c>
      <c r="B1525" s="13" t="n">
        <v>36200</v>
      </c>
      <c r="C1525" s="20" t="n">
        <f aca="false">B1525-A1525</f>
        <v>39</v>
      </c>
      <c r="BZ1525" s="14" t="n">
        <v>0.4975</v>
      </c>
      <c r="CA1525" s="14" t="n">
        <v>0.4475</v>
      </c>
      <c r="CB1525" s="14" t="n">
        <v>0.41</v>
      </c>
      <c r="CC1525" s="14" t="n">
        <v>0.3825</v>
      </c>
      <c r="CD1525" s="14" t="n">
        <v>0.3625</v>
      </c>
      <c r="CE1525" s="14" t="n">
        <v>0.3525</v>
      </c>
      <c r="CF1525" s="14" t="n">
        <v>0.34</v>
      </c>
      <c r="CG1525" s="14" t="n">
        <v>0.335</v>
      </c>
      <c r="CH1525" s="14" t="n">
        <v>0.3275</v>
      </c>
      <c r="CI1525" s="14" t="n">
        <v>0.325</v>
      </c>
      <c r="CJ1525" s="14" t="n">
        <v>0.3275</v>
      </c>
      <c r="CK1525" s="14" t="n">
        <v>0.31</v>
      </c>
    </row>
    <row r="1526" customFormat="false" ht="12" hidden="false" customHeight="false" outlineLevel="0" collapsed="false">
      <c r="A1526" s="19" t="n">
        <f aca="false">A1525</f>
        <v>36161</v>
      </c>
      <c r="B1526" s="13" t="n">
        <v>36201</v>
      </c>
      <c r="C1526" s="20" t="n">
        <f aca="false">B1526-A1526</f>
        <v>40</v>
      </c>
      <c r="BZ1526" s="14" t="n">
        <v>0.4975</v>
      </c>
      <c r="CA1526" s="14" t="n">
        <v>0.4475</v>
      </c>
      <c r="CB1526" s="14" t="n">
        <v>0.41</v>
      </c>
      <c r="CC1526" s="14" t="n">
        <v>0.3825</v>
      </c>
      <c r="CD1526" s="14" t="n">
        <v>0.3625</v>
      </c>
      <c r="CE1526" s="14" t="n">
        <v>0.3525</v>
      </c>
      <c r="CF1526" s="14" t="n">
        <v>0.34</v>
      </c>
      <c r="CG1526" s="14" t="n">
        <v>0.335</v>
      </c>
      <c r="CH1526" s="14" t="n">
        <v>0.3275</v>
      </c>
      <c r="CI1526" s="14" t="n">
        <v>0.325</v>
      </c>
      <c r="CJ1526" s="14" t="n">
        <v>0.3275</v>
      </c>
      <c r="CK1526" s="14" t="n">
        <v>0.31</v>
      </c>
    </row>
    <row r="1527" customFormat="false" ht="12" hidden="false" customHeight="false" outlineLevel="0" collapsed="false">
      <c r="A1527" s="19" t="n">
        <f aca="false">A1526</f>
        <v>36161</v>
      </c>
      <c r="B1527" s="13" t="n">
        <v>36202</v>
      </c>
      <c r="C1527" s="20" t="n">
        <f aca="false">B1527-A1527</f>
        <v>41</v>
      </c>
      <c r="BZ1527" s="14" t="n">
        <v>0.4925</v>
      </c>
      <c r="CA1527" s="14" t="n">
        <v>0.4425</v>
      </c>
      <c r="CB1527" s="14" t="n">
        <v>0.405</v>
      </c>
      <c r="CC1527" s="14" t="n">
        <v>0.3775</v>
      </c>
      <c r="CD1527" s="14" t="n">
        <v>0.3575</v>
      </c>
      <c r="CE1527" s="14" t="n">
        <v>0.3525</v>
      </c>
      <c r="CF1527" s="14" t="n">
        <v>0.34</v>
      </c>
      <c r="CG1527" s="14" t="n">
        <v>0.335</v>
      </c>
      <c r="CH1527" s="14" t="n">
        <v>0.3275</v>
      </c>
      <c r="CI1527" s="14" t="n">
        <v>0.325</v>
      </c>
      <c r="CJ1527" s="14" t="n">
        <v>0.3275</v>
      </c>
      <c r="CK1527" s="14" t="n">
        <v>0.31</v>
      </c>
    </row>
    <row r="1528" customFormat="false" ht="12" hidden="false" customHeight="false" outlineLevel="0" collapsed="false">
      <c r="A1528" s="19" t="n">
        <f aca="false">A1527</f>
        <v>36161</v>
      </c>
      <c r="B1528" s="13" t="n">
        <v>36203</v>
      </c>
      <c r="C1528" s="20" t="n">
        <f aca="false">B1528-A1528</f>
        <v>42</v>
      </c>
      <c r="BZ1528" s="14" t="n">
        <v>0.4925</v>
      </c>
      <c r="CA1528" s="14" t="n">
        <v>0.4425</v>
      </c>
      <c r="CB1528" s="14" t="n">
        <v>0.405</v>
      </c>
      <c r="CC1528" s="14" t="n">
        <v>0.3775</v>
      </c>
      <c r="CD1528" s="14" t="n">
        <v>0.3575</v>
      </c>
      <c r="CE1528" s="14" t="n">
        <v>0.3525</v>
      </c>
      <c r="CF1528" s="14" t="n">
        <v>0.34</v>
      </c>
      <c r="CG1528" s="14" t="n">
        <v>0.335</v>
      </c>
      <c r="CH1528" s="14" t="n">
        <v>0.3275</v>
      </c>
      <c r="CI1528" s="14" t="n">
        <v>0.325</v>
      </c>
      <c r="CJ1528" s="14" t="n">
        <v>0.3275</v>
      </c>
      <c r="CK1528" s="14" t="n">
        <v>0.31</v>
      </c>
    </row>
    <row r="1529" customFormat="false" ht="12" hidden="false" customHeight="false" outlineLevel="0" collapsed="false">
      <c r="A1529" s="19" t="n">
        <f aca="false">A1528</f>
        <v>36161</v>
      </c>
      <c r="B1529" s="13" t="n">
        <v>36207</v>
      </c>
      <c r="C1529" s="20" t="n">
        <f aca="false">B1529-A1529</f>
        <v>46</v>
      </c>
      <c r="BZ1529" s="14" t="n">
        <v>0.49</v>
      </c>
      <c r="CA1529" s="14" t="n">
        <v>0.44</v>
      </c>
      <c r="CB1529" s="14" t="n">
        <v>0.4025</v>
      </c>
      <c r="CC1529" s="14" t="n">
        <v>0.375</v>
      </c>
      <c r="CD1529" s="14" t="n">
        <v>0.355</v>
      </c>
      <c r="CE1529" s="14" t="n">
        <v>0.35</v>
      </c>
      <c r="CF1529" s="14" t="n">
        <v>0.3375</v>
      </c>
      <c r="CG1529" s="14" t="n">
        <v>0.3325</v>
      </c>
      <c r="CH1529" s="14" t="n">
        <v>0.325</v>
      </c>
      <c r="CI1529" s="14" t="n">
        <v>0.3225</v>
      </c>
      <c r="CJ1529" s="14" t="n">
        <v>0.3275</v>
      </c>
      <c r="CK1529" s="14" t="n">
        <v>0.31</v>
      </c>
    </row>
    <row r="1530" customFormat="false" ht="12" hidden="false" customHeight="false" outlineLevel="0" collapsed="false">
      <c r="A1530" s="19" t="n">
        <f aca="false">A1529</f>
        <v>36161</v>
      </c>
      <c r="B1530" s="13" t="n">
        <v>36208</v>
      </c>
      <c r="C1530" s="20" t="n">
        <f aca="false">B1530-A1530</f>
        <v>47</v>
      </c>
      <c r="BZ1530" s="14" t="n">
        <v>0.49</v>
      </c>
      <c r="CA1530" s="14" t="n">
        <v>0.44</v>
      </c>
      <c r="CB1530" s="14" t="n">
        <v>0.4025</v>
      </c>
      <c r="CC1530" s="14" t="n">
        <v>0.375</v>
      </c>
      <c r="CD1530" s="14" t="n">
        <v>0.355</v>
      </c>
      <c r="CE1530" s="14" t="n">
        <v>0.35</v>
      </c>
      <c r="CF1530" s="14" t="n">
        <v>0.3375</v>
      </c>
      <c r="CG1530" s="14" t="n">
        <v>0.3325</v>
      </c>
      <c r="CH1530" s="14" t="n">
        <v>0.325</v>
      </c>
      <c r="CI1530" s="14" t="n">
        <v>0.3225</v>
      </c>
      <c r="CJ1530" s="14" t="n">
        <v>0.3275</v>
      </c>
      <c r="CK1530" s="14" t="n">
        <v>0.31</v>
      </c>
    </row>
    <row r="1531" customFormat="false" ht="12" hidden="false" customHeight="false" outlineLevel="0" collapsed="false">
      <c r="A1531" s="19" t="n">
        <f aca="false">A1530</f>
        <v>36161</v>
      </c>
      <c r="B1531" s="13" t="n">
        <v>36209</v>
      </c>
      <c r="C1531" s="20" t="n">
        <f aca="false">B1531-A1531</f>
        <v>48</v>
      </c>
      <c r="BZ1531" s="14" t="n">
        <v>0.54</v>
      </c>
      <c r="CA1531" s="14" t="n">
        <v>0.44</v>
      </c>
      <c r="CB1531" s="14" t="n">
        <v>0.4025</v>
      </c>
      <c r="CC1531" s="14" t="n">
        <v>0.375</v>
      </c>
      <c r="CD1531" s="14" t="n">
        <v>0.355</v>
      </c>
      <c r="CE1531" s="14" t="n">
        <v>0.35</v>
      </c>
      <c r="CF1531" s="14" t="n">
        <v>0.3375</v>
      </c>
      <c r="CG1531" s="14" t="n">
        <v>0.3325</v>
      </c>
      <c r="CH1531" s="14" t="n">
        <v>0.325</v>
      </c>
      <c r="CI1531" s="14" t="n">
        <v>0.3225</v>
      </c>
      <c r="CJ1531" s="14" t="n">
        <v>0.3275</v>
      </c>
      <c r="CK1531" s="14" t="n">
        <v>0.31</v>
      </c>
    </row>
    <row r="1532" customFormat="false" ht="12" hidden="false" customHeight="false" outlineLevel="0" collapsed="false">
      <c r="A1532" s="19" t="n">
        <f aca="false">A1531</f>
        <v>36161</v>
      </c>
      <c r="B1532" s="13" t="n">
        <v>36210</v>
      </c>
      <c r="C1532" s="20" t="n">
        <f aca="false">B1532-A1532</f>
        <v>49</v>
      </c>
      <c r="BZ1532" s="14" t="n">
        <v>0.6</v>
      </c>
      <c r="CA1532" s="14" t="n">
        <v>0.44</v>
      </c>
      <c r="CB1532" s="14" t="n">
        <v>0.4025</v>
      </c>
      <c r="CC1532" s="14" t="n">
        <v>0.375</v>
      </c>
      <c r="CD1532" s="14" t="n">
        <v>0.355</v>
      </c>
      <c r="CE1532" s="14" t="n">
        <v>0.35</v>
      </c>
      <c r="CF1532" s="14" t="n">
        <v>0.3375</v>
      </c>
      <c r="CG1532" s="14" t="n">
        <v>0.3325</v>
      </c>
      <c r="CH1532" s="14" t="n">
        <v>0.325</v>
      </c>
      <c r="CI1532" s="14" t="n">
        <v>0.3225</v>
      </c>
      <c r="CJ1532" s="14" t="n">
        <v>0.3275</v>
      </c>
      <c r="CK1532" s="14" t="n">
        <v>0.31</v>
      </c>
    </row>
    <row r="1533" customFormat="false" ht="12" hidden="false" customHeight="false" outlineLevel="0" collapsed="false">
      <c r="A1533" s="19" t="n">
        <f aca="false">A1532</f>
        <v>36161</v>
      </c>
      <c r="B1533" s="13" t="n">
        <v>36213</v>
      </c>
      <c r="C1533" s="20" t="n">
        <f aca="false">B1533-A1533</f>
        <v>52</v>
      </c>
      <c r="BZ1533" s="14" t="n">
        <v>0.77</v>
      </c>
      <c r="CA1533" s="14" t="n">
        <v>0.46</v>
      </c>
      <c r="CB1533" s="14" t="n">
        <v>0.4225</v>
      </c>
      <c r="CC1533" s="14" t="n">
        <v>0.39</v>
      </c>
      <c r="CD1533" s="14" t="n">
        <v>0.365</v>
      </c>
      <c r="CE1533" s="14" t="n">
        <v>0.355</v>
      </c>
      <c r="CF1533" s="14" t="n">
        <v>0.3425</v>
      </c>
      <c r="CG1533" s="14" t="n">
        <v>0.335</v>
      </c>
      <c r="CH1533" s="14" t="n">
        <v>0.325</v>
      </c>
      <c r="CI1533" s="14" t="n">
        <v>0.3225</v>
      </c>
      <c r="CJ1533" s="14" t="n">
        <v>0.3275</v>
      </c>
      <c r="CK1533" s="14" t="n">
        <v>0.31</v>
      </c>
    </row>
    <row r="1534" customFormat="false" ht="12" hidden="false" customHeight="false" outlineLevel="0" collapsed="false">
      <c r="A1534" s="19" t="n">
        <f aca="false">A1533</f>
        <v>36161</v>
      </c>
      <c r="B1534" s="13" t="n">
        <v>36214</v>
      </c>
      <c r="C1534" s="20" t="n">
        <f aca="false">B1534-A1534</f>
        <v>53</v>
      </c>
      <c r="BZ1534" s="14" t="n">
        <v>0.77</v>
      </c>
      <c r="CA1534" s="14" t="n">
        <v>0.435</v>
      </c>
      <c r="CB1534" s="14" t="n">
        <v>0.4225</v>
      </c>
      <c r="CC1534" s="14" t="n">
        <v>0.39</v>
      </c>
      <c r="CD1534" s="14" t="n">
        <v>0.365</v>
      </c>
      <c r="CE1534" s="14" t="n">
        <v>0.355</v>
      </c>
      <c r="CF1534" s="14" t="n">
        <v>0.3425</v>
      </c>
      <c r="CG1534" s="14" t="n">
        <v>0.335</v>
      </c>
      <c r="CH1534" s="14" t="n">
        <v>0.325</v>
      </c>
      <c r="CI1534" s="14" t="n">
        <v>0.3225</v>
      </c>
      <c r="CJ1534" s="14" t="n">
        <v>0.3275</v>
      </c>
      <c r="CK1534" s="14" t="n">
        <v>0.31</v>
      </c>
    </row>
    <row r="1535" customFormat="false" ht="12" hidden="false" customHeight="false" outlineLevel="0" collapsed="false">
      <c r="A1535" s="19" t="n">
        <f aca="false">A1534</f>
        <v>36161</v>
      </c>
      <c r="B1535" s="13" t="n">
        <v>36215</v>
      </c>
      <c r="C1535" s="20" t="n">
        <f aca="false">B1535-A1535</f>
        <v>54</v>
      </c>
      <c r="BZ1535" s="14" t="n">
        <v>0.77</v>
      </c>
      <c r="CA1535" s="14" t="n">
        <v>0.435</v>
      </c>
      <c r="CB1535" s="14" t="n">
        <v>0.4225</v>
      </c>
      <c r="CC1535" s="14" t="n">
        <v>0.39</v>
      </c>
      <c r="CD1535" s="14" t="n">
        <v>0.365</v>
      </c>
      <c r="CE1535" s="14" t="n">
        <v>0.355</v>
      </c>
      <c r="CF1535" s="14" t="n">
        <v>0.3425</v>
      </c>
      <c r="CG1535" s="14" t="n">
        <v>0.335</v>
      </c>
      <c r="CH1535" s="14" t="n">
        <v>0.325</v>
      </c>
      <c r="CI1535" s="14" t="n">
        <v>0.3225</v>
      </c>
      <c r="CJ1535" s="14" t="n">
        <v>0.3275</v>
      </c>
      <c r="CK1535" s="14" t="n">
        <v>0.31</v>
      </c>
    </row>
    <row r="1536" customFormat="false" ht="12" hidden="false" customHeight="false" outlineLevel="0" collapsed="false">
      <c r="A1536" s="19" t="n">
        <f aca="false">A1535</f>
        <v>36161</v>
      </c>
      <c r="B1536" s="13" t="n">
        <v>36216</v>
      </c>
      <c r="C1536" s="20" t="n">
        <f aca="false">B1536-A1536</f>
        <v>55</v>
      </c>
      <c r="BZ1536" s="14" t="n">
        <v>0.77</v>
      </c>
      <c r="CA1536" s="14" t="n">
        <v>0.435</v>
      </c>
      <c r="CB1536" s="14" t="n">
        <v>0.4225</v>
      </c>
      <c r="CC1536" s="14" t="n">
        <v>0.39</v>
      </c>
      <c r="CD1536" s="14" t="n">
        <v>0.365</v>
      </c>
      <c r="CE1536" s="14" t="n">
        <v>0.355</v>
      </c>
      <c r="CF1536" s="14" t="n">
        <v>0.3425</v>
      </c>
      <c r="CG1536" s="14" t="n">
        <v>0.335</v>
      </c>
      <c r="CH1536" s="14" t="n">
        <v>0.325</v>
      </c>
      <c r="CI1536" s="14" t="n">
        <v>0.3225</v>
      </c>
      <c r="CJ1536" s="14" t="n">
        <v>0.3275</v>
      </c>
      <c r="CK1536" s="14" t="n">
        <v>0.31</v>
      </c>
    </row>
    <row r="1537" customFormat="false" ht="12" hidden="false" customHeight="false" outlineLevel="0" collapsed="false">
      <c r="A1537" s="19" t="n">
        <f aca="false">A1536</f>
        <v>36161</v>
      </c>
      <c r="B1537" s="13" t="n">
        <v>36217</v>
      </c>
      <c r="C1537" s="20" t="n">
        <f aca="false">B1537-A1537</f>
        <v>56</v>
      </c>
      <c r="BZ1537" s="14" t="n">
        <v>0.77</v>
      </c>
      <c r="CA1537" s="14" t="n">
        <v>0.435</v>
      </c>
      <c r="CB1537" s="14" t="n">
        <v>0.4225</v>
      </c>
      <c r="CC1537" s="14" t="n">
        <v>0.39</v>
      </c>
      <c r="CD1537" s="14" t="n">
        <v>0.365</v>
      </c>
      <c r="CE1537" s="14" t="n">
        <v>0.355</v>
      </c>
      <c r="CF1537" s="14" t="n">
        <v>0.3425</v>
      </c>
      <c r="CG1537" s="14" t="n">
        <v>0.335</v>
      </c>
      <c r="CH1537" s="14" t="n">
        <v>0.325</v>
      </c>
      <c r="CI1537" s="14" t="n">
        <v>0.3225</v>
      </c>
      <c r="CJ1537" s="14" t="n">
        <v>0.3275</v>
      </c>
      <c r="CK1537" s="14" t="n">
        <v>0.31</v>
      </c>
    </row>
    <row r="1538" customFormat="false" ht="12" hidden="false" customHeight="false" outlineLevel="0" collapsed="false">
      <c r="A1538" s="19" t="n">
        <f aca="false">A1537</f>
        <v>36161</v>
      </c>
      <c r="B1538" s="13" t="n">
        <v>36220</v>
      </c>
      <c r="C1538" s="20" t="n">
        <f aca="false">B1538-A1538</f>
        <v>59</v>
      </c>
      <c r="CA1538" s="14" t="n">
        <v>0.445</v>
      </c>
      <c r="CB1538" s="14" t="n">
        <v>0.4325</v>
      </c>
      <c r="CC1538" s="14" t="n">
        <v>0.395</v>
      </c>
      <c r="CD1538" s="14" t="n">
        <v>0.37</v>
      </c>
      <c r="CE1538" s="14" t="n">
        <v>0.36</v>
      </c>
      <c r="CF1538" s="14" t="n">
        <v>0.3475</v>
      </c>
      <c r="CG1538" s="14" t="n">
        <v>0.34</v>
      </c>
      <c r="CH1538" s="14" t="n">
        <v>0.33</v>
      </c>
      <c r="CI1538" s="14" t="n">
        <v>0.3225</v>
      </c>
      <c r="CJ1538" s="14" t="n">
        <v>0.3275</v>
      </c>
      <c r="CK1538" s="14" t="n">
        <v>0.31</v>
      </c>
      <c r="CL1538" s="14" t="n">
        <v>0.29</v>
      </c>
    </row>
    <row r="1539" customFormat="false" ht="12" hidden="false" customHeight="false" outlineLevel="0" collapsed="false">
      <c r="A1539" s="19" t="n">
        <f aca="false">A1538</f>
        <v>36161</v>
      </c>
      <c r="B1539" s="13" t="n">
        <v>36221</v>
      </c>
      <c r="C1539" s="20" t="n">
        <f aca="false">B1539-A1539</f>
        <v>60</v>
      </c>
      <c r="CA1539" s="14" t="n">
        <v>0.455</v>
      </c>
      <c r="CB1539" s="14" t="n">
        <v>0.4225</v>
      </c>
      <c r="CC1539" s="14" t="n">
        <v>0.395</v>
      </c>
      <c r="CD1539" s="14" t="n">
        <v>0.37</v>
      </c>
      <c r="CE1539" s="14" t="n">
        <v>0.36</v>
      </c>
      <c r="CF1539" s="14" t="n">
        <v>0.3475</v>
      </c>
      <c r="CG1539" s="14" t="n">
        <v>0.34</v>
      </c>
      <c r="CH1539" s="14" t="n">
        <v>0.33</v>
      </c>
      <c r="CI1539" s="14" t="n">
        <v>0.3225</v>
      </c>
      <c r="CJ1539" s="14" t="n">
        <v>0.3275</v>
      </c>
      <c r="CK1539" s="14" t="n">
        <v>0.31</v>
      </c>
      <c r="CL1539" s="14" t="n">
        <v>0.29</v>
      </c>
    </row>
    <row r="1540" customFormat="false" ht="12" hidden="false" customHeight="false" outlineLevel="0" collapsed="false">
      <c r="A1540" s="19" t="n">
        <f aca="false">A1539</f>
        <v>36161</v>
      </c>
      <c r="B1540" s="13" t="n">
        <v>36222</v>
      </c>
      <c r="C1540" s="20" t="n">
        <f aca="false">B1540-A1540</f>
        <v>61</v>
      </c>
      <c r="CA1540" s="14" t="n">
        <v>0.4525</v>
      </c>
      <c r="CB1540" s="14" t="n">
        <v>0.42</v>
      </c>
      <c r="CC1540" s="14" t="n">
        <v>0.3925</v>
      </c>
      <c r="CD1540" s="14" t="n">
        <v>0.3675</v>
      </c>
      <c r="CE1540" s="14" t="n">
        <v>0.3575</v>
      </c>
      <c r="CF1540" s="14" t="n">
        <v>0.345</v>
      </c>
      <c r="CG1540" s="14" t="n">
        <v>0.3375</v>
      </c>
      <c r="CH1540" s="14" t="n">
        <v>0.3275</v>
      </c>
      <c r="CI1540" s="14" t="n">
        <v>0.32</v>
      </c>
      <c r="CJ1540" s="14" t="n">
        <v>0.325</v>
      </c>
      <c r="CK1540" s="14" t="n">
        <v>0.3075</v>
      </c>
      <c r="CL1540" s="14" t="n">
        <v>0.2875</v>
      </c>
    </row>
    <row r="1541" customFormat="false" ht="12" hidden="false" customHeight="false" outlineLevel="0" collapsed="false">
      <c r="A1541" s="19" t="n">
        <f aca="false">A1540</f>
        <v>36161</v>
      </c>
      <c r="B1541" s="13" t="n">
        <v>36223</v>
      </c>
      <c r="C1541" s="20" t="n">
        <f aca="false">B1541-A1541</f>
        <v>62</v>
      </c>
      <c r="CA1541" s="14" t="n">
        <v>0.45</v>
      </c>
      <c r="CB1541" s="14" t="n">
        <v>0.4175</v>
      </c>
      <c r="CC1541" s="14" t="n">
        <v>0.39</v>
      </c>
      <c r="CD1541" s="14" t="n">
        <v>0.365</v>
      </c>
      <c r="CE1541" s="14" t="n">
        <v>0.355</v>
      </c>
      <c r="CF1541" s="14" t="n">
        <v>0.3425</v>
      </c>
      <c r="CG1541" s="14" t="n">
        <v>0.335</v>
      </c>
      <c r="CH1541" s="14" t="n">
        <v>0.325</v>
      </c>
      <c r="CI1541" s="14" t="n">
        <v>0.32</v>
      </c>
      <c r="CJ1541" s="14" t="n">
        <v>0.325</v>
      </c>
      <c r="CK1541" s="14" t="n">
        <v>0.3075</v>
      </c>
      <c r="CL1541" s="14" t="n">
        <v>0.2875</v>
      </c>
    </row>
    <row r="1542" customFormat="false" ht="12" hidden="false" customHeight="false" outlineLevel="0" collapsed="false">
      <c r="A1542" s="19" t="n">
        <f aca="false">A1541</f>
        <v>36161</v>
      </c>
      <c r="B1542" s="13" t="n">
        <v>36224</v>
      </c>
      <c r="C1542" s="20" t="n">
        <f aca="false">B1542-A1542</f>
        <v>63</v>
      </c>
      <c r="CA1542" s="14" t="n">
        <v>0.45</v>
      </c>
      <c r="CB1542" s="14" t="n">
        <v>0.4175</v>
      </c>
      <c r="CC1542" s="14" t="n">
        <v>0.39</v>
      </c>
      <c r="CD1542" s="14" t="n">
        <v>0.365</v>
      </c>
      <c r="CE1542" s="14" t="n">
        <v>0.355</v>
      </c>
      <c r="CF1542" s="14" t="n">
        <v>0.3425</v>
      </c>
      <c r="CG1542" s="14" t="n">
        <v>0.335</v>
      </c>
      <c r="CH1542" s="14" t="n">
        <v>0.325</v>
      </c>
      <c r="CI1542" s="14" t="n">
        <v>0.32</v>
      </c>
      <c r="CJ1542" s="14" t="n">
        <v>0.325</v>
      </c>
      <c r="CK1542" s="14" t="n">
        <v>0.3075</v>
      </c>
      <c r="CL1542" s="14" t="n">
        <v>0.2875</v>
      </c>
    </row>
    <row r="1543" customFormat="false" ht="12" hidden="false" customHeight="false" outlineLevel="0" collapsed="false">
      <c r="A1543" s="19" t="n">
        <f aca="false">A1542</f>
        <v>36161</v>
      </c>
      <c r="B1543" s="13" t="n">
        <v>36227</v>
      </c>
      <c r="C1543" s="20" t="n">
        <f aca="false">B1543-A1543</f>
        <v>66</v>
      </c>
      <c r="CA1543" s="14" t="n">
        <v>0.5</v>
      </c>
      <c r="CB1543" s="14" t="n">
        <v>0.4375</v>
      </c>
      <c r="CC1543" s="14" t="n">
        <v>0.4</v>
      </c>
      <c r="CD1543" s="14" t="n">
        <v>0.375</v>
      </c>
      <c r="CE1543" s="14" t="n">
        <v>0.36</v>
      </c>
      <c r="CF1543" s="14" t="n">
        <v>0.3425</v>
      </c>
      <c r="CG1543" s="14" t="n">
        <v>0.335</v>
      </c>
      <c r="CH1543" s="14" t="n">
        <v>0.325</v>
      </c>
      <c r="CI1543" s="14" t="n">
        <v>0.32</v>
      </c>
      <c r="CJ1543" s="14" t="n">
        <v>0.325</v>
      </c>
      <c r="CK1543" s="14" t="n">
        <v>0.3075</v>
      </c>
      <c r="CL1543" s="14" t="n">
        <v>0.2775</v>
      </c>
    </row>
    <row r="1544" customFormat="false" ht="12" hidden="false" customHeight="false" outlineLevel="0" collapsed="false">
      <c r="A1544" s="19" t="n">
        <f aca="false">A1543</f>
        <v>36161</v>
      </c>
      <c r="B1544" s="13" t="n">
        <v>36228</v>
      </c>
      <c r="C1544" s="20" t="n">
        <f aca="false">B1544-A1544</f>
        <v>67</v>
      </c>
      <c r="CA1544" s="14" t="n">
        <v>0.53</v>
      </c>
      <c r="CB1544" s="14" t="n">
        <v>0.4475</v>
      </c>
      <c r="CC1544" s="14" t="n">
        <v>0.41</v>
      </c>
      <c r="CD1544" s="14" t="n">
        <v>0.385</v>
      </c>
      <c r="CE1544" s="14" t="n">
        <v>0.3625</v>
      </c>
      <c r="CF1544" s="14" t="n">
        <v>0.345</v>
      </c>
      <c r="CG1544" s="14" t="n">
        <v>0.3375</v>
      </c>
      <c r="CH1544" s="14" t="n">
        <v>0.3275</v>
      </c>
      <c r="CI1544" s="14" t="n">
        <v>0.3225</v>
      </c>
      <c r="CJ1544" s="14" t="n">
        <v>0.325</v>
      </c>
      <c r="CK1544" s="14" t="n">
        <v>0.3075</v>
      </c>
      <c r="CL1544" s="14" t="n">
        <v>0.2775</v>
      </c>
    </row>
    <row r="1545" customFormat="false" ht="12" hidden="false" customHeight="false" outlineLevel="0" collapsed="false">
      <c r="A1545" s="19" t="n">
        <f aca="false">A1544</f>
        <v>36161</v>
      </c>
      <c r="B1545" s="13" t="n">
        <v>36229</v>
      </c>
      <c r="C1545" s="20" t="n">
        <f aca="false">B1545-A1545</f>
        <v>68</v>
      </c>
      <c r="CA1545" s="14" t="n">
        <v>0.56</v>
      </c>
      <c r="CB1545" s="14" t="n">
        <v>0.4575</v>
      </c>
      <c r="CC1545" s="14" t="n">
        <v>0.42</v>
      </c>
      <c r="CD1545" s="14" t="n">
        <v>0.395</v>
      </c>
      <c r="CE1545" s="14" t="n">
        <v>0.3725</v>
      </c>
      <c r="CF1545" s="14" t="n">
        <v>0.355</v>
      </c>
      <c r="CG1545" s="14" t="n">
        <v>0.3475</v>
      </c>
      <c r="CH1545" s="14" t="n">
        <v>0.3325</v>
      </c>
      <c r="CI1545" s="14" t="n">
        <v>0.3275</v>
      </c>
      <c r="CJ1545" s="14" t="n">
        <v>0.325</v>
      </c>
      <c r="CK1545" s="14" t="n">
        <v>0.3075</v>
      </c>
      <c r="CL1545" s="14" t="n">
        <v>0.2775</v>
      </c>
    </row>
    <row r="1546" customFormat="false" ht="12" hidden="false" customHeight="false" outlineLevel="0" collapsed="false">
      <c r="A1546" s="19" t="n">
        <f aca="false">A1545</f>
        <v>36161</v>
      </c>
      <c r="B1546" s="13" t="n">
        <v>36230</v>
      </c>
      <c r="C1546" s="20" t="n">
        <f aca="false">B1546-A1546</f>
        <v>69</v>
      </c>
      <c r="CA1546" s="14" t="n">
        <v>0.56</v>
      </c>
      <c r="CB1546" s="14" t="n">
        <v>0.4575</v>
      </c>
      <c r="CC1546" s="14" t="n">
        <v>0.42</v>
      </c>
      <c r="CD1546" s="14" t="n">
        <v>0.395</v>
      </c>
      <c r="CE1546" s="14" t="n">
        <v>0.3725</v>
      </c>
      <c r="CF1546" s="14" t="n">
        <v>0.355</v>
      </c>
      <c r="CG1546" s="14" t="n">
        <v>0.3475</v>
      </c>
      <c r="CH1546" s="14" t="n">
        <v>0.3325</v>
      </c>
      <c r="CI1546" s="14" t="n">
        <v>0.3275</v>
      </c>
      <c r="CJ1546" s="14" t="n">
        <v>0.325</v>
      </c>
      <c r="CK1546" s="14" t="n">
        <v>0.3075</v>
      </c>
      <c r="CL1546" s="14" t="n">
        <v>0.2775</v>
      </c>
    </row>
    <row r="1547" customFormat="false" ht="12" hidden="false" customHeight="false" outlineLevel="0" collapsed="false">
      <c r="A1547" s="19" t="n">
        <f aca="false">A1546</f>
        <v>36161</v>
      </c>
      <c r="B1547" s="13" t="n">
        <v>36231</v>
      </c>
      <c r="C1547" s="20" t="n">
        <f aca="false">B1547-A1547</f>
        <v>70</v>
      </c>
      <c r="CA1547" s="14" t="n">
        <v>0.56</v>
      </c>
      <c r="CB1547" s="14" t="n">
        <v>0.4575</v>
      </c>
      <c r="CC1547" s="14" t="n">
        <v>0.42</v>
      </c>
      <c r="CD1547" s="14" t="n">
        <v>0.395</v>
      </c>
      <c r="CE1547" s="14" t="n">
        <v>0.3725</v>
      </c>
      <c r="CF1547" s="14" t="n">
        <v>0.355</v>
      </c>
      <c r="CG1547" s="14" t="n">
        <v>0.3475</v>
      </c>
      <c r="CH1547" s="14" t="n">
        <v>0.3325</v>
      </c>
      <c r="CI1547" s="14" t="n">
        <v>0.3275</v>
      </c>
      <c r="CJ1547" s="14" t="n">
        <v>0.325</v>
      </c>
      <c r="CK1547" s="14" t="n">
        <v>0.3075</v>
      </c>
      <c r="CL1547" s="14" t="n">
        <v>0.2775</v>
      </c>
    </row>
    <row r="1548" customFormat="false" ht="12" hidden="false" customHeight="false" outlineLevel="0" collapsed="false">
      <c r="A1548" s="19" t="n">
        <f aca="false">A1547</f>
        <v>36161</v>
      </c>
      <c r="B1548" s="13" t="n">
        <v>36234</v>
      </c>
      <c r="C1548" s="20" t="n">
        <f aca="false">B1548-A1548</f>
        <v>73</v>
      </c>
      <c r="CA1548" s="14" t="n">
        <v>0.56</v>
      </c>
      <c r="CB1548" s="14" t="n">
        <v>0.4575</v>
      </c>
      <c r="CC1548" s="14" t="n">
        <v>0.42</v>
      </c>
      <c r="CD1548" s="14" t="n">
        <v>0.395</v>
      </c>
      <c r="CE1548" s="14" t="n">
        <v>0.3725</v>
      </c>
      <c r="CF1548" s="14" t="n">
        <v>0.355</v>
      </c>
      <c r="CG1548" s="14" t="n">
        <v>0.3475</v>
      </c>
      <c r="CH1548" s="14" t="n">
        <v>0.3325</v>
      </c>
      <c r="CI1548" s="14" t="n">
        <v>0.3275</v>
      </c>
      <c r="CJ1548" s="14" t="n">
        <v>0.325</v>
      </c>
      <c r="CK1548" s="14" t="n">
        <v>0.3075</v>
      </c>
      <c r="CL1548" s="14" t="n">
        <v>0.2775</v>
      </c>
    </row>
    <row r="1549" customFormat="false" ht="12" hidden="false" customHeight="false" outlineLevel="0" collapsed="false">
      <c r="A1549" s="19" t="n">
        <f aca="false">A1548</f>
        <v>36161</v>
      </c>
      <c r="B1549" s="13" t="n">
        <v>36235</v>
      </c>
      <c r="C1549" s="20" t="n">
        <f aca="false">B1549-A1549</f>
        <v>74</v>
      </c>
      <c r="CA1549" s="14" t="n">
        <v>0.52</v>
      </c>
      <c r="CB1549" s="14" t="n">
        <v>0.4325</v>
      </c>
      <c r="CC1549" s="14" t="n">
        <v>0.4</v>
      </c>
      <c r="CD1549" s="14" t="n">
        <v>0.375</v>
      </c>
      <c r="CE1549" s="14" t="n">
        <v>0.3625</v>
      </c>
      <c r="CF1549" s="14" t="n">
        <v>0.35</v>
      </c>
      <c r="CG1549" s="14" t="n">
        <v>0.3475</v>
      </c>
      <c r="CH1549" s="14" t="n">
        <v>0.3325</v>
      </c>
      <c r="CI1549" s="14" t="n">
        <v>0.3275</v>
      </c>
      <c r="CJ1549" s="14" t="n">
        <v>0.325</v>
      </c>
      <c r="CK1549" s="14" t="n">
        <v>0.3075</v>
      </c>
      <c r="CL1549" s="14" t="n">
        <v>0.2775</v>
      </c>
    </row>
    <row r="1550" customFormat="false" ht="12" hidden="false" customHeight="false" outlineLevel="0" collapsed="false">
      <c r="A1550" s="19" t="n">
        <f aca="false">A1549</f>
        <v>36161</v>
      </c>
      <c r="B1550" s="13" t="n">
        <v>36236</v>
      </c>
      <c r="C1550" s="20" t="n">
        <f aca="false">B1550-A1550</f>
        <v>75</v>
      </c>
      <c r="CA1550" s="14" t="n">
        <v>0.52</v>
      </c>
      <c r="CB1550" s="14" t="n">
        <v>0.4325</v>
      </c>
      <c r="CC1550" s="14" t="n">
        <v>0.4</v>
      </c>
      <c r="CD1550" s="14" t="n">
        <v>0.375</v>
      </c>
      <c r="CE1550" s="14" t="n">
        <v>0.3625</v>
      </c>
      <c r="CF1550" s="14" t="n">
        <v>0.35</v>
      </c>
      <c r="CG1550" s="14" t="n">
        <v>0.3475</v>
      </c>
      <c r="CH1550" s="14" t="n">
        <v>0.3325</v>
      </c>
      <c r="CI1550" s="14" t="n">
        <v>0.3275</v>
      </c>
      <c r="CJ1550" s="14" t="n">
        <v>0.325</v>
      </c>
      <c r="CK1550" s="14" t="n">
        <v>0.3075</v>
      </c>
      <c r="CL1550" s="14" t="n">
        <v>0.2775</v>
      </c>
    </row>
    <row r="1551" customFormat="false" ht="12" hidden="false" customHeight="false" outlineLevel="0" collapsed="false">
      <c r="A1551" s="19" t="n">
        <f aca="false">A1550</f>
        <v>36161</v>
      </c>
      <c r="B1551" s="13" t="n">
        <v>36237</v>
      </c>
      <c r="C1551" s="20" t="n">
        <f aca="false">B1551-A1551</f>
        <v>76</v>
      </c>
      <c r="CA1551" s="14" t="n">
        <v>0.52</v>
      </c>
      <c r="CB1551" s="14" t="n">
        <v>0.4325</v>
      </c>
      <c r="CC1551" s="14" t="n">
        <v>0.4</v>
      </c>
      <c r="CD1551" s="14" t="n">
        <v>0.375</v>
      </c>
      <c r="CE1551" s="14" t="n">
        <v>0.3625</v>
      </c>
      <c r="CF1551" s="14" t="n">
        <v>0.35</v>
      </c>
      <c r="CG1551" s="14" t="n">
        <v>0.3475</v>
      </c>
      <c r="CH1551" s="14" t="n">
        <v>0.3325</v>
      </c>
      <c r="CI1551" s="14" t="n">
        <v>0.3275</v>
      </c>
      <c r="CJ1551" s="14" t="n">
        <v>0.325</v>
      </c>
      <c r="CK1551" s="14" t="n">
        <v>0.3075</v>
      </c>
      <c r="CL1551" s="14" t="n">
        <v>0.2775</v>
      </c>
    </row>
    <row r="1552" customFormat="false" ht="12" hidden="false" customHeight="false" outlineLevel="0" collapsed="false">
      <c r="A1552" s="19" t="n">
        <f aca="false">A1551</f>
        <v>36161</v>
      </c>
      <c r="B1552" s="13" t="n">
        <v>36238</v>
      </c>
      <c r="C1552" s="20" t="n">
        <f aca="false">B1552-A1552</f>
        <v>77</v>
      </c>
      <c r="CA1552" s="14" t="n">
        <v>0.52</v>
      </c>
      <c r="CB1552" s="14" t="n">
        <v>0.4325</v>
      </c>
      <c r="CC1552" s="14" t="n">
        <v>0.4</v>
      </c>
      <c r="CD1552" s="14" t="n">
        <v>0.375</v>
      </c>
      <c r="CE1552" s="14" t="n">
        <v>0.3625</v>
      </c>
      <c r="CF1552" s="14" t="n">
        <v>0.35</v>
      </c>
      <c r="CG1552" s="14" t="n">
        <v>0.3475</v>
      </c>
      <c r="CH1552" s="14" t="n">
        <v>0.3325</v>
      </c>
      <c r="CI1552" s="14" t="n">
        <v>0.3275</v>
      </c>
      <c r="CJ1552" s="14" t="n">
        <v>0.325</v>
      </c>
      <c r="CK1552" s="14" t="n">
        <v>0.3075</v>
      </c>
      <c r="CL1552" s="14" t="n">
        <v>0.2775</v>
      </c>
    </row>
    <row r="1553" customFormat="false" ht="12" hidden="false" customHeight="false" outlineLevel="0" collapsed="false">
      <c r="A1553" s="19" t="n">
        <f aca="false">A1552</f>
        <v>36161</v>
      </c>
      <c r="B1553" s="13" t="n">
        <v>36241</v>
      </c>
      <c r="C1553" s="20" t="n">
        <f aca="false">B1553-A1553</f>
        <v>80</v>
      </c>
      <c r="CA1553" s="14" t="n">
        <v>0.59</v>
      </c>
      <c r="CB1553" s="14" t="n">
        <v>0.4325</v>
      </c>
      <c r="CC1553" s="14" t="n">
        <v>0.4</v>
      </c>
      <c r="CD1553" s="14" t="n">
        <v>0.375</v>
      </c>
      <c r="CE1553" s="14" t="n">
        <v>0.3625</v>
      </c>
      <c r="CF1553" s="14" t="n">
        <v>0.35</v>
      </c>
      <c r="CG1553" s="14" t="n">
        <v>0.3475</v>
      </c>
      <c r="CH1553" s="14" t="n">
        <v>0.3325</v>
      </c>
      <c r="CI1553" s="14" t="n">
        <v>0.3275</v>
      </c>
      <c r="CJ1553" s="14" t="n">
        <v>0.325</v>
      </c>
      <c r="CK1553" s="14" t="n">
        <v>0.3075</v>
      </c>
      <c r="CL1553" s="14" t="n">
        <v>0.2775</v>
      </c>
    </row>
    <row r="1554" customFormat="false" ht="12" hidden="false" customHeight="false" outlineLevel="0" collapsed="false">
      <c r="A1554" s="19" t="n">
        <f aca="false">A1553</f>
        <v>36161</v>
      </c>
      <c r="B1554" s="13" t="n">
        <v>36242</v>
      </c>
      <c r="C1554" s="20" t="n">
        <f aca="false">B1554-A1554</f>
        <v>81</v>
      </c>
      <c r="CA1554" s="14" t="n">
        <v>0.65</v>
      </c>
      <c r="CB1554" s="14" t="n">
        <v>0.4425</v>
      </c>
      <c r="CC1554" s="14" t="n">
        <v>0.41</v>
      </c>
      <c r="CD1554" s="14" t="n">
        <v>0.385</v>
      </c>
      <c r="CE1554" s="14" t="n">
        <v>0.3725</v>
      </c>
      <c r="CF1554" s="14" t="n">
        <v>0.36</v>
      </c>
      <c r="CG1554" s="14" t="n">
        <v>0.35</v>
      </c>
      <c r="CH1554" s="14" t="n">
        <v>0.3325</v>
      </c>
      <c r="CI1554" s="14" t="n">
        <v>0.3275</v>
      </c>
      <c r="CJ1554" s="14" t="n">
        <v>0.325</v>
      </c>
      <c r="CK1554" s="14" t="n">
        <v>0.3075</v>
      </c>
      <c r="CL1554" s="14" t="n">
        <v>0.2775</v>
      </c>
    </row>
    <row r="1555" customFormat="false" ht="12" hidden="false" customHeight="false" outlineLevel="0" collapsed="false">
      <c r="A1555" s="19" t="n">
        <f aca="false">A1554</f>
        <v>36161</v>
      </c>
      <c r="B1555" s="13" t="n">
        <v>36243</v>
      </c>
      <c r="C1555" s="20" t="n">
        <f aca="false">B1555-A1555</f>
        <v>82</v>
      </c>
      <c r="CA1555" s="14" t="n">
        <v>0.55</v>
      </c>
      <c r="CB1555" s="14" t="n">
        <v>0.4325</v>
      </c>
      <c r="CC1555" s="14" t="n">
        <v>0.41</v>
      </c>
      <c r="CD1555" s="14" t="n">
        <v>0.385</v>
      </c>
      <c r="CE1555" s="14" t="n">
        <v>0.3725</v>
      </c>
      <c r="CF1555" s="14" t="n">
        <v>0.36</v>
      </c>
      <c r="CG1555" s="14" t="n">
        <v>0.35</v>
      </c>
      <c r="CH1555" s="14" t="n">
        <v>0.3325</v>
      </c>
      <c r="CI1555" s="14" t="n">
        <v>0.3275</v>
      </c>
      <c r="CJ1555" s="14" t="n">
        <v>0.325</v>
      </c>
      <c r="CK1555" s="14" t="n">
        <v>0.3075</v>
      </c>
      <c r="CL1555" s="14" t="n">
        <v>0.2775</v>
      </c>
    </row>
    <row r="1556" customFormat="false" ht="12" hidden="false" customHeight="false" outlineLevel="0" collapsed="false">
      <c r="A1556" s="19" t="n">
        <f aca="false">A1555</f>
        <v>36161</v>
      </c>
      <c r="B1556" s="13" t="n">
        <v>36244</v>
      </c>
      <c r="C1556" s="20" t="n">
        <f aca="false">B1556-A1556</f>
        <v>83</v>
      </c>
      <c r="CA1556" s="14" t="n">
        <v>0.55</v>
      </c>
      <c r="CB1556" s="14" t="n">
        <v>0.4325</v>
      </c>
      <c r="CC1556" s="14" t="n">
        <v>0.41</v>
      </c>
      <c r="CD1556" s="14" t="n">
        <v>0.385</v>
      </c>
      <c r="CE1556" s="14" t="n">
        <v>0.3725</v>
      </c>
      <c r="CF1556" s="14" t="n">
        <v>0.36</v>
      </c>
      <c r="CG1556" s="14" t="n">
        <v>0.35</v>
      </c>
      <c r="CH1556" s="14" t="n">
        <v>0.3325</v>
      </c>
      <c r="CI1556" s="14" t="n">
        <v>0.3275</v>
      </c>
      <c r="CJ1556" s="14" t="n">
        <v>0.325</v>
      </c>
      <c r="CK1556" s="14" t="n">
        <v>0.3075</v>
      </c>
      <c r="CL1556" s="14" t="n">
        <v>0.2775</v>
      </c>
    </row>
    <row r="1557" customFormat="false" ht="12" hidden="false" customHeight="false" outlineLevel="0" collapsed="false">
      <c r="A1557" s="19" t="n">
        <f aca="false">A1556</f>
        <v>36161</v>
      </c>
      <c r="B1557" s="13" t="n">
        <v>36245</v>
      </c>
      <c r="C1557" s="20" t="n">
        <f aca="false">B1557-A1557</f>
        <v>84</v>
      </c>
      <c r="CA1557" s="14" t="n">
        <v>0.55</v>
      </c>
      <c r="CB1557" s="14" t="n">
        <v>0.4325</v>
      </c>
      <c r="CC1557" s="14" t="n">
        <v>0.41</v>
      </c>
      <c r="CD1557" s="14" t="n">
        <v>0.385</v>
      </c>
      <c r="CE1557" s="14" t="n">
        <v>0.3725</v>
      </c>
      <c r="CF1557" s="14" t="n">
        <v>0.36</v>
      </c>
      <c r="CG1557" s="14" t="n">
        <v>0.35</v>
      </c>
      <c r="CH1557" s="14" t="n">
        <v>0.3325</v>
      </c>
      <c r="CI1557" s="14" t="n">
        <v>0.3275</v>
      </c>
      <c r="CJ1557" s="14" t="n">
        <v>0.325</v>
      </c>
      <c r="CK1557" s="14" t="n">
        <v>0.3075</v>
      </c>
      <c r="CL1557" s="14" t="n">
        <v>0.2775</v>
      </c>
    </row>
    <row r="1558" customFormat="false" ht="12" hidden="false" customHeight="false" outlineLevel="0" collapsed="false">
      <c r="A1558" s="19" t="n">
        <f aca="false">A1557</f>
        <v>36161</v>
      </c>
      <c r="B1558" s="13" t="n">
        <v>36248</v>
      </c>
      <c r="C1558" s="20" t="n">
        <f aca="false">B1558-A1558</f>
        <v>87</v>
      </c>
      <c r="CA1558" s="14" t="n">
        <v>0.55</v>
      </c>
      <c r="CB1558" s="14" t="n">
        <v>0.4325</v>
      </c>
      <c r="CC1558" s="14" t="n">
        <v>0.41</v>
      </c>
      <c r="CD1558" s="14" t="n">
        <v>0.385</v>
      </c>
      <c r="CE1558" s="14" t="n">
        <v>0.3725</v>
      </c>
      <c r="CF1558" s="14" t="n">
        <v>0.36</v>
      </c>
      <c r="CG1558" s="14" t="n">
        <v>0.35</v>
      </c>
      <c r="CH1558" s="14" t="n">
        <v>0.3325</v>
      </c>
      <c r="CI1558" s="14" t="n">
        <v>0.3275</v>
      </c>
      <c r="CJ1558" s="14" t="n">
        <v>0.325</v>
      </c>
      <c r="CK1558" s="14" t="n">
        <v>0.3075</v>
      </c>
      <c r="CL1558" s="14" t="n">
        <v>0.2775</v>
      </c>
    </row>
    <row r="1559" customFormat="false" ht="12" hidden="false" customHeight="false" outlineLevel="0" collapsed="false">
      <c r="A1559" s="19" t="n">
        <f aca="false">A1558</f>
        <v>36161</v>
      </c>
      <c r="B1559" s="13" t="n">
        <v>36249</v>
      </c>
      <c r="C1559" s="20" t="n">
        <f aca="false">B1559-A1559</f>
        <v>88</v>
      </c>
      <c r="CA1559" s="14" t="n">
        <v>0.55</v>
      </c>
      <c r="CB1559" s="14" t="n">
        <v>0.4325</v>
      </c>
      <c r="CC1559" s="14" t="n">
        <v>0.42</v>
      </c>
      <c r="CD1559" s="14" t="n">
        <v>0.395</v>
      </c>
      <c r="CE1559" s="14" t="n">
        <v>0.375</v>
      </c>
      <c r="CF1559" s="14" t="n">
        <v>0.365</v>
      </c>
      <c r="CG1559" s="14" t="n">
        <v>0.365</v>
      </c>
      <c r="CH1559" s="14" t="n">
        <v>0.3375</v>
      </c>
      <c r="CI1559" s="14" t="n">
        <v>0.3325</v>
      </c>
      <c r="CJ1559" s="14" t="n">
        <v>0.33</v>
      </c>
      <c r="CK1559" s="14" t="n">
        <v>0.3125</v>
      </c>
      <c r="CL1559" s="14" t="n">
        <v>0.2825</v>
      </c>
    </row>
    <row r="1560" customFormat="false" ht="12" hidden="false" customHeight="false" outlineLevel="0" collapsed="false">
      <c r="A1560" s="19" t="n">
        <f aca="false">A1559</f>
        <v>36161</v>
      </c>
      <c r="B1560" s="13" t="n">
        <v>36250</v>
      </c>
      <c r="C1560" s="20" t="n">
        <f aca="false">B1560-A1560</f>
        <v>89</v>
      </c>
      <c r="CA1560" s="14" t="n">
        <v>0.55</v>
      </c>
      <c r="CB1560" s="14" t="n">
        <v>0.4625</v>
      </c>
      <c r="CC1560" s="14" t="n">
        <v>0.43</v>
      </c>
      <c r="CD1560" s="14" t="n">
        <v>0.395</v>
      </c>
      <c r="CE1560" s="14" t="n">
        <v>0.39</v>
      </c>
      <c r="CF1560" s="14" t="n">
        <v>0.375</v>
      </c>
      <c r="CG1560" s="14" t="n">
        <v>0.365</v>
      </c>
      <c r="CH1560" s="14" t="n">
        <v>0.3525</v>
      </c>
      <c r="CI1560" s="14" t="n">
        <v>0.3425</v>
      </c>
      <c r="CJ1560" s="14" t="n">
        <v>0.335</v>
      </c>
      <c r="CK1560" s="14" t="n">
        <v>0.3175</v>
      </c>
      <c r="CL1560" s="14" t="n">
        <v>0.2875</v>
      </c>
    </row>
    <row r="1561" customFormat="false" ht="12" hidden="false" customHeight="false" outlineLevel="0" collapsed="false">
      <c r="A1561" s="19" t="n">
        <f aca="false">A1560</f>
        <v>36161</v>
      </c>
      <c r="B1561" s="13" t="n">
        <v>36251</v>
      </c>
      <c r="C1561" s="20" t="n">
        <f aca="false">B1561-A1561</f>
        <v>90</v>
      </c>
      <c r="CB1561" s="14" t="n">
        <v>0.4625</v>
      </c>
      <c r="CC1561" s="14" t="n">
        <v>0.43</v>
      </c>
      <c r="CD1561" s="14" t="n">
        <v>0.395</v>
      </c>
      <c r="CE1561" s="14" t="n">
        <v>0.39</v>
      </c>
      <c r="CF1561" s="14" t="n">
        <v>0.375</v>
      </c>
      <c r="CG1561" s="14" t="n">
        <v>0.365</v>
      </c>
      <c r="CH1561" s="14" t="n">
        <v>0.3525</v>
      </c>
      <c r="CI1561" s="14" t="n">
        <v>0.3425</v>
      </c>
      <c r="CJ1561" s="14" t="n">
        <v>0.335</v>
      </c>
      <c r="CK1561" s="14" t="n">
        <v>0.3175</v>
      </c>
      <c r="CL1561" s="14" t="n">
        <v>0.2875</v>
      </c>
      <c r="CM1561" s="14" t="n">
        <v>0.2375</v>
      </c>
    </row>
    <row r="1562" customFormat="false" ht="12" hidden="false" customHeight="false" outlineLevel="0" collapsed="false">
      <c r="A1562" s="19" t="n">
        <f aca="false">A1561</f>
        <v>36161</v>
      </c>
      <c r="B1562" s="13" t="n">
        <v>36255</v>
      </c>
      <c r="C1562" s="20" t="n">
        <f aca="false">B1562-A1562</f>
        <v>94</v>
      </c>
      <c r="CB1562" s="14" t="n">
        <v>0.4625</v>
      </c>
      <c r="CC1562" s="14" t="n">
        <v>0.43</v>
      </c>
      <c r="CD1562" s="14" t="n">
        <v>0.395</v>
      </c>
      <c r="CE1562" s="14" t="n">
        <v>0.39</v>
      </c>
      <c r="CF1562" s="14" t="n">
        <v>0.375</v>
      </c>
      <c r="CG1562" s="14" t="n">
        <v>0.365</v>
      </c>
      <c r="CH1562" s="14" t="n">
        <v>0.3525</v>
      </c>
      <c r="CI1562" s="14" t="n">
        <v>0.3425</v>
      </c>
      <c r="CJ1562" s="14" t="n">
        <v>0.335</v>
      </c>
      <c r="CK1562" s="14" t="n">
        <v>0.3175</v>
      </c>
      <c r="CL1562" s="14" t="n">
        <v>0.2875</v>
      </c>
      <c r="CM1562" s="14" t="n">
        <v>0.2375</v>
      </c>
    </row>
    <row r="1563" customFormat="false" ht="12" hidden="false" customHeight="false" outlineLevel="0" collapsed="false">
      <c r="A1563" s="19" t="n">
        <f aca="false">A1562</f>
        <v>36161</v>
      </c>
      <c r="B1563" s="13" t="n">
        <v>36256</v>
      </c>
      <c r="C1563" s="20" t="n">
        <f aca="false">B1563-A1563</f>
        <v>95</v>
      </c>
      <c r="CB1563" s="14" t="n">
        <v>0.4575</v>
      </c>
      <c r="CC1563" s="14" t="n">
        <v>0.425</v>
      </c>
      <c r="CD1563" s="14" t="n">
        <v>0.39</v>
      </c>
      <c r="CE1563" s="14" t="n">
        <v>0.385</v>
      </c>
      <c r="CF1563" s="14" t="n">
        <v>0.37</v>
      </c>
      <c r="CG1563" s="14" t="n">
        <v>0.36</v>
      </c>
      <c r="CH1563" s="14" t="n">
        <v>0.3475</v>
      </c>
      <c r="CI1563" s="14" t="n">
        <v>0.3425</v>
      </c>
      <c r="CJ1563" s="14" t="n">
        <v>0.335</v>
      </c>
      <c r="CK1563" s="14" t="n">
        <v>0.3175</v>
      </c>
      <c r="CL1563" s="14" t="n">
        <v>0.2875</v>
      </c>
      <c r="CM1563" s="14" t="n">
        <v>0.2375</v>
      </c>
    </row>
    <row r="1564" customFormat="false" ht="12" hidden="false" customHeight="false" outlineLevel="0" collapsed="false">
      <c r="A1564" s="19" t="n">
        <f aca="false">A1563</f>
        <v>36161</v>
      </c>
      <c r="B1564" s="13" t="n">
        <v>36257</v>
      </c>
      <c r="C1564" s="20" t="n">
        <f aca="false">B1564-A1564</f>
        <v>96</v>
      </c>
      <c r="CB1564" s="14" t="n">
        <v>0.4575</v>
      </c>
      <c r="CC1564" s="14" t="n">
        <v>0.425</v>
      </c>
      <c r="CD1564" s="14" t="n">
        <v>0.39</v>
      </c>
      <c r="CE1564" s="14" t="n">
        <v>0.385</v>
      </c>
      <c r="CF1564" s="14" t="n">
        <v>0.37</v>
      </c>
      <c r="CG1564" s="14" t="n">
        <v>0.36</v>
      </c>
      <c r="CH1564" s="14" t="n">
        <v>0.3475</v>
      </c>
      <c r="CI1564" s="14" t="n">
        <v>0.3425</v>
      </c>
      <c r="CJ1564" s="14" t="n">
        <v>0.335</v>
      </c>
      <c r="CK1564" s="14" t="n">
        <v>0.3175</v>
      </c>
      <c r="CL1564" s="14" t="n">
        <v>0.2875</v>
      </c>
      <c r="CM1564" s="14" t="n">
        <v>0.2375</v>
      </c>
    </row>
    <row r="1565" customFormat="false" ht="12" hidden="false" customHeight="false" outlineLevel="0" collapsed="false">
      <c r="A1565" s="19" t="n">
        <f aca="false">A1564</f>
        <v>36161</v>
      </c>
      <c r="B1565" s="13" t="n">
        <v>36258</v>
      </c>
      <c r="C1565" s="20" t="n">
        <f aca="false">B1565-A1565</f>
        <v>97</v>
      </c>
      <c r="CB1565" s="14" t="n">
        <v>0.4575</v>
      </c>
      <c r="CC1565" s="14" t="n">
        <v>0.425</v>
      </c>
      <c r="CD1565" s="14" t="n">
        <v>0.39</v>
      </c>
      <c r="CE1565" s="14" t="n">
        <v>0.385</v>
      </c>
      <c r="CF1565" s="14" t="n">
        <v>0.37</v>
      </c>
      <c r="CG1565" s="14" t="n">
        <v>0.36</v>
      </c>
      <c r="CH1565" s="14" t="n">
        <v>0.3475</v>
      </c>
      <c r="CI1565" s="14" t="n">
        <v>0.3425</v>
      </c>
      <c r="CJ1565" s="14" t="n">
        <v>0.335</v>
      </c>
      <c r="CK1565" s="14" t="n">
        <v>0.3175</v>
      </c>
      <c r="CL1565" s="14" t="n">
        <v>0.2875</v>
      </c>
      <c r="CM1565" s="14" t="n">
        <v>0.2375</v>
      </c>
    </row>
    <row r="1566" customFormat="false" ht="12" hidden="false" customHeight="false" outlineLevel="0" collapsed="false">
      <c r="A1566" s="19" t="n">
        <f aca="false">A1565</f>
        <v>36161</v>
      </c>
      <c r="B1566" s="13" t="n">
        <v>36259</v>
      </c>
      <c r="C1566" s="20" t="n">
        <f aca="false">B1566-A1566</f>
        <v>98</v>
      </c>
      <c r="CB1566" s="14" t="n">
        <v>0.4575</v>
      </c>
      <c r="CC1566" s="14" t="n">
        <v>0.425</v>
      </c>
      <c r="CD1566" s="14" t="n">
        <v>0.39</v>
      </c>
      <c r="CE1566" s="14" t="n">
        <v>0.385</v>
      </c>
      <c r="CF1566" s="14" t="n">
        <v>0.37</v>
      </c>
      <c r="CG1566" s="14" t="n">
        <v>0.36</v>
      </c>
      <c r="CH1566" s="14" t="n">
        <v>0.3475</v>
      </c>
      <c r="CI1566" s="14" t="n">
        <v>0.3425</v>
      </c>
      <c r="CJ1566" s="14" t="n">
        <v>0.335</v>
      </c>
      <c r="CK1566" s="14" t="n">
        <v>0.3175</v>
      </c>
      <c r="CL1566" s="14" t="n">
        <v>0.2875</v>
      </c>
      <c r="CM1566" s="14" t="n">
        <v>0.2375</v>
      </c>
    </row>
    <row r="1567" customFormat="false" ht="12" hidden="false" customHeight="false" outlineLevel="0" collapsed="false">
      <c r="A1567" s="19" t="n">
        <f aca="false">A1566</f>
        <v>36161</v>
      </c>
      <c r="B1567" s="13" t="n">
        <v>36262</v>
      </c>
      <c r="C1567" s="20" t="n">
        <f aca="false">B1567-A1567</f>
        <v>101</v>
      </c>
      <c r="CB1567" s="14" t="n">
        <v>0.4875</v>
      </c>
      <c r="CC1567" s="14" t="n">
        <v>0.4375</v>
      </c>
      <c r="CD1567" s="14" t="n">
        <v>0.4025</v>
      </c>
      <c r="CE1567" s="14" t="n">
        <v>0.39</v>
      </c>
      <c r="CF1567" s="14" t="n">
        <v>0.375</v>
      </c>
      <c r="CG1567" s="14" t="n">
        <v>0.365</v>
      </c>
      <c r="CH1567" s="14" t="n">
        <v>0.3475</v>
      </c>
      <c r="CI1567" s="14" t="n">
        <v>0.3425</v>
      </c>
      <c r="CJ1567" s="14" t="n">
        <v>0.335</v>
      </c>
      <c r="CK1567" s="14" t="n">
        <v>0.3175</v>
      </c>
      <c r="CL1567" s="14" t="n">
        <v>0.2875</v>
      </c>
      <c r="CM1567" s="14" t="n">
        <v>0.2375</v>
      </c>
    </row>
    <row r="1568" customFormat="false" ht="12" hidden="false" customHeight="false" outlineLevel="0" collapsed="false">
      <c r="A1568" s="19" t="n">
        <f aca="false">A1567</f>
        <v>36161</v>
      </c>
      <c r="B1568" s="13" t="n">
        <v>36263</v>
      </c>
      <c r="C1568" s="20" t="n">
        <f aca="false">B1568-A1568</f>
        <v>102</v>
      </c>
      <c r="CB1568" s="14" t="n">
        <v>0.4875</v>
      </c>
      <c r="CC1568" s="14" t="n">
        <v>0.4375</v>
      </c>
      <c r="CD1568" s="14" t="n">
        <v>0.4025</v>
      </c>
      <c r="CE1568" s="14" t="n">
        <v>0.39</v>
      </c>
      <c r="CF1568" s="14" t="n">
        <v>0.375</v>
      </c>
      <c r="CG1568" s="14" t="n">
        <v>0.365</v>
      </c>
      <c r="CH1568" s="14" t="n">
        <v>0.3475</v>
      </c>
      <c r="CI1568" s="14" t="n">
        <v>0.3425</v>
      </c>
      <c r="CJ1568" s="14" t="n">
        <v>0.335</v>
      </c>
      <c r="CK1568" s="14" t="n">
        <v>0.3175</v>
      </c>
      <c r="CL1568" s="14" t="n">
        <v>0.2875</v>
      </c>
      <c r="CM1568" s="14" t="n">
        <v>0.2375</v>
      </c>
    </row>
    <row r="1569" customFormat="false" ht="12" hidden="false" customHeight="false" outlineLevel="0" collapsed="false">
      <c r="A1569" s="19" t="n">
        <f aca="false">A1568</f>
        <v>36161</v>
      </c>
      <c r="B1569" s="13" t="n">
        <v>36264</v>
      </c>
      <c r="C1569" s="20" t="n">
        <f aca="false">B1569-A1569</f>
        <v>103</v>
      </c>
      <c r="CB1569" s="14" t="n">
        <v>0.4475</v>
      </c>
      <c r="CC1569" s="14" t="n">
        <v>0.4325</v>
      </c>
      <c r="CD1569" s="14" t="n">
        <v>0.3975</v>
      </c>
      <c r="CE1569" s="14" t="n">
        <v>0.385</v>
      </c>
      <c r="CF1569" s="14" t="n">
        <v>0.37</v>
      </c>
      <c r="CG1569" s="14" t="n">
        <v>0.36</v>
      </c>
      <c r="CH1569" s="14" t="n">
        <v>0.3425</v>
      </c>
      <c r="CI1569" s="14" t="n">
        <v>0.3425</v>
      </c>
      <c r="CJ1569" s="14" t="n">
        <v>0.335</v>
      </c>
      <c r="CK1569" s="14" t="n">
        <v>0.3175</v>
      </c>
      <c r="CL1569" s="14" t="n">
        <v>0.2875</v>
      </c>
      <c r="CM1569" s="14" t="n">
        <v>0.2375</v>
      </c>
    </row>
    <row r="1570" customFormat="false" ht="12" hidden="false" customHeight="false" outlineLevel="0" collapsed="false">
      <c r="A1570" s="19" t="n">
        <f aca="false">A1569</f>
        <v>36161</v>
      </c>
      <c r="B1570" s="13" t="n">
        <v>36265</v>
      </c>
      <c r="C1570" s="20" t="n">
        <f aca="false">B1570-A1570</f>
        <v>104</v>
      </c>
      <c r="CB1570" s="14" t="n">
        <v>0.4475</v>
      </c>
      <c r="CC1570" s="14" t="n">
        <v>0.4325</v>
      </c>
      <c r="CD1570" s="14" t="n">
        <v>0.3975</v>
      </c>
      <c r="CE1570" s="14" t="n">
        <v>0.385</v>
      </c>
      <c r="CF1570" s="14" t="n">
        <v>0.37</v>
      </c>
      <c r="CG1570" s="14" t="n">
        <v>0.36</v>
      </c>
      <c r="CH1570" s="14" t="n">
        <v>0.3425</v>
      </c>
      <c r="CI1570" s="14" t="n">
        <v>0.3425</v>
      </c>
      <c r="CJ1570" s="14" t="n">
        <v>0.335</v>
      </c>
      <c r="CK1570" s="14" t="n">
        <v>0.3175</v>
      </c>
      <c r="CL1570" s="14" t="n">
        <v>0.2875</v>
      </c>
      <c r="CM1570" s="14" t="n">
        <v>0.2375</v>
      </c>
    </row>
    <row r="1571" customFormat="false" ht="12" hidden="false" customHeight="false" outlineLevel="0" collapsed="false">
      <c r="A1571" s="19" t="n">
        <f aca="false">A1570</f>
        <v>36161</v>
      </c>
      <c r="B1571" s="13" t="n">
        <v>36266</v>
      </c>
      <c r="C1571" s="20" t="n">
        <f aca="false">B1571-A1571</f>
        <v>105</v>
      </c>
      <c r="CB1571" s="14" t="n">
        <v>0.4275</v>
      </c>
      <c r="CC1571" s="14" t="n">
        <v>0.4125</v>
      </c>
      <c r="CD1571" s="14" t="n">
        <v>0.3975</v>
      </c>
      <c r="CE1571" s="14" t="n">
        <v>0.385</v>
      </c>
      <c r="CF1571" s="14" t="n">
        <v>0.37</v>
      </c>
      <c r="CG1571" s="14" t="n">
        <v>0.36</v>
      </c>
      <c r="CH1571" s="14" t="n">
        <v>0.3425</v>
      </c>
      <c r="CI1571" s="14" t="n">
        <v>0.3425</v>
      </c>
      <c r="CJ1571" s="14" t="n">
        <v>0.335</v>
      </c>
      <c r="CK1571" s="14" t="n">
        <v>0.3175</v>
      </c>
      <c r="CL1571" s="14" t="n">
        <v>0.2875</v>
      </c>
      <c r="CM1571" s="14" t="n">
        <v>0.2375</v>
      </c>
    </row>
    <row r="1572" customFormat="false" ht="12" hidden="false" customHeight="false" outlineLevel="0" collapsed="false">
      <c r="A1572" s="19" t="n">
        <f aca="false">A1571</f>
        <v>36161</v>
      </c>
      <c r="B1572" s="13" t="n">
        <v>36269</v>
      </c>
      <c r="C1572" s="20" t="n">
        <f aca="false">B1572-A1572</f>
        <v>108</v>
      </c>
      <c r="CB1572" s="14" t="n">
        <v>0.4675</v>
      </c>
      <c r="CC1572" s="14" t="n">
        <v>0.4225</v>
      </c>
      <c r="CD1572" s="14" t="n">
        <v>0.3975</v>
      </c>
      <c r="CE1572" s="14" t="n">
        <v>0.385</v>
      </c>
      <c r="CF1572" s="14" t="n">
        <v>0.37</v>
      </c>
      <c r="CG1572" s="14" t="n">
        <v>0.36</v>
      </c>
      <c r="CH1572" s="14" t="n">
        <v>0.3425</v>
      </c>
      <c r="CI1572" s="14" t="n">
        <v>0.3425</v>
      </c>
      <c r="CJ1572" s="14" t="n">
        <v>0.335</v>
      </c>
      <c r="CK1572" s="14" t="n">
        <v>0.3175</v>
      </c>
      <c r="CL1572" s="14" t="n">
        <v>0.2875</v>
      </c>
      <c r="CM1572" s="14" t="n">
        <v>0.2375</v>
      </c>
    </row>
    <row r="1573" customFormat="false" ht="12" hidden="false" customHeight="false" outlineLevel="0" collapsed="false">
      <c r="A1573" s="19" t="n">
        <f aca="false">A1572</f>
        <v>36161</v>
      </c>
      <c r="B1573" s="13" t="n">
        <v>36270</v>
      </c>
      <c r="C1573" s="20" t="n">
        <f aca="false">B1573-A1573</f>
        <v>109</v>
      </c>
      <c r="CB1573" s="14" t="n">
        <v>0.4375</v>
      </c>
      <c r="CC1573" s="14" t="n">
        <v>0.4125</v>
      </c>
      <c r="CD1573" s="14" t="n">
        <v>0.3925</v>
      </c>
      <c r="CE1573" s="14" t="n">
        <v>0.38</v>
      </c>
      <c r="CF1573" s="14" t="n">
        <v>0.365</v>
      </c>
      <c r="CG1573" s="14" t="n">
        <v>0.355</v>
      </c>
      <c r="CH1573" s="14" t="n">
        <v>0.3425</v>
      </c>
      <c r="CI1573" s="14" t="n">
        <v>0.3425</v>
      </c>
      <c r="CJ1573" s="14" t="n">
        <v>0.335</v>
      </c>
      <c r="CK1573" s="14" t="n">
        <v>0.3175</v>
      </c>
      <c r="CL1573" s="14" t="n">
        <v>0.2875</v>
      </c>
      <c r="CM1573" s="14" t="n">
        <v>0.2375</v>
      </c>
    </row>
    <row r="1574" customFormat="false" ht="12" hidden="false" customHeight="false" outlineLevel="0" collapsed="false">
      <c r="A1574" s="19" t="n">
        <f aca="false">A1573</f>
        <v>36161</v>
      </c>
      <c r="B1574" s="13" t="n">
        <v>36271</v>
      </c>
      <c r="C1574" s="20" t="n">
        <f aca="false">B1574-A1574</f>
        <v>110</v>
      </c>
      <c r="CB1574" s="14" t="n">
        <v>0.4175</v>
      </c>
      <c r="CC1574" s="14" t="n">
        <v>0.4025</v>
      </c>
      <c r="CD1574" s="14" t="n">
        <v>0.3825</v>
      </c>
      <c r="CE1574" s="14" t="n">
        <v>0.37</v>
      </c>
      <c r="CF1574" s="14" t="n">
        <v>0.36</v>
      </c>
      <c r="CG1574" s="14" t="n">
        <v>0.35</v>
      </c>
      <c r="CH1574" s="14" t="n">
        <v>0.3375</v>
      </c>
      <c r="CI1574" s="14" t="n">
        <v>0.3375</v>
      </c>
      <c r="CJ1574" s="14" t="n">
        <v>0.335</v>
      </c>
      <c r="CK1574" s="14" t="n">
        <v>0.3175</v>
      </c>
      <c r="CL1574" s="14" t="n">
        <v>0.2875</v>
      </c>
      <c r="CM1574" s="14" t="n">
        <v>0.2375</v>
      </c>
    </row>
    <row r="1575" customFormat="false" ht="12" hidden="false" customHeight="false" outlineLevel="0" collapsed="false">
      <c r="A1575" s="19" t="n">
        <f aca="false">A1574</f>
        <v>36161</v>
      </c>
      <c r="B1575" s="13" t="n">
        <v>36272</v>
      </c>
      <c r="C1575" s="20" t="n">
        <f aca="false">B1575-A1575</f>
        <v>111</v>
      </c>
      <c r="CB1575" s="14" t="n">
        <v>0.4175</v>
      </c>
      <c r="CC1575" s="14" t="n">
        <v>0.4025</v>
      </c>
      <c r="CD1575" s="14" t="n">
        <v>0.3825</v>
      </c>
      <c r="CE1575" s="14" t="n">
        <v>0.37</v>
      </c>
      <c r="CF1575" s="14" t="n">
        <v>0.36</v>
      </c>
      <c r="CG1575" s="14" t="n">
        <v>0.35</v>
      </c>
      <c r="CH1575" s="14" t="n">
        <v>0.3375</v>
      </c>
      <c r="CI1575" s="14" t="n">
        <v>0.3375</v>
      </c>
      <c r="CJ1575" s="14" t="n">
        <v>0.335</v>
      </c>
      <c r="CK1575" s="14" t="n">
        <v>0.3175</v>
      </c>
      <c r="CL1575" s="14" t="n">
        <v>0.2875</v>
      </c>
      <c r="CM1575" s="14" t="n">
        <v>0.2375</v>
      </c>
    </row>
    <row r="1576" customFormat="false" ht="12" hidden="false" customHeight="false" outlineLevel="0" collapsed="false">
      <c r="A1576" s="19" t="n">
        <f aca="false">A1575</f>
        <v>36161</v>
      </c>
      <c r="B1576" s="13" t="n">
        <v>36273</v>
      </c>
      <c r="C1576" s="20" t="n">
        <f aca="false">B1576-A1576</f>
        <v>112</v>
      </c>
      <c r="CB1576" s="14" t="n">
        <v>0.3975</v>
      </c>
      <c r="CC1576" s="14" t="n">
        <v>0.4</v>
      </c>
      <c r="CD1576" s="14" t="n">
        <v>0.38</v>
      </c>
      <c r="CE1576" s="14" t="n">
        <v>0.3675</v>
      </c>
      <c r="CF1576" s="14" t="n">
        <v>0.3575</v>
      </c>
      <c r="CG1576" s="14" t="n">
        <v>0.3475</v>
      </c>
      <c r="CH1576" s="14" t="n">
        <v>0.3375</v>
      </c>
      <c r="CI1576" s="14" t="n">
        <v>0.3375</v>
      </c>
      <c r="CJ1576" s="14" t="n">
        <v>0.335</v>
      </c>
      <c r="CK1576" s="14" t="n">
        <v>0.3175</v>
      </c>
      <c r="CL1576" s="14" t="n">
        <v>0.2875</v>
      </c>
      <c r="CM1576" s="14" t="n">
        <v>0.2375</v>
      </c>
    </row>
    <row r="1577" customFormat="false" ht="12" hidden="false" customHeight="false" outlineLevel="0" collapsed="false">
      <c r="A1577" s="19" t="n">
        <f aca="false">A1576</f>
        <v>36161</v>
      </c>
      <c r="B1577" s="13" t="n">
        <v>36276</v>
      </c>
      <c r="C1577" s="20" t="n">
        <f aca="false">B1577-A1577</f>
        <v>115</v>
      </c>
      <c r="CB1577" s="14" t="n">
        <v>0.5975</v>
      </c>
      <c r="CC1577" s="14" t="n">
        <v>0.425</v>
      </c>
      <c r="CD1577" s="14" t="n">
        <v>0.39</v>
      </c>
      <c r="CE1577" s="14" t="n">
        <v>0.3675</v>
      </c>
      <c r="CF1577" s="14" t="n">
        <v>0.3575</v>
      </c>
      <c r="CG1577" s="14" t="n">
        <v>0.3475</v>
      </c>
      <c r="CH1577" s="14" t="n">
        <v>0.3375</v>
      </c>
      <c r="CI1577" s="14" t="n">
        <v>0.3375</v>
      </c>
      <c r="CJ1577" s="14" t="n">
        <v>0.335</v>
      </c>
      <c r="CK1577" s="14" t="n">
        <v>0.3175</v>
      </c>
      <c r="CL1577" s="14" t="n">
        <v>0.2875</v>
      </c>
      <c r="CM1577" s="14" t="n">
        <v>0.2375</v>
      </c>
    </row>
    <row r="1578" customFormat="false" ht="12" hidden="false" customHeight="false" outlineLevel="0" collapsed="false">
      <c r="A1578" s="19" t="n">
        <f aca="false">A1577</f>
        <v>36161</v>
      </c>
      <c r="B1578" s="13" t="n">
        <v>36277</v>
      </c>
      <c r="C1578" s="20" t="n">
        <f aca="false">B1578-A1578</f>
        <v>116</v>
      </c>
      <c r="CB1578" s="14" t="n">
        <v>0.5975</v>
      </c>
      <c r="CC1578" s="14" t="n">
        <v>0.43</v>
      </c>
      <c r="CD1578" s="14" t="n">
        <v>0.395</v>
      </c>
      <c r="CE1578" s="14" t="n">
        <v>0.3725</v>
      </c>
      <c r="CF1578" s="14" t="n">
        <v>0.3625</v>
      </c>
      <c r="CG1578" s="14" t="n">
        <v>0.3525</v>
      </c>
      <c r="CH1578" s="14" t="n">
        <v>0.3425</v>
      </c>
      <c r="CI1578" s="14" t="n">
        <v>0.3375</v>
      </c>
      <c r="CJ1578" s="14" t="n">
        <v>0.335</v>
      </c>
      <c r="CK1578" s="14" t="n">
        <v>0.3175</v>
      </c>
      <c r="CL1578" s="14" t="n">
        <v>0.2875</v>
      </c>
      <c r="CM1578" s="14" t="n">
        <v>0.2375</v>
      </c>
    </row>
    <row r="1579" customFormat="false" ht="12" hidden="false" customHeight="false" outlineLevel="0" collapsed="false">
      <c r="A1579" s="19" t="n">
        <f aca="false">A1578</f>
        <v>36161</v>
      </c>
      <c r="B1579" s="13" t="n">
        <v>36278</v>
      </c>
      <c r="C1579" s="20" t="n">
        <f aca="false">B1579-A1579</f>
        <v>117</v>
      </c>
      <c r="CB1579" s="14" t="n">
        <v>0.5975</v>
      </c>
      <c r="CC1579" s="14" t="n">
        <v>0.43</v>
      </c>
      <c r="CD1579" s="14" t="n">
        <v>0.395</v>
      </c>
      <c r="CE1579" s="14" t="n">
        <v>0.3725</v>
      </c>
      <c r="CF1579" s="14" t="n">
        <v>0.3625</v>
      </c>
      <c r="CG1579" s="14" t="n">
        <v>0.3525</v>
      </c>
      <c r="CH1579" s="14" t="n">
        <v>0.3425</v>
      </c>
      <c r="CI1579" s="14" t="n">
        <v>0.3375</v>
      </c>
      <c r="CJ1579" s="14" t="n">
        <v>0.335</v>
      </c>
      <c r="CK1579" s="14" t="n">
        <v>0.3175</v>
      </c>
      <c r="CL1579" s="14" t="n">
        <v>0.2875</v>
      </c>
      <c r="CM1579" s="14" t="n">
        <v>0.2375</v>
      </c>
    </row>
    <row r="1580" customFormat="false" ht="12" hidden="false" customHeight="false" outlineLevel="0" collapsed="false">
      <c r="A1580" s="19" t="n">
        <f aca="false">A1579</f>
        <v>36161</v>
      </c>
      <c r="B1580" s="13" t="n">
        <v>36279</v>
      </c>
      <c r="C1580" s="20" t="n">
        <f aca="false">B1580-A1580</f>
        <v>118</v>
      </c>
      <c r="CB1580" s="14" t="n">
        <v>0.5975</v>
      </c>
      <c r="CC1580" s="14" t="n">
        <v>0.4175</v>
      </c>
      <c r="CD1580" s="14" t="n">
        <v>0.39</v>
      </c>
      <c r="CE1580" s="14" t="n">
        <v>0.3725</v>
      </c>
      <c r="CF1580" s="14" t="n">
        <v>0.36</v>
      </c>
      <c r="CG1580" s="14" t="n">
        <v>0.3525</v>
      </c>
      <c r="CH1580" s="14" t="n">
        <v>0.345</v>
      </c>
      <c r="CI1580" s="14" t="n">
        <v>0.3375</v>
      </c>
      <c r="CJ1580" s="14" t="n">
        <v>0.335</v>
      </c>
      <c r="CK1580" s="14" t="n">
        <v>0.3175</v>
      </c>
      <c r="CL1580" s="14" t="n">
        <v>0.2875</v>
      </c>
      <c r="CM1580" s="14" t="n">
        <v>0.2375</v>
      </c>
    </row>
    <row r="1581" customFormat="false" ht="12" hidden="false" customHeight="false" outlineLevel="0" collapsed="false">
      <c r="A1581" s="19" t="n">
        <f aca="false">A1580</f>
        <v>36161</v>
      </c>
      <c r="B1581" s="13" t="n">
        <v>36280</v>
      </c>
      <c r="C1581" s="20" t="n">
        <f aca="false">B1581-A1581</f>
        <v>119</v>
      </c>
      <c r="CB1581" s="14" t="n">
        <v>0.5975</v>
      </c>
      <c r="CC1581" s="14" t="n">
        <v>0.4175</v>
      </c>
      <c r="CD1581" s="14" t="n">
        <v>0.39</v>
      </c>
      <c r="CE1581" s="14" t="n">
        <v>0.3725</v>
      </c>
      <c r="CF1581" s="14" t="n">
        <v>0.36</v>
      </c>
      <c r="CG1581" s="14" t="n">
        <v>0.3525</v>
      </c>
      <c r="CH1581" s="14" t="n">
        <v>0.345</v>
      </c>
      <c r="CI1581" s="14" t="n">
        <v>0.3375</v>
      </c>
      <c r="CJ1581" s="14" t="n">
        <v>0.335</v>
      </c>
      <c r="CK1581" s="14" t="n">
        <v>0.3175</v>
      </c>
      <c r="CL1581" s="14" t="n">
        <v>0.2875</v>
      </c>
      <c r="CM1581" s="14" t="n">
        <v>0.2375</v>
      </c>
    </row>
    <row r="1582" customFormat="false" ht="12" hidden="false" customHeight="false" outlineLevel="0" collapsed="false">
      <c r="A1582" s="19" t="n">
        <f aca="false">A1581</f>
        <v>36161</v>
      </c>
      <c r="B1582" s="13" t="n">
        <v>36283</v>
      </c>
      <c r="C1582" s="20" t="n">
        <f aca="false">B1582-A1582</f>
        <v>122</v>
      </c>
      <c r="CC1582" s="14" t="n">
        <v>0.4275</v>
      </c>
      <c r="CD1582" s="14" t="n">
        <v>0.395</v>
      </c>
      <c r="CE1582" s="14" t="n">
        <v>0.3725</v>
      </c>
      <c r="CF1582" s="14" t="n">
        <v>0.36</v>
      </c>
      <c r="CG1582" s="14" t="n">
        <v>0.3525</v>
      </c>
      <c r="CH1582" s="14" t="n">
        <v>0.345</v>
      </c>
      <c r="CI1582" s="14" t="n">
        <v>0.3375</v>
      </c>
      <c r="CJ1582" s="14" t="n">
        <v>0.335</v>
      </c>
      <c r="CK1582" s="14" t="n">
        <v>0.3175</v>
      </c>
      <c r="CL1582" s="14" t="n">
        <v>0.2875</v>
      </c>
      <c r="CM1582" s="14" t="n">
        <v>0.2375</v>
      </c>
      <c r="CN1582" s="14" t="n">
        <v>0.225</v>
      </c>
    </row>
    <row r="1583" customFormat="false" ht="12" hidden="false" customHeight="false" outlineLevel="0" collapsed="false">
      <c r="A1583" s="19" t="n">
        <f aca="false">A1582</f>
        <v>36161</v>
      </c>
      <c r="B1583" s="13" t="n">
        <v>36284</v>
      </c>
      <c r="C1583" s="20" t="n">
        <f aca="false">B1583-A1583</f>
        <v>123</v>
      </c>
      <c r="CC1583" s="14" t="n">
        <v>0.4275</v>
      </c>
      <c r="CD1583" s="14" t="n">
        <v>0.395</v>
      </c>
      <c r="CE1583" s="14" t="n">
        <v>0.3725</v>
      </c>
      <c r="CF1583" s="14" t="n">
        <v>0.36</v>
      </c>
      <c r="CG1583" s="14" t="n">
        <v>0.3525</v>
      </c>
      <c r="CH1583" s="14" t="n">
        <v>0.345</v>
      </c>
      <c r="CI1583" s="14" t="n">
        <v>0.3375</v>
      </c>
      <c r="CJ1583" s="14" t="n">
        <v>0.335</v>
      </c>
      <c r="CK1583" s="14" t="n">
        <v>0.3175</v>
      </c>
      <c r="CL1583" s="14" t="n">
        <v>0.2875</v>
      </c>
      <c r="CM1583" s="14" t="n">
        <v>0.2375</v>
      </c>
      <c r="CN1583" s="14" t="n">
        <v>0.225</v>
      </c>
    </row>
    <row r="1584" customFormat="false" ht="12" hidden="false" customHeight="false" outlineLevel="0" collapsed="false">
      <c r="A1584" s="19" t="n">
        <f aca="false">A1583</f>
        <v>36161</v>
      </c>
      <c r="B1584" s="13" t="n">
        <v>36285</v>
      </c>
      <c r="C1584" s="20" t="n">
        <f aca="false">B1584-A1584</f>
        <v>124</v>
      </c>
      <c r="CC1584" s="14" t="n">
        <v>0.42</v>
      </c>
      <c r="CD1584" s="14" t="n">
        <v>0.3975</v>
      </c>
      <c r="CE1584" s="14" t="n">
        <v>0.375</v>
      </c>
      <c r="CF1584" s="14" t="n">
        <v>0.3625</v>
      </c>
      <c r="CG1584" s="14" t="n">
        <v>0.355</v>
      </c>
      <c r="CH1584" s="14" t="n">
        <v>0.3475</v>
      </c>
      <c r="CI1584" s="14" t="n">
        <v>0.34</v>
      </c>
      <c r="CJ1584" s="14" t="n">
        <v>0.3375</v>
      </c>
      <c r="CK1584" s="14" t="n">
        <v>0.32</v>
      </c>
      <c r="CL1584" s="14" t="n">
        <v>0.2875</v>
      </c>
      <c r="CM1584" s="14" t="n">
        <v>0.2375</v>
      </c>
      <c r="CN1584" s="14" t="n">
        <v>0.225</v>
      </c>
    </row>
    <row r="1585" customFormat="false" ht="12" hidden="false" customHeight="false" outlineLevel="0" collapsed="false">
      <c r="A1585" s="19" t="n">
        <f aca="false">A1584</f>
        <v>36161</v>
      </c>
      <c r="B1585" s="13" t="n">
        <v>36286</v>
      </c>
      <c r="C1585" s="20" t="n">
        <f aca="false">B1585-A1585</f>
        <v>125</v>
      </c>
      <c r="CC1585" s="14" t="n">
        <v>0.415</v>
      </c>
      <c r="CD1585" s="14" t="n">
        <v>0.3925</v>
      </c>
      <c r="CE1585" s="14" t="n">
        <v>0.3725</v>
      </c>
      <c r="CF1585" s="14" t="n">
        <v>0.36</v>
      </c>
      <c r="CG1585" s="14" t="n">
        <v>0.3525</v>
      </c>
      <c r="CH1585" s="14" t="n">
        <v>0.345</v>
      </c>
      <c r="CI1585" s="14" t="n">
        <v>0.3375</v>
      </c>
      <c r="CJ1585" s="14" t="n">
        <v>0.335</v>
      </c>
      <c r="CK1585" s="14" t="n">
        <v>0.3175</v>
      </c>
      <c r="CL1585" s="14" t="n">
        <v>0.2875</v>
      </c>
      <c r="CM1585" s="14" t="n">
        <v>0.2375</v>
      </c>
      <c r="CN1585" s="14" t="n">
        <v>0.225</v>
      </c>
    </row>
    <row r="1586" customFormat="false" ht="12" hidden="false" customHeight="false" outlineLevel="0" collapsed="false">
      <c r="A1586" s="19" t="n">
        <f aca="false">A1585</f>
        <v>36161</v>
      </c>
      <c r="B1586" s="13" t="n">
        <v>36287</v>
      </c>
      <c r="C1586" s="20" t="n">
        <f aca="false">B1586-A1586</f>
        <v>126</v>
      </c>
      <c r="CC1586" s="14" t="n">
        <v>0.42</v>
      </c>
      <c r="CD1586" s="14" t="n">
        <v>0.39</v>
      </c>
      <c r="CE1586" s="14" t="n">
        <v>0.3725</v>
      </c>
      <c r="CF1586" s="14" t="n">
        <v>0.36</v>
      </c>
      <c r="CG1586" s="14" t="n">
        <v>0.3525</v>
      </c>
      <c r="CH1586" s="14" t="n">
        <v>0.345</v>
      </c>
      <c r="CI1586" s="14" t="n">
        <v>0.3375</v>
      </c>
      <c r="CJ1586" s="14" t="n">
        <v>0.335</v>
      </c>
      <c r="CK1586" s="14" t="n">
        <v>0.3175</v>
      </c>
      <c r="CL1586" s="14" t="n">
        <v>0.2875</v>
      </c>
      <c r="CM1586" s="14" t="n">
        <v>0.2375</v>
      </c>
      <c r="CN1586" s="14" t="n">
        <v>0.225</v>
      </c>
    </row>
    <row r="1587" customFormat="false" ht="12" hidden="false" customHeight="false" outlineLevel="0" collapsed="false">
      <c r="A1587" s="19" t="n">
        <f aca="false">A1586</f>
        <v>36161</v>
      </c>
      <c r="B1587" s="13" t="n">
        <v>36290</v>
      </c>
      <c r="C1587" s="20" t="n">
        <f aca="false">B1587-A1587</f>
        <v>129</v>
      </c>
      <c r="CC1587" s="14" t="n">
        <v>0.4225</v>
      </c>
      <c r="CD1587" s="14" t="n">
        <v>0.39</v>
      </c>
      <c r="CE1587" s="14" t="n">
        <v>0.3725</v>
      </c>
      <c r="CF1587" s="14" t="n">
        <v>0.36</v>
      </c>
      <c r="CG1587" s="14" t="n">
        <v>0.3525</v>
      </c>
      <c r="CH1587" s="14" t="n">
        <v>0.345</v>
      </c>
      <c r="CI1587" s="14" t="n">
        <v>0.3375</v>
      </c>
      <c r="CJ1587" s="14" t="n">
        <v>0.335</v>
      </c>
      <c r="CK1587" s="14" t="n">
        <v>0.3175</v>
      </c>
      <c r="CL1587" s="14" t="n">
        <v>0.2875</v>
      </c>
      <c r="CM1587" s="14" t="n">
        <v>0.2375</v>
      </c>
      <c r="CN1587" s="14" t="n">
        <v>0.225</v>
      </c>
    </row>
    <row r="1588" customFormat="false" ht="12" hidden="false" customHeight="false" outlineLevel="0" collapsed="false">
      <c r="A1588" s="19" t="n">
        <f aca="false">A1587</f>
        <v>36161</v>
      </c>
      <c r="B1588" s="13" t="n">
        <v>36291</v>
      </c>
      <c r="C1588" s="20" t="n">
        <f aca="false">B1588-A1588</f>
        <v>130</v>
      </c>
      <c r="CC1588" s="14" t="n">
        <v>0.4175</v>
      </c>
      <c r="CD1588" s="14" t="n">
        <v>0.39</v>
      </c>
      <c r="CE1588" s="14" t="n">
        <v>0.3725</v>
      </c>
      <c r="CF1588" s="14" t="n">
        <v>0.36</v>
      </c>
      <c r="CG1588" s="14" t="n">
        <v>0.3525</v>
      </c>
      <c r="CH1588" s="14" t="n">
        <v>0.345</v>
      </c>
      <c r="CI1588" s="14" t="n">
        <v>0.3375</v>
      </c>
      <c r="CJ1588" s="14" t="n">
        <v>0.335</v>
      </c>
      <c r="CK1588" s="14" t="n">
        <v>0.3175</v>
      </c>
      <c r="CL1588" s="14" t="n">
        <v>0.2875</v>
      </c>
      <c r="CM1588" s="14" t="n">
        <v>0.2375</v>
      </c>
      <c r="CN1588" s="14" t="n">
        <v>0.225</v>
      </c>
    </row>
    <row r="1589" customFormat="false" ht="12" hidden="false" customHeight="false" outlineLevel="0" collapsed="false">
      <c r="A1589" s="19" t="n">
        <f aca="false">A1588</f>
        <v>36161</v>
      </c>
      <c r="B1589" s="13" t="n">
        <v>36292</v>
      </c>
      <c r="C1589" s="20" t="n">
        <f aca="false">B1589-A1589</f>
        <v>131</v>
      </c>
      <c r="CC1589" s="14" t="n">
        <v>0.42</v>
      </c>
      <c r="CD1589" s="14" t="n">
        <v>0.3925</v>
      </c>
      <c r="CE1589" s="14" t="n">
        <v>0.3725</v>
      </c>
      <c r="CF1589" s="14" t="n">
        <v>0.36</v>
      </c>
      <c r="CG1589" s="14" t="n">
        <v>0.3525</v>
      </c>
      <c r="CH1589" s="14" t="n">
        <v>0.345</v>
      </c>
      <c r="CI1589" s="14" t="n">
        <v>0.3375</v>
      </c>
      <c r="CJ1589" s="14" t="n">
        <v>0.335</v>
      </c>
      <c r="CK1589" s="14" t="n">
        <v>0.3175</v>
      </c>
      <c r="CL1589" s="14" t="n">
        <v>0.2875</v>
      </c>
      <c r="CM1589" s="14" t="n">
        <v>0.2375</v>
      </c>
      <c r="CN1589" s="14" t="n">
        <v>0.225</v>
      </c>
    </row>
    <row r="1590" customFormat="false" ht="12" hidden="false" customHeight="false" outlineLevel="0" collapsed="false">
      <c r="A1590" s="19" t="n">
        <f aca="false">A1589</f>
        <v>36161</v>
      </c>
      <c r="B1590" s="13" t="n">
        <v>36293</v>
      </c>
      <c r="C1590" s="20" t="n">
        <f aca="false">B1590-A1590</f>
        <v>132</v>
      </c>
      <c r="CC1590" s="14" t="n">
        <v>0.4175</v>
      </c>
      <c r="CD1590" s="14" t="n">
        <v>0.39</v>
      </c>
      <c r="CE1590" s="14" t="n">
        <v>0.37</v>
      </c>
      <c r="CF1590" s="14" t="n">
        <v>0.36</v>
      </c>
      <c r="CG1590" s="14" t="n">
        <v>0.3525</v>
      </c>
      <c r="CH1590" s="14" t="n">
        <v>0.345</v>
      </c>
      <c r="CI1590" s="14" t="n">
        <v>0.3375</v>
      </c>
      <c r="CJ1590" s="14" t="n">
        <v>0.335</v>
      </c>
      <c r="CK1590" s="14" t="n">
        <v>0.3175</v>
      </c>
      <c r="CL1590" s="14" t="n">
        <v>0.2875</v>
      </c>
      <c r="CM1590" s="14" t="n">
        <v>0.2375</v>
      </c>
      <c r="CN1590" s="14" t="n">
        <v>0.225</v>
      </c>
    </row>
    <row r="1591" customFormat="false" ht="12" hidden="false" customHeight="false" outlineLevel="0" collapsed="false">
      <c r="A1591" s="19" t="n">
        <f aca="false">A1590</f>
        <v>36161</v>
      </c>
      <c r="B1591" s="13" t="n">
        <v>36294</v>
      </c>
      <c r="C1591" s="20" t="n">
        <f aca="false">B1591-A1591</f>
        <v>133</v>
      </c>
      <c r="CC1591" s="14" t="n">
        <v>0.42</v>
      </c>
      <c r="CD1591" s="14" t="n">
        <v>0.39</v>
      </c>
      <c r="CE1591" s="14" t="n">
        <v>0.37</v>
      </c>
      <c r="CF1591" s="14" t="n">
        <v>0.36</v>
      </c>
      <c r="CG1591" s="14" t="n">
        <v>0.3525</v>
      </c>
      <c r="CH1591" s="14" t="n">
        <v>0.345</v>
      </c>
      <c r="CI1591" s="14" t="n">
        <v>0.3375</v>
      </c>
      <c r="CJ1591" s="14" t="n">
        <v>0.335</v>
      </c>
      <c r="CK1591" s="14" t="n">
        <v>0.3175</v>
      </c>
      <c r="CL1591" s="14" t="n">
        <v>0.2875</v>
      </c>
      <c r="CM1591" s="14" t="n">
        <v>0.2375</v>
      </c>
      <c r="CN1591" s="14" t="n">
        <v>0.225</v>
      </c>
    </row>
    <row r="1592" customFormat="false" ht="12" hidden="false" customHeight="false" outlineLevel="0" collapsed="false">
      <c r="A1592" s="19" t="n">
        <f aca="false">A1591</f>
        <v>36161</v>
      </c>
      <c r="B1592" s="13" t="n">
        <v>36297</v>
      </c>
      <c r="C1592" s="20" t="n">
        <f aca="false">B1592-A1592</f>
        <v>136</v>
      </c>
      <c r="CC1592" s="14" t="n">
        <v>0.4375</v>
      </c>
      <c r="CD1592" s="14" t="n">
        <v>0.395</v>
      </c>
      <c r="CE1592" s="14" t="n">
        <v>0.3725</v>
      </c>
      <c r="CF1592" s="14" t="n">
        <v>0.36</v>
      </c>
      <c r="CG1592" s="14" t="n">
        <v>0.3525</v>
      </c>
      <c r="CH1592" s="14" t="n">
        <v>0.345</v>
      </c>
      <c r="CI1592" s="14" t="n">
        <v>0.3375</v>
      </c>
      <c r="CJ1592" s="14" t="n">
        <v>0.335</v>
      </c>
      <c r="CK1592" s="14" t="n">
        <v>0.3175</v>
      </c>
      <c r="CL1592" s="14" t="n">
        <v>0.2875</v>
      </c>
      <c r="CM1592" s="14" t="n">
        <v>0.2375</v>
      </c>
      <c r="CN1592" s="14" t="n">
        <v>0.225</v>
      </c>
    </row>
    <row r="1593" customFormat="false" ht="12" hidden="false" customHeight="false" outlineLevel="0" collapsed="false">
      <c r="A1593" s="19" t="n">
        <f aca="false">A1592</f>
        <v>36161</v>
      </c>
      <c r="B1593" s="13" t="n">
        <v>36298</v>
      </c>
      <c r="C1593" s="20" t="n">
        <f aca="false">B1593-A1593</f>
        <v>137</v>
      </c>
      <c r="CC1593" s="14" t="n">
        <v>0.4475</v>
      </c>
      <c r="CD1593" s="14" t="n">
        <v>0.3925</v>
      </c>
      <c r="CE1593" s="14" t="n">
        <v>0.3725</v>
      </c>
      <c r="CF1593" s="14" t="n">
        <v>0.36</v>
      </c>
      <c r="CG1593" s="14" t="n">
        <v>0.3525</v>
      </c>
      <c r="CH1593" s="14" t="n">
        <v>0.345</v>
      </c>
      <c r="CI1593" s="14" t="n">
        <v>0.3375</v>
      </c>
      <c r="CJ1593" s="14" t="n">
        <v>0.335</v>
      </c>
      <c r="CK1593" s="14" t="n">
        <v>0.3175</v>
      </c>
      <c r="CL1593" s="14" t="n">
        <v>0.2875</v>
      </c>
      <c r="CM1593" s="14" t="n">
        <v>0.2375</v>
      </c>
      <c r="CN1593" s="14" t="n">
        <v>0.225</v>
      </c>
    </row>
    <row r="1594" customFormat="false" ht="12" hidden="false" customHeight="false" outlineLevel="0" collapsed="false">
      <c r="A1594" s="19" t="n">
        <f aca="false">A1593</f>
        <v>36161</v>
      </c>
      <c r="B1594" s="13" t="n">
        <v>36299</v>
      </c>
      <c r="C1594" s="20" t="n">
        <f aca="false">B1594-A1594</f>
        <v>138</v>
      </c>
      <c r="CC1594" s="14" t="n">
        <v>0.4575</v>
      </c>
      <c r="CD1594" s="14" t="n">
        <v>0.39</v>
      </c>
      <c r="CE1594" s="14" t="n">
        <v>0.3725</v>
      </c>
      <c r="CF1594" s="14" t="n">
        <v>0.36</v>
      </c>
      <c r="CG1594" s="14" t="n">
        <v>0.3525</v>
      </c>
      <c r="CH1594" s="14" t="n">
        <v>0.345</v>
      </c>
      <c r="CI1594" s="14" t="n">
        <v>0.3375</v>
      </c>
      <c r="CJ1594" s="14" t="n">
        <v>0.335</v>
      </c>
      <c r="CK1594" s="14" t="n">
        <v>0.3175</v>
      </c>
      <c r="CL1594" s="14" t="n">
        <v>0.2875</v>
      </c>
      <c r="CM1594" s="14" t="n">
        <v>0.2375</v>
      </c>
      <c r="CN1594" s="14" t="n">
        <v>0.225</v>
      </c>
    </row>
    <row r="1595" customFormat="false" ht="12" hidden="false" customHeight="false" outlineLevel="0" collapsed="false">
      <c r="A1595" s="19" t="n">
        <f aca="false">A1594</f>
        <v>36161</v>
      </c>
      <c r="B1595" s="13" t="n">
        <v>36300</v>
      </c>
      <c r="C1595" s="20" t="n">
        <f aca="false">B1595-A1595</f>
        <v>139</v>
      </c>
      <c r="CC1595" s="14" t="n">
        <v>0.4575</v>
      </c>
      <c r="CD1595" s="14" t="n">
        <v>0.39</v>
      </c>
      <c r="CE1595" s="14" t="n">
        <v>0.3725</v>
      </c>
      <c r="CF1595" s="14" t="n">
        <v>0.36</v>
      </c>
      <c r="CG1595" s="14" t="n">
        <v>0.3525</v>
      </c>
      <c r="CH1595" s="14" t="n">
        <v>0.345</v>
      </c>
      <c r="CI1595" s="14" t="n">
        <v>0.3375</v>
      </c>
      <c r="CJ1595" s="14" t="n">
        <v>0.335</v>
      </c>
      <c r="CK1595" s="14" t="n">
        <v>0.3175</v>
      </c>
      <c r="CL1595" s="14" t="n">
        <v>0.2875</v>
      </c>
      <c r="CM1595" s="14" t="n">
        <v>0.2375</v>
      </c>
      <c r="CN1595" s="14" t="n">
        <v>0.225</v>
      </c>
    </row>
    <row r="1596" customFormat="false" ht="12" hidden="false" customHeight="false" outlineLevel="0" collapsed="false">
      <c r="A1596" s="19" t="n">
        <f aca="false">A1595</f>
        <v>36161</v>
      </c>
      <c r="B1596" s="13" t="n">
        <v>36301</v>
      </c>
      <c r="C1596" s="20" t="n">
        <f aca="false">B1596-A1596</f>
        <v>140</v>
      </c>
      <c r="CC1596" s="14" t="n">
        <v>0.4525</v>
      </c>
      <c r="CD1596" s="14" t="n">
        <v>0.3875</v>
      </c>
      <c r="CE1596" s="14" t="n">
        <v>0.3725</v>
      </c>
      <c r="CF1596" s="14" t="n">
        <v>0.36</v>
      </c>
      <c r="CG1596" s="14" t="n">
        <v>0.3525</v>
      </c>
      <c r="CH1596" s="14" t="n">
        <v>0.345</v>
      </c>
      <c r="CI1596" s="14" t="n">
        <v>0.3375</v>
      </c>
      <c r="CJ1596" s="14" t="n">
        <v>0.335</v>
      </c>
      <c r="CK1596" s="14" t="n">
        <v>0.3175</v>
      </c>
      <c r="CL1596" s="14" t="n">
        <v>0.2875</v>
      </c>
      <c r="CM1596" s="14" t="n">
        <v>0.2375</v>
      </c>
      <c r="CN1596" s="14" t="n">
        <v>0.225</v>
      </c>
    </row>
    <row r="1597" customFormat="false" ht="12" hidden="false" customHeight="false" outlineLevel="0" collapsed="false">
      <c r="A1597" s="19" t="n">
        <f aca="false">A1596</f>
        <v>36161</v>
      </c>
      <c r="B1597" s="13" t="n">
        <v>36304</v>
      </c>
      <c r="C1597" s="20" t="n">
        <f aca="false">B1597-A1597</f>
        <v>143</v>
      </c>
      <c r="CC1597" s="14" t="n">
        <v>0.5525</v>
      </c>
      <c r="CD1597" s="14" t="n">
        <v>0.38</v>
      </c>
      <c r="CE1597" s="14" t="n">
        <v>0.365</v>
      </c>
      <c r="CF1597" s="14" t="n">
        <v>0.355</v>
      </c>
      <c r="CG1597" s="14" t="n">
        <v>0.35</v>
      </c>
      <c r="CH1597" s="14" t="n">
        <v>0.3425</v>
      </c>
      <c r="CI1597" s="14" t="n">
        <v>0.3375</v>
      </c>
      <c r="CJ1597" s="14" t="n">
        <v>0.335</v>
      </c>
      <c r="CK1597" s="14" t="n">
        <v>0.3175</v>
      </c>
      <c r="CL1597" s="14" t="n">
        <v>0.2875</v>
      </c>
      <c r="CM1597" s="14" t="n">
        <v>0.2375</v>
      </c>
      <c r="CN1597" s="14" t="n">
        <v>0.225</v>
      </c>
    </row>
    <row r="1598" customFormat="false" ht="12" hidden="false" customHeight="false" outlineLevel="0" collapsed="false">
      <c r="A1598" s="19" t="n">
        <f aca="false">A1597</f>
        <v>36161</v>
      </c>
      <c r="B1598" s="13" t="n">
        <v>36305</v>
      </c>
      <c r="C1598" s="20" t="n">
        <f aca="false">B1598-A1598</f>
        <v>144</v>
      </c>
      <c r="CC1598" s="14" t="n">
        <v>0.4025</v>
      </c>
      <c r="CD1598" s="14" t="n">
        <v>0.37</v>
      </c>
      <c r="CE1598" s="14" t="n">
        <v>0.355</v>
      </c>
      <c r="CF1598" s="14" t="n">
        <v>0.35</v>
      </c>
      <c r="CG1598" s="14" t="n">
        <v>0.345</v>
      </c>
      <c r="CH1598" s="14" t="n">
        <v>0.34</v>
      </c>
      <c r="CI1598" s="14" t="n">
        <v>0.335</v>
      </c>
      <c r="CJ1598" s="14" t="n">
        <v>0.335</v>
      </c>
      <c r="CK1598" s="14" t="n">
        <v>0.3175</v>
      </c>
      <c r="CL1598" s="14" t="n">
        <v>0.2875</v>
      </c>
      <c r="CM1598" s="14" t="n">
        <v>0.2375</v>
      </c>
      <c r="CN1598" s="14" t="n">
        <v>0.225</v>
      </c>
    </row>
    <row r="1599" customFormat="false" ht="12" hidden="false" customHeight="false" outlineLevel="0" collapsed="false">
      <c r="A1599" s="19" t="n">
        <f aca="false">A1598</f>
        <v>36161</v>
      </c>
      <c r="B1599" s="13" t="n">
        <v>36306</v>
      </c>
      <c r="C1599" s="20" t="n">
        <f aca="false">B1599-A1599</f>
        <v>145</v>
      </c>
      <c r="CC1599" s="14" t="n">
        <v>0.4025</v>
      </c>
      <c r="CD1599" s="14" t="n">
        <v>0.355</v>
      </c>
      <c r="CE1599" s="14" t="n">
        <v>0.3525</v>
      </c>
      <c r="CF1599" s="14" t="n">
        <v>0.35</v>
      </c>
      <c r="CG1599" s="14" t="n">
        <v>0.345</v>
      </c>
      <c r="CH1599" s="14" t="n">
        <v>0.34</v>
      </c>
      <c r="CI1599" s="14" t="n">
        <v>0.335</v>
      </c>
      <c r="CJ1599" s="14" t="n">
        <v>0.3375</v>
      </c>
      <c r="CK1599" s="14" t="n">
        <v>0.32</v>
      </c>
      <c r="CL1599" s="14" t="n">
        <v>0.29</v>
      </c>
      <c r="CM1599" s="14" t="n">
        <v>0.24</v>
      </c>
      <c r="CN1599" s="14" t="n">
        <v>0.2175</v>
      </c>
    </row>
    <row r="1600" customFormat="false" ht="12" hidden="false" customHeight="false" outlineLevel="0" collapsed="false">
      <c r="A1600" s="19" t="n">
        <f aca="false">A1599</f>
        <v>36161</v>
      </c>
      <c r="B1600" s="13" t="n">
        <v>36307</v>
      </c>
      <c r="C1600" s="20" t="n">
        <f aca="false">B1600-A1600</f>
        <v>146</v>
      </c>
      <c r="CC1600" s="14" t="n">
        <v>0.4025</v>
      </c>
      <c r="CD1600" s="14" t="n">
        <v>0.355</v>
      </c>
      <c r="CE1600" s="14" t="n">
        <v>0.3525</v>
      </c>
      <c r="CF1600" s="14" t="n">
        <v>0.35</v>
      </c>
      <c r="CG1600" s="14" t="n">
        <v>0.345</v>
      </c>
      <c r="CH1600" s="14" t="n">
        <v>0.34</v>
      </c>
      <c r="CI1600" s="14" t="n">
        <v>0.335</v>
      </c>
      <c r="CJ1600" s="14" t="n">
        <v>0.3375</v>
      </c>
      <c r="CK1600" s="14" t="n">
        <v>0.32</v>
      </c>
      <c r="CL1600" s="14" t="n">
        <v>0.29</v>
      </c>
      <c r="CM1600" s="14" t="n">
        <v>0.24</v>
      </c>
      <c r="CN1600" s="14" t="n">
        <v>0.2175</v>
      </c>
    </row>
    <row r="1601" customFormat="false" ht="12" hidden="false" customHeight="false" outlineLevel="0" collapsed="false">
      <c r="A1601" s="19" t="n">
        <f aca="false">A1600</f>
        <v>36161</v>
      </c>
      <c r="B1601" s="13" t="n">
        <v>36308</v>
      </c>
      <c r="C1601" s="20" t="n">
        <f aca="false">B1601-A1601</f>
        <v>147</v>
      </c>
      <c r="CC1601" s="14" t="n">
        <v>0.4025</v>
      </c>
      <c r="CD1601" s="14" t="n">
        <v>0.36</v>
      </c>
      <c r="CE1601" s="14" t="n">
        <v>0.3575</v>
      </c>
      <c r="CF1601" s="14" t="n">
        <v>0.355</v>
      </c>
      <c r="CG1601" s="14" t="n">
        <v>0.35</v>
      </c>
      <c r="CH1601" s="14" t="n">
        <v>0.345</v>
      </c>
      <c r="CI1601" s="14" t="n">
        <v>0.3375</v>
      </c>
      <c r="CJ1601" s="14" t="n">
        <v>0.34</v>
      </c>
      <c r="CK1601" s="14" t="n">
        <v>0.3225</v>
      </c>
      <c r="CL1601" s="14" t="n">
        <v>0.29</v>
      </c>
      <c r="CM1601" s="14" t="n">
        <v>0.2425</v>
      </c>
      <c r="CN1601" s="14" t="n">
        <v>0.2175</v>
      </c>
    </row>
    <row r="1602" customFormat="false" ht="12" hidden="false" customHeight="false" outlineLevel="0" collapsed="false">
      <c r="A1602" s="19" t="n">
        <f aca="false">A1601</f>
        <v>36161</v>
      </c>
      <c r="B1602" s="13" t="n">
        <v>36312</v>
      </c>
      <c r="C1602" s="20" t="n">
        <f aca="false">B1602-A1602</f>
        <v>151</v>
      </c>
      <c r="CD1602" s="14" t="n">
        <v>0.38</v>
      </c>
      <c r="CE1602" s="14" t="n">
        <v>0.36</v>
      </c>
      <c r="CF1602" s="14" t="n">
        <v>0.355</v>
      </c>
      <c r="CG1602" s="14" t="n">
        <v>0.35</v>
      </c>
      <c r="CH1602" s="14" t="n">
        <v>0.345</v>
      </c>
      <c r="CI1602" s="14" t="n">
        <v>0.3375</v>
      </c>
      <c r="CJ1602" s="14" t="n">
        <v>0.34</v>
      </c>
      <c r="CK1602" s="14" t="n">
        <v>0.3225</v>
      </c>
      <c r="CL1602" s="14" t="n">
        <v>0.29</v>
      </c>
      <c r="CM1602" s="14" t="n">
        <v>0.2425</v>
      </c>
      <c r="CN1602" s="14" t="n">
        <v>0.2175</v>
      </c>
      <c r="CO1602" s="14" t="n">
        <v>0.215</v>
      </c>
    </row>
    <row r="1603" customFormat="false" ht="12" hidden="false" customHeight="false" outlineLevel="0" collapsed="false">
      <c r="A1603" s="19" t="n">
        <f aca="false">A1602</f>
        <v>36161</v>
      </c>
      <c r="B1603" s="13" t="n">
        <v>36313</v>
      </c>
      <c r="C1603" s="20" t="n">
        <f aca="false">B1603-A1603</f>
        <v>152</v>
      </c>
      <c r="CD1603" s="14" t="n">
        <v>0.38</v>
      </c>
      <c r="CE1603" s="14" t="n">
        <v>0.365</v>
      </c>
      <c r="CF1603" s="14" t="n">
        <v>0.36</v>
      </c>
      <c r="CG1603" s="14" t="n">
        <v>0.355</v>
      </c>
      <c r="CH1603" s="14" t="n">
        <v>0.35</v>
      </c>
      <c r="CI1603" s="14" t="n">
        <v>0.3425</v>
      </c>
      <c r="CJ1603" s="14" t="n">
        <v>0.3425</v>
      </c>
      <c r="CK1603" s="14" t="n">
        <v>0.325</v>
      </c>
      <c r="CL1603" s="14" t="n">
        <v>0.2925</v>
      </c>
      <c r="CM1603" s="14" t="n">
        <v>0.2425</v>
      </c>
      <c r="CN1603" s="14" t="n">
        <v>0.2175</v>
      </c>
      <c r="CO1603" s="14" t="n">
        <v>0.215</v>
      </c>
    </row>
    <row r="1604" customFormat="false" ht="12" hidden="false" customHeight="false" outlineLevel="0" collapsed="false">
      <c r="A1604" s="19" t="n">
        <f aca="false">A1603</f>
        <v>36161</v>
      </c>
      <c r="B1604" s="13" t="n">
        <v>36314</v>
      </c>
      <c r="C1604" s="20" t="n">
        <f aca="false">B1604-A1604</f>
        <v>153</v>
      </c>
      <c r="CD1604" s="14" t="n">
        <v>0.38</v>
      </c>
      <c r="CE1604" s="14" t="n">
        <v>0.365</v>
      </c>
      <c r="CF1604" s="14" t="n">
        <v>0.36</v>
      </c>
      <c r="CG1604" s="14" t="n">
        <v>0.355</v>
      </c>
      <c r="CH1604" s="14" t="n">
        <v>0.35</v>
      </c>
      <c r="CI1604" s="14" t="n">
        <v>0.3425</v>
      </c>
      <c r="CJ1604" s="14" t="n">
        <v>0.3425</v>
      </c>
      <c r="CK1604" s="14" t="n">
        <v>0.325</v>
      </c>
      <c r="CL1604" s="14" t="n">
        <v>0.2925</v>
      </c>
      <c r="CM1604" s="14" t="n">
        <v>0.2425</v>
      </c>
      <c r="CN1604" s="14" t="n">
        <v>0.2175</v>
      </c>
      <c r="CO1604" s="14" t="n">
        <v>0.215</v>
      </c>
    </row>
    <row r="1605" customFormat="false" ht="12" hidden="false" customHeight="false" outlineLevel="0" collapsed="false">
      <c r="A1605" s="19" t="n">
        <f aca="false">A1604</f>
        <v>36161</v>
      </c>
      <c r="B1605" s="13" t="n">
        <v>36315</v>
      </c>
      <c r="C1605" s="20" t="n">
        <f aca="false">B1605-A1605</f>
        <v>154</v>
      </c>
      <c r="CD1605" s="14" t="n">
        <v>0.38</v>
      </c>
      <c r="CE1605" s="14" t="n">
        <v>0.365</v>
      </c>
      <c r="CF1605" s="14" t="n">
        <v>0.36</v>
      </c>
      <c r="CG1605" s="14" t="n">
        <v>0.355</v>
      </c>
      <c r="CH1605" s="14" t="n">
        <v>0.35</v>
      </c>
      <c r="CI1605" s="14" t="n">
        <v>0.3425</v>
      </c>
      <c r="CJ1605" s="14" t="n">
        <v>0.3425</v>
      </c>
      <c r="CK1605" s="14" t="n">
        <v>0.325</v>
      </c>
      <c r="CL1605" s="14" t="n">
        <v>0.2925</v>
      </c>
      <c r="CM1605" s="14" t="n">
        <v>0.2425</v>
      </c>
      <c r="CN1605" s="14" t="n">
        <v>0.2175</v>
      </c>
      <c r="CO1605" s="14" t="n">
        <v>0.215</v>
      </c>
    </row>
    <row r="1606" customFormat="false" ht="12" hidden="false" customHeight="false" outlineLevel="0" collapsed="false">
      <c r="A1606" s="19" t="n">
        <f aca="false">A1605</f>
        <v>36161</v>
      </c>
      <c r="B1606" s="13" t="n">
        <v>36318</v>
      </c>
      <c r="C1606" s="20" t="n">
        <f aca="false">B1606-A1606</f>
        <v>157</v>
      </c>
      <c r="CD1606" s="14" t="n">
        <v>0.39</v>
      </c>
      <c r="CE1606" s="14" t="n">
        <v>0.37</v>
      </c>
      <c r="CF1606" s="14" t="n">
        <v>0.365</v>
      </c>
      <c r="CG1606" s="14" t="n">
        <v>0.36</v>
      </c>
      <c r="CH1606" s="14" t="n">
        <v>0.355</v>
      </c>
      <c r="CI1606" s="14" t="n">
        <v>0.3525</v>
      </c>
      <c r="CJ1606" s="14" t="n">
        <v>0.35</v>
      </c>
      <c r="CK1606" s="14" t="n">
        <v>0.3325</v>
      </c>
      <c r="CL1606" s="14" t="n">
        <v>0.2975</v>
      </c>
      <c r="CM1606" s="14" t="n">
        <v>0.245</v>
      </c>
      <c r="CN1606" s="14" t="n">
        <v>0.2175</v>
      </c>
      <c r="CO1606" s="14" t="n">
        <v>0.215</v>
      </c>
    </row>
    <row r="1607" customFormat="false" ht="12" hidden="false" customHeight="false" outlineLevel="0" collapsed="false">
      <c r="A1607" s="19" t="n">
        <f aca="false">A1606</f>
        <v>36161</v>
      </c>
      <c r="B1607" s="13" t="n">
        <v>36319</v>
      </c>
      <c r="C1607" s="20" t="n">
        <f aca="false">B1607-A1607</f>
        <v>158</v>
      </c>
      <c r="CD1607" s="14" t="n">
        <v>0.39</v>
      </c>
      <c r="CE1607" s="14" t="n">
        <v>0.3675</v>
      </c>
      <c r="CF1607" s="14" t="n">
        <v>0.365</v>
      </c>
      <c r="CG1607" s="14" t="n">
        <v>0.36</v>
      </c>
      <c r="CH1607" s="14" t="n">
        <v>0.355</v>
      </c>
      <c r="CI1607" s="14" t="n">
        <v>0.35</v>
      </c>
      <c r="CJ1607" s="14" t="n">
        <v>0.35</v>
      </c>
      <c r="CK1607" s="14" t="n">
        <v>0.3325</v>
      </c>
      <c r="CL1607" s="14" t="n">
        <v>0.2975</v>
      </c>
      <c r="CM1607" s="14" t="n">
        <v>0.245</v>
      </c>
      <c r="CN1607" s="14" t="n">
        <v>0.2175</v>
      </c>
      <c r="CO1607" s="14" t="n">
        <v>0.215</v>
      </c>
    </row>
    <row r="1608" customFormat="false" ht="12" hidden="false" customHeight="false" outlineLevel="0" collapsed="false">
      <c r="A1608" s="19" t="n">
        <f aca="false">A1607</f>
        <v>36161</v>
      </c>
      <c r="B1608" s="13" t="n">
        <v>36320</v>
      </c>
      <c r="C1608" s="20" t="n">
        <f aca="false">B1608-A1608</f>
        <v>159</v>
      </c>
      <c r="CD1608" s="14" t="n">
        <v>0.405</v>
      </c>
      <c r="CE1608" s="14" t="n">
        <v>0.3775</v>
      </c>
      <c r="CF1608" s="14" t="n">
        <v>0.37</v>
      </c>
      <c r="CG1608" s="14" t="n">
        <v>0.365</v>
      </c>
      <c r="CH1608" s="14" t="n">
        <v>0.36</v>
      </c>
      <c r="CI1608" s="14" t="n">
        <v>0.355</v>
      </c>
      <c r="CJ1608" s="14" t="n">
        <v>0.3575</v>
      </c>
      <c r="CK1608" s="14" t="n">
        <v>0.345</v>
      </c>
      <c r="CL1608" s="14" t="n">
        <v>0.31</v>
      </c>
      <c r="CM1608" s="14" t="n">
        <v>0.25</v>
      </c>
      <c r="CN1608" s="14" t="n">
        <v>0.2175</v>
      </c>
      <c r="CO1608" s="14" t="n">
        <v>0.215</v>
      </c>
    </row>
    <row r="1609" customFormat="false" ht="12" hidden="false" customHeight="false" outlineLevel="0" collapsed="false">
      <c r="A1609" s="19" t="n">
        <f aca="false">A1608</f>
        <v>36161</v>
      </c>
      <c r="B1609" s="13" t="n">
        <v>36321</v>
      </c>
      <c r="C1609" s="20" t="n">
        <f aca="false">B1609-A1609</f>
        <v>160</v>
      </c>
      <c r="CD1609" s="14" t="n">
        <v>0.41</v>
      </c>
      <c r="CE1609" s="14" t="n">
        <v>0.3775</v>
      </c>
      <c r="CF1609" s="14" t="n">
        <v>0.37</v>
      </c>
      <c r="CG1609" s="14" t="n">
        <v>0.365</v>
      </c>
      <c r="CH1609" s="14" t="n">
        <v>0.36</v>
      </c>
      <c r="CI1609" s="14" t="n">
        <v>0.355</v>
      </c>
      <c r="CJ1609" s="14" t="n">
        <v>0.3575</v>
      </c>
      <c r="CK1609" s="14" t="n">
        <v>0.345</v>
      </c>
      <c r="CL1609" s="14" t="n">
        <v>0.31</v>
      </c>
      <c r="CM1609" s="14" t="n">
        <v>0.25</v>
      </c>
      <c r="CN1609" s="14" t="n">
        <v>0.22</v>
      </c>
      <c r="CO1609" s="14" t="n">
        <v>0.2175</v>
      </c>
    </row>
    <row r="1610" customFormat="false" ht="12" hidden="false" customHeight="false" outlineLevel="0" collapsed="false">
      <c r="A1610" s="19" t="n">
        <f aca="false">A1609</f>
        <v>36161</v>
      </c>
      <c r="B1610" s="13" t="n">
        <v>36322</v>
      </c>
      <c r="C1610" s="20" t="n">
        <f aca="false">B1610-A1610</f>
        <v>161</v>
      </c>
      <c r="CD1610" s="14" t="n">
        <v>0.41</v>
      </c>
      <c r="CE1610" s="14" t="n">
        <v>0.3775</v>
      </c>
      <c r="CF1610" s="14" t="n">
        <v>0.3725</v>
      </c>
      <c r="CG1610" s="14" t="n">
        <v>0.3675</v>
      </c>
      <c r="CH1610" s="14" t="n">
        <v>0.3625</v>
      </c>
      <c r="CI1610" s="14" t="n">
        <v>0.3575</v>
      </c>
      <c r="CJ1610" s="14" t="n">
        <v>0.3625</v>
      </c>
      <c r="CK1610" s="14" t="n">
        <v>0.35</v>
      </c>
      <c r="CL1610" s="14" t="n">
        <v>0.3125</v>
      </c>
      <c r="CM1610" s="14" t="n">
        <v>0.25</v>
      </c>
      <c r="CN1610" s="14" t="n">
        <v>0.22</v>
      </c>
      <c r="CO1610" s="14" t="n">
        <v>0.2175</v>
      </c>
    </row>
    <row r="1611" customFormat="false" ht="12" hidden="false" customHeight="false" outlineLevel="0" collapsed="false">
      <c r="A1611" s="19" t="n">
        <f aca="false">A1610</f>
        <v>36161</v>
      </c>
      <c r="B1611" s="13" t="n">
        <v>36325</v>
      </c>
      <c r="C1611" s="20" t="n">
        <f aca="false">B1611-A1611</f>
        <v>164</v>
      </c>
      <c r="CD1611" s="14" t="n">
        <v>0.42</v>
      </c>
      <c r="CE1611" s="14" t="n">
        <v>0.385</v>
      </c>
      <c r="CF1611" s="14" t="n">
        <v>0.3775</v>
      </c>
      <c r="CG1611" s="14" t="n">
        <v>0.3725</v>
      </c>
      <c r="CH1611" s="14" t="n">
        <v>0.3675</v>
      </c>
      <c r="CI1611" s="14" t="n">
        <v>0.3625</v>
      </c>
      <c r="CJ1611" s="14" t="n">
        <v>0.3675</v>
      </c>
      <c r="CK1611" s="14" t="n">
        <v>0.3525</v>
      </c>
      <c r="CL1611" s="14" t="n">
        <v>0.315</v>
      </c>
      <c r="CM1611" s="14" t="n">
        <v>0.2525</v>
      </c>
      <c r="CN1611" s="14" t="n">
        <v>0.22</v>
      </c>
      <c r="CO1611" s="14" t="n">
        <v>0.2175</v>
      </c>
    </row>
    <row r="1612" customFormat="false" ht="12" hidden="false" customHeight="false" outlineLevel="0" collapsed="false">
      <c r="A1612" s="19" t="n">
        <f aca="false">A1611</f>
        <v>36161</v>
      </c>
      <c r="B1612" s="13" t="n">
        <v>36326</v>
      </c>
      <c r="C1612" s="20" t="n">
        <f aca="false">B1612-A1612</f>
        <v>165</v>
      </c>
      <c r="CD1612" s="14" t="n">
        <v>0.4175</v>
      </c>
      <c r="CE1612" s="14" t="n">
        <v>0.375</v>
      </c>
      <c r="CF1612" s="14" t="n">
        <v>0.3725</v>
      </c>
      <c r="CG1612" s="14" t="n">
        <v>0.37</v>
      </c>
      <c r="CH1612" s="14" t="n">
        <v>0.365</v>
      </c>
      <c r="CI1612" s="14" t="n">
        <v>0.3625</v>
      </c>
      <c r="CJ1612" s="14" t="n">
        <v>0.365</v>
      </c>
      <c r="CK1612" s="14" t="n">
        <v>0.35</v>
      </c>
      <c r="CL1612" s="14" t="n">
        <v>0.315</v>
      </c>
      <c r="CM1612" s="14" t="n">
        <v>0.2525</v>
      </c>
      <c r="CN1612" s="14" t="n">
        <v>0.2225</v>
      </c>
      <c r="CO1612" s="14" t="n">
        <v>0.22</v>
      </c>
    </row>
    <row r="1613" customFormat="false" ht="12" hidden="false" customHeight="false" outlineLevel="0" collapsed="false">
      <c r="A1613" s="19" t="n">
        <f aca="false">A1612</f>
        <v>36161</v>
      </c>
      <c r="B1613" s="13" t="n">
        <v>36327</v>
      </c>
      <c r="C1613" s="20" t="n">
        <f aca="false">B1613-A1613</f>
        <v>166</v>
      </c>
      <c r="CD1613" s="14" t="n">
        <v>0.405</v>
      </c>
      <c r="CE1613" s="14" t="n">
        <v>0.375</v>
      </c>
      <c r="CF1613" s="14" t="n">
        <v>0.3725</v>
      </c>
      <c r="CG1613" s="14" t="n">
        <v>0.37</v>
      </c>
      <c r="CH1613" s="14" t="n">
        <v>0.365</v>
      </c>
      <c r="CI1613" s="14" t="n">
        <v>0.3625</v>
      </c>
      <c r="CJ1613" s="14" t="n">
        <v>0.365</v>
      </c>
      <c r="CK1613" s="14" t="n">
        <v>0.35</v>
      </c>
      <c r="CL1613" s="14" t="n">
        <v>0.315</v>
      </c>
      <c r="CM1613" s="14" t="n">
        <v>0.2525</v>
      </c>
      <c r="CN1613" s="14" t="n">
        <v>0.2225</v>
      </c>
      <c r="CO1613" s="14" t="n">
        <v>0.22</v>
      </c>
    </row>
    <row r="1614" customFormat="false" ht="12" hidden="false" customHeight="false" outlineLevel="0" collapsed="false">
      <c r="A1614" s="19" t="n">
        <f aca="false">A1613</f>
        <v>36161</v>
      </c>
      <c r="B1614" s="13" t="n">
        <v>36328</v>
      </c>
      <c r="C1614" s="20" t="n">
        <f aca="false">B1614-A1614</f>
        <v>167</v>
      </c>
      <c r="CD1614" s="14" t="n">
        <v>0.395</v>
      </c>
      <c r="CE1614" s="14" t="n">
        <v>0.375</v>
      </c>
      <c r="CF1614" s="14" t="n">
        <v>0.3725</v>
      </c>
      <c r="CG1614" s="14" t="n">
        <v>0.37</v>
      </c>
      <c r="CH1614" s="14" t="n">
        <v>0.365</v>
      </c>
      <c r="CI1614" s="14" t="n">
        <v>0.3625</v>
      </c>
      <c r="CJ1614" s="14" t="n">
        <v>0.365</v>
      </c>
      <c r="CK1614" s="14" t="n">
        <v>0.35</v>
      </c>
      <c r="CL1614" s="14" t="n">
        <v>0.315</v>
      </c>
      <c r="CM1614" s="14" t="n">
        <v>0.2525</v>
      </c>
      <c r="CN1614" s="14" t="n">
        <v>0.2225</v>
      </c>
      <c r="CO1614" s="14" t="n">
        <v>0.22</v>
      </c>
    </row>
    <row r="1615" customFormat="false" ht="12" hidden="false" customHeight="false" outlineLevel="0" collapsed="false">
      <c r="A1615" s="19" t="n">
        <f aca="false">A1614</f>
        <v>36161</v>
      </c>
      <c r="B1615" s="13" t="n">
        <v>36329</v>
      </c>
      <c r="C1615" s="20" t="n">
        <f aca="false">B1615-A1615</f>
        <v>168</v>
      </c>
      <c r="CD1615" s="14" t="n">
        <v>0.355</v>
      </c>
      <c r="CE1615" s="14" t="n">
        <v>0.375</v>
      </c>
      <c r="CF1615" s="14" t="n">
        <v>0.3725</v>
      </c>
      <c r="CG1615" s="14" t="n">
        <v>0.37</v>
      </c>
      <c r="CH1615" s="14" t="n">
        <v>0.365</v>
      </c>
      <c r="CI1615" s="14" t="n">
        <v>0.3625</v>
      </c>
      <c r="CJ1615" s="14" t="n">
        <v>0.365</v>
      </c>
      <c r="CK1615" s="14" t="n">
        <v>0.35</v>
      </c>
      <c r="CL1615" s="14" t="n">
        <v>0.315</v>
      </c>
      <c r="CM1615" s="14" t="n">
        <v>0.2525</v>
      </c>
      <c r="CN1615" s="14" t="n">
        <v>0.2225</v>
      </c>
      <c r="CO1615" s="14" t="n">
        <v>0.22</v>
      </c>
    </row>
    <row r="1616" customFormat="false" ht="12" hidden="false" customHeight="false" outlineLevel="0" collapsed="false">
      <c r="A1616" s="19" t="n">
        <f aca="false">A1615</f>
        <v>36161</v>
      </c>
      <c r="B1616" s="13" t="n">
        <v>36332</v>
      </c>
      <c r="C1616" s="20" t="n">
        <f aca="false">B1616-A1616</f>
        <v>171</v>
      </c>
      <c r="CD1616" s="14" t="n">
        <v>0.355</v>
      </c>
      <c r="CE1616" s="14" t="n">
        <v>0.375</v>
      </c>
      <c r="CF1616" s="14" t="n">
        <v>0.3725</v>
      </c>
      <c r="CG1616" s="14" t="n">
        <v>0.37</v>
      </c>
      <c r="CH1616" s="14" t="n">
        <v>0.365</v>
      </c>
      <c r="CI1616" s="14" t="n">
        <v>0.3625</v>
      </c>
      <c r="CJ1616" s="14" t="n">
        <v>0.365</v>
      </c>
      <c r="CK1616" s="14" t="n">
        <v>0.35</v>
      </c>
      <c r="CL1616" s="14" t="n">
        <v>0.315</v>
      </c>
      <c r="CM1616" s="14" t="n">
        <v>0.2525</v>
      </c>
      <c r="CN1616" s="14" t="n">
        <v>0.2225</v>
      </c>
      <c r="CO1616" s="14" t="n">
        <v>0.22</v>
      </c>
    </row>
    <row r="1617" customFormat="false" ht="12" hidden="false" customHeight="false" outlineLevel="0" collapsed="false">
      <c r="A1617" s="19" t="n">
        <f aca="false">A1616</f>
        <v>36161</v>
      </c>
      <c r="B1617" s="13" t="n">
        <v>36333</v>
      </c>
      <c r="C1617" s="20" t="n">
        <f aca="false">B1617-A1617</f>
        <v>172</v>
      </c>
      <c r="CD1617" s="14" t="n">
        <v>0.43</v>
      </c>
      <c r="CE1617" s="14" t="n">
        <v>0.3675</v>
      </c>
      <c r="CF1617" s="14" t="n">
        <v>0.37</v>
      </c>
      <c r="CG1617" s="14" t="n">
        <v>0.37</v>
      </c>
      <c r="CH1617" s="14" t="n">
        <v>0.3675</v>
      </c>
      <c r="CI1617" s="14" t="n">
        <v>0.3625</v>
      </c>
      <c r="CJ1617" s="14" t="n">
        <v>0.365</v>
      </c>
      <c r="CK1617" s="14" t="n">
        <v>0.35</v>
      </c>
      <c r="CL1617" s="14" t="n">
        <v>0.315</v>
      </c>
      <c r="CM1617" s="14" t="n">
        <v>0.255</v>
      </c>
      <c r="CN1617" s="14" t="n">
        <v>0.2225</v>
      </c>
      <c r="CO1617" s="14" t="n">
        <v>0.22</v>
      </c>
    </row>
    <row r="1618" customFormat="false" ht="12" hidden="false" customHeight="false" outlineLevel="0" collapsed="false">
      <c r="A1618" s="19" t="n">
        <f aca="false">A1617</f>
        <v>36161</v>
      </c>
      <c r="B1618" s="13" t="n">
        <v>36334</v>
      </c>
      <c r="C1618" s="20" t="n">
        <f aca="false">B1618-A1618</f>
        <v>173</v>
      </c>
      <c r="CD1618" s="14" t="n">
        <v>0.435</v>
      </c>
      <c r="CE1618" s="14" t="n">
        <v>0.37</v>
      </c>
      <c r="CF1618" s="14" t="n">
        <v>0.37</v>
      </c>
      <c r="CG1618" s="14" t="n">
        <v>0.3725</v>
      </c>
      <c r="CH1618" s="14" t="n">
        <v>0.3675</v>
      </c>
      <c r="CI1618" s="14" t="n">
        <v>0.365</v>
      </c>
      <c r="CJ1618" s="14" t="n">
        <v>0.3675</v>
      </c>
      <c r="CK1618" s="14" t="n">
        <v>0.3525</v>
      </c>
      <c r="CL1618" s="14" t="n">
        <v>0.3175</v>
      </c>
      <c r="CM1618" s="14" t="n">
        <v>0.2575</v>
      </c>
      <c r="CN1618" s="14" t="n">
        <v>0.2225</v>
      </c>
      <c r="CO1618" s="14" t="n">
        <v>0.22</v>
      </c>
    </row>
    <row r="1619" customFormat="false" ht="12" hidden="false" customHeight="false" outlineLevel="0" collapsed="false">
      <c r="A1619" s="19" t="n">
        <f aca="false">A1618</f>
        <v>36161</v>
      </c>
      <c r="B1619" s="13" t="n">
        <v>36335</v>
      </c>
      <c r="C1619" s="20" t="n">
        <f aca="false">B1619-A1619</f>
        <v>174</v>
      </c>
      <c r="CD1619" s="14" t="n">
        <v>0.52</v>
      </c>
      <c r="CE1619" s="14" t="n">
        <v>0.3725</v>
      </c>
      <c r="CF1619" s="14" t="n">
        <v>0.3725</v>
      </c>
      <c r="CG1619" s="14" t="n">
        <v>0.3725</v>
      </c>
      <c r="CH1619" s="14" t="n">
        <v>0.3725</v>
      </c>
      <c r="CI1619" s="14" t="n">
        <v>0.3675</v>
      </c>
      <c r="CJ1619" s="14" t="n">
        <v>0.3675</v>
      </c>
      <c r="CK1619" s="14" t="n">
        <v>0.3525</v>
      </c>
      <c r="CL1619" s="14" t="n">
        <v>0.3175</v>
      </c>
      <c r="CM1619" s="14" t="n">
        <v>0.2575</v>
      </c>
      <c r="CN1619" s="14" t="n">
        <v>0.225</v>
      </c>
      <c r="CO1619" s="14" t="n">
        <v>0.22</v>
      </c>
    </row>
    <row r="1620" customFormat="false" ht="12" hidden="false" customHeight="false" outlineLevel="0" collapsed="false">
      <c r="A1620" s="19" t="n">
        <f aca="false">A1619</f>
        <v>36161</v>
      </c>
      <c r="B1620" s="13" t="n">
        <v>36336</v>
      </c>
      <c r="C1620" s="20" t="n">
        <f aca="false">B1620-A1620</f>
        <v>175</v>
      </c>
      <c r="CD1620" s="14" t="n">
        <v>0.4</v>
      </c>
      <c r="CE1620" s="14" t="n">
        <v>0.375</v>
      </c>
      <c r="CF1620" s="14" t="n">
        <v>0.375</v>
      </c>
      <c r="CG1620" s="14" t="n">
        <v>0.3775</v>
      </c>
      <c r="CH1620" s="14" t="n">
        <v>0.3775</v>
      </c>
      <c r="CI1620" s="14" t="n">
        <v>0.37</v>
      </c>
      <c r="CJ1620" s="14" t="n">
        <v>0.3725</v>
      </c>
      <c r="CK1620" s="14" t="n">
        <v>0.36</v>
      </c>
      <c r="CL1620" s="14" t="n">
        <v>0.3225</v>
      </c>
      <c r="CM1620" s="14" t="n">
        <v>0.26</v>
      </c>
      <c r="CN1620" s="14" t="n">
        <v>0.225</v>
      </c>
      <c r="CO1620" s="14" t="n">
        <v>0.22</v>
      </c>
    </row>
    <row r="1621" customFormat="false" ht="12" hidden="false" customHeight="false" outlineLevel="0" collapsed="false">
      <c r="A1621" s="19" t="n">
        <f aca="false">A1620</f>
        <v>36161</v>
      </c>
      <c r="B1621" s="13" t="n">
        <v>36339</v>
      </c>
      <c r="C1621" s="20" t="n">
        <f aca="false">B1621-A1621</f>
        <v>178</v>
      </c>
      <c r="CD1621" s="14" t="n">
        <v>0.4</v>
      </c>
      <c r="CE1621" s="14" t="n">
        <v>0.38</v>
      </c>
      <c r="CF1621" s="14" t="n">
        <v>0.38</v>
      </c>
      <c r="CG1621" s="14" t="n">
        <v>0.38</v>
      </c>
      <c r="CH1621" s="14" t="n">
        <v>0.3775</v>
      </c>
      <c r="CI1621" s="14" t="n">
        <v>0.375</v>
      </c>
      <c r="CJ1621" s="14" t="n">
        <v>0.3775</v>
      </c>
      <c r="CK1621" s="14" t="n">
        <v>0.365</v>
      </c>
      <c r="CL1621" s="14" t="n">
        <v>0.325</v>
      </c>
      <c r="CM1621" s="14" t="n">
        <v>0.2625</v>
      </c>
      <c r="CN1621" s="14" t="n">
        <v>0.2275</v>
      </c>
      <c r="CO1621" s="14" t="n">
        <v>0.2225</v>
      </c>
    </row>
    <row r="1622" customFormat="false" ht="12" hidden="false" customHeight="false" outlineLevel="0" collapsed="false">
      <c r="A1622" s="19" t="n">
        <f aca="false">A1621</f>
        <v>36161</v>
      </c>
      <c r="B1622" s="13" t="n">
        <v>36340</v>
      </c>
      <c r="C1622" s="20" t="n">
        <f aca="false">B1622-A1622</f>
        <v>179</v>
      </c>
      <c r="CD1622" s="14" t="n">
        <v>0.4</v>
      </c>
      <c r="CE1622" s="14" t="n">
        <v>0.3875</v>
      </c>
      <c r="CF1622" s="14" t="n">
        <v>0.385</v>
      </c>
      <c r="CG1622" s="14" t="n">
        <v>0.385</v>
      </c>
      <c r="CH1622" s="14" t="n">
        <v>0.38</v>
      </c>
      <c r="CI1622" s="14" t="n">
        <v>0.38</v>
      </c>
      <c r="CJ1622" s="14" t="n">
        <v>0.38</v>
      </c>
      <c r="CK1622" s="14" t="n">
        <v>0.3675</v>
      </c>
      <c r="CL1622" s="14" t="n">
        <v>0.325</v>
      </c>
      <c r="CM1622" s="14" t="n">
        <v>0.265</v>
      </c>
      <c r="CN1622" s="14" t="n">
        <v>0.23</v>
      </c>
      <c r="CO1622" s="14" t="n">
        <v>0.225</v>
      </c>
    </row>
    <row r="1623" customFormat="false" ht="12" hidden="false" customHeight="false" outlineLevel="0" collapsed="false">
      <c r="A1623" s="19" t="n">
        <f aca="false">A1622</f>
        <v>36161</v>
      </c>
      <c r="B1623" s="13" t="n">
        <v>36341</v>
      </c>
      <c r="C1623" s="20" t="n">
        <f aca="false">B1623-A1623</f>
        <v>180</v>
      </c>
      <c r="CD1623" s="14" t="n">
        <v>0.4</v>
      </c>
      <c r="CE1623" s="14" t="n">
        <v>0.3875</v>
      </c>
      <c r="CF1623" s="14" t="n">
        <v>0.3875</v>
      </c>
      <c r="CG1623" s="14" t="n">
        <v>0.39</v>
      </c>
      <c r="CH1623" s="14" t="n">
        <v>0.3875</v>
      </c>
      <c r="CI1623" s="14" t="n">
        <v>0.3875</v>
      </c>
      <c r="CJ1623" s="14" t="n">
        <v>0.3825</v>
      </c>
      <c r="CK1623" s="14" t="n">
        <v>0.37</v>
      </c>
      <c r="CL1623" s="14" t="n">
        <v>0.33</v>
      </c>
      <c r="CM1623" s="14" t="n">
        <v>0.265</v>
      </c>
      <c r="CN1623" s="14" t="n">
        <v>0.23</v>
      </c>
      <c r="CO1623" s="14" t="n">
        <v>0.225</v>
      </c>
    </row>
    <row r="1624" customFormat="false" ht="12" hidden="false" customHeight="false" outlineLevel="0" collapsed="false">
      <c r="A1624" s="19" t="n">
        <f aca="false">A1623</f>
        <v>36161</v>
      </c>
      <c r="B1624" s="13" t="n">
        <v>36342</v>
      </c>
      <c r="C1624" s="20" t="n">
        <f aca="false">B1624-A1624</f>
        <v>181</v>
      </c>
      <c r="CE1624" s="14" t="n">
        <v>0.385</v>
      </c>
      <c r="CF1624" s="14" t="n">
        <v>0.385</v>
      </c>
      <c r="CG1624" s="14" t="n">
        <v>0.3875</v>
      </c>
      <c r="CH1624" s="14" t="n">
        <v>0.385</v>
      </c>
      <c r="CI1624" s="14" t="n">
        <v>0.3825</v>
      </c>
      <c r="CJ1624" s="14" t="n">
        <v>0.3825</v>
      </c>
      <c r="CK1624" s="14" t="n">
        <v>0.37</v>
      </c>
      <c r="CL1624" s="14" t="n">
        <v>0.33</v>
      </c>
      <c r="CM1624" s="14" t="n">
        <v>0.265</v>
      </c>
      <c r="CN1624" s="14" t="n">
        <v>0.23</v>
      </c>
      <c r="CO1624" s="14" t="n">
        <v>0.225</v>
      </c>
      <c r="CP1624" s="14" t="n">
        <v>0.2225</v>
      </c>
    </row>
    <row r="1625" customFormat="false" ht="12" hidden="false" customHeight="false" outlineLevel="0" collapsed="false">
      <c r="A1625" s="19" t="n">
        <f aca="false">A1624</f>
        <v>36161</v>
      </c>
      <c r="B1625" s="13" t="n">
        <v>36343</v>
      </c>
      <c r="C1625" s="20" t="n">
        <f aca="false">B1625-A1625</f>
        <v>182</v>
      </c>
      <c r="CE1625" s="14" t="n">
        <v>0.385</v>
      </c>
      <c r="CF1625" s="14" t="n">
        <v>0.385</v>
      </c>
      <c r="CG1625" s="14" t="n">
        <v>0.3875</v>
      </c>
      <c r="CH1625" s="14" t="n">
        <v>0.385</v>
      </c>
      <c r="CI1625" s="14" t="n">
        <v>0.3825</v>
      </c>
      <c r="CJ1625" s="14" t="n">
        <v>0.3825</v>
      </c>
      <c r="CK1625" s="14" t="n">
        <v>0.37</v>
      </c>
      <c r="CL1625" s="14" t="n">
        <v>0.33</v>
      </c>
      <c r="CM1625" s="14" t="n">
        <v>0.265</v>
      </c>
      <c r="CN1625" s="14" t="n">
        <v>0.23</v>
      </c>
      <c r="CO1625" s="14" t="n">
        <v>0.225</v>
      </c>
      <c r="CP1625" s="14" t="n">
        <v>0.2225</v>
      </c>
    </row>
    <row r="1626" customFormat="false" ht="12" hidden="false" customHeight="false" outlineLevel="0" collapsed="false">
      <c r="A1626" s="19" t="n">
        <f aca="false">A1625</f>
        <v>36161</v>
      </c>
      <c r="B1626" s="13" t="n">
        <v>36347</v>
      </c>
      <c r="C1626" s="20" t="n">
        <f aca="false">B1626-A1626</f>
        <v>186</v>
      </c>
      <c r="CE1626" s="14" t="n">
        <v>0.41</v>
      </c>
      <c r="CF1626" s="14" t="n">
        <v>0.4025</v>
      </c>
      <c r="CG1626" s="14" t="n">
        <v>0.4</v>
      </c>
      <c r="CH1626" s="14" t="n">
        <v>0.3975</v>
      </c>
      <c r="CI1626" s="14" t="n">
        <v>0.3925</v>
      </c>
      <c r="CJ1626" s="14" t="n">
        <v>0.39</v>
      </c>
      <c r="CK1626" s="14" t="n">
        <v>0.375</v>
      </c>
      <c r="CL1626" s="14" t="n">
        <v>0.335</v>
      </c>
      <c r="CM1626" s="14" t="n">
        <v>0.265</v>
      </c>
      <c r="CN1626" s="14" t="n">
        <v>0.23</v>
      </c>
      <c r="CO1626" s="14" t="n">
        <v>0.225</v>
      </c>
      <c r="CP1626" s="14" t="n">
        <v>0.2225</v>
      </c>
    </row>
    <row r="1627" customFormat="false" ht="12" hidden="false" customHeight="false" outlineLevel="0" collapsed="false">
      <c r="A1627" s="19" t="n">
        <f aca="false">A1626</f>
        <v>36161</v>
      </c>
      <c r="B1627" s="13" t="n">
        <v>36348</v>
      </c>
      <c r="C1627" s="20" t="n">
        <f aca="false">B1627-A1627</f>
        <v>187</v>
      </c>
      <c r="CE1627" s="14" t="n">
        <v>0.4075</v>
      </c>
      <c r="CF1627" s="14" t="n">
        <v>0.405</v>
      </c>
      <c r="CG1627" s="14" t="n">
        <v>0.4025</v>
      </c>
      <c r="CH1627" s="14" t="n">
        <v>0.4</v>
      </c>
      <c r="CI1627" s="14" t="n">
        <v>0.395</v>
      </c>
      <c r="CJ1627" s="14" t="n">
        <v>0.395</v>
      </c>
      <c r="CK1627" s="14" t="n">
        <v>0.38</v>
      </c>
      <c r="CL1627" s="14" t="n">
        <v>0.34</v>
      </c>
      <c r="CM1627" s="14" t="n">
        <v>0.265</v>
      </c>
      <c r="CN1627" s="14" t="n">
        <v>0.23</v>
      </c>
      <c r="CO1627" s="14" t="n">
        <v>0.225</v>
      </c>
      <c r="CP1627" s="14" t="n">
        <v>0.2225</v>
      </c>
    </row>
    <row r="1628" customFormat="false" ht="12" hidden="false" customHeight="false" outlineLevel="0" collapsed="false">
      <c r="A1628" s="19" t="n">
        <f aca="false">A1627</f>
        <v>36161</v>
      </c>
      <c r="B1628" s="13" t="n">
        <v>36349</v>
      </c>
      <c r="C1628" s="20" t="n">
        <f aca="false">B1628-A1628</f>
        <v>188</v>
      </c>
      <c r="CE1628" s="14" t="n">
        <v>0.395</v>
      </c>
      <c r="CF1628" s="14" t="n">
        <v>0.4</v>
      </c>
      <c r="CG1628" s="14" t="n">
        <v>0.4025</v>
      </c>
      <c r="CH1628" s="14" t="n">
        <v>0.4025</v>
      </c>
      <c r="CI1628" s="14" t="n">
        <v>0.4</v>
      </c>
      <c r="CJ1628" s="14" t="n">
        <v>0.4</v>
      </c>
      <c r="CK1628" s="14" t="n">
        <v>0.385</v>
      </c>
      <c r="CL1628" s="14" t="n">
        <v>0.34</v>
      </c>
      <c r="CM1628" s="14" t="n">
        <v>0.2675</v>
      </c>
      <c r="CN1628" s="14" t="n">
        <v>0.2325</v>
      </c>
      <c r="CO1628" s="14" t="n">
        <v>0.2275</v>
      </c>
      <c r="CP1628" s="14" t="n">
        <v>0.225</v>
      </c>
    </row>
    <row r="1629" customFormat="false" ht="12" hidden="false" customHeight="false" outlineLevel="0" collapsed="false">
      <c r="A1629" s="19" t="n">
        <f aca="false">A1628</f>
        <v>36161</v>
      </c>
      <c r="B1629" s="13" t="n">
        <v>36350</v>
      </c>
      <c r="C1629" s="20" t="n">
        <f aca="false">B1629-A1629</f>
        <v>189</v>
      </c>
      <c r="CE1629" s="14" t="n">
        <v>0.39</v>
      </c>
      <c r="CF1629" s="14" t="n">
        <v>0.3925</v>
      </c>
      <c r="CG1629" s="14" t="n">
        <v>0.4</v>
      </c>
      <c r="CH1629" s="14" t="n">
        <v>0.4</v>
      </c>
      <c r="CI1629" s="14" t="n">
        <v>0.4</v>
      </c>
      <c r="CJ1629" s="14" t="n">
        <v>0.4</v>
      </c>
      <c r="CK1629" s="14" t="n">
        <v>0.385</v>
      </c>
      <c r="CL1629" s="14" t="n">
        <v>0.34</v>
      </c>
      <c r="CM1629" s="14" t="n">
        <v>0.2675</v>
      </c>
      <c r="CN1629" s="14" t="n">
        <v>0.2325</v>
      </c>
      <c r="CO1629" s="14" t="n">
        <v>0.2275</v>
      </c>
      <c r="CP1629" s="14" t="n">
        <v>0.225</v>
      </c>
    </row>
    <row r="1630" customFormat="false" ht="12" hidden="false" customHeight="false" outlineLevel="0" collapsed="false">
      <c r="A1630" s="19" t="n">
        <f aca="false">A1629</f>
        <v>36161</v>
      </c>
      <c r="B1630" s="13" t="n">
        <v>36353</v>
      </c>
      <c r="C1630" s="20" t="n">
        <f aca="false">B1630-A1630</f>
        <v>192</v>
      </c>
      <c r="CE1630" s="14" t="n">
        <v>0.4</v>
      </c>
      <c r="CF1630" s="14" t="n">
        <v>0.4</v>
      </c>
      <c r="CG1630" s="14" t="n">
        <v>0.4025</v>
      </c>
      <c r="CH1630" s="14" t="n">
        <v>0.4</v>
      </c>
      <c r="CI1630" s="14" t="n">
        <v>0.4</v>
      </c>
      <c r="CJ1630" s="14" t="n">
        <v>0.4</v>
      </c>
      <c r="CK1630" s="14" t="n">
        <v>0.385</v>
      </c>
      <c r="CL1630" s="14" t="n">
        <v>0.34</v>
      </c>
      <c r="CM1630" s="14" t="n">
        <v>0.2675</v>
      </c>
      <c r="CN1630" s="14" t="n">
        <v>0.2325</v>
      </c>
      <c r="CO1630" s="14" t="n">
        <v>0.2275</v>
      </c>
      <c r="CP1630" s="14" t="n">
        <v>0.225</v>
      </c>
    </row>
    <row r="1631" customFormat="false" ht="12" hidden="false" customHeight="false" outlineLevel="0" collapsed="false">
      <c r="A1631" s="19" t="n">
        <f aca="false">A1630</f>
        <v>36161</v>
      </c>
      <c r="B1631" s="13" t="n">
        <v>36354</v>
      </c>
      <c r="C1631" s="20" t="n">
        <f aca="false">B1631-A1631</f>
        <v>193</v>
      </c>
      <c r="CE1631" s="14" t="n">
        <v>0.395</v>
      </c>
      <c r="CF1631" s="14" t="n">
        <v>0.4</v>
      </c>
      <c r="CG1631" s="14" t="n">
        <v>0.4025</v>
      </c>
      <c r="CH1631" s="14" t="n">
        <v>0.4</v>
      </c>
      <c r="CI1631" s="14" t="n">
        <v>0.4</v>
      </c>
      <c r="CJ1631" s="14" t="n">
        <v>0.4</v>
      </c>
      <c r="CK1631" s="14" t="n">
        <v>0.385</v>
      </c>
      <c r="CL1631" s="14" t="n">
        <v>0.34</v>
      </c>
      <c r="CM1631" s="14" t="n">
        <v>0.2675</v>
      </c>
      <c r="CN1631" s="14" t="n">
        <v>0.2325</v>
      </c>
      <c r="CO1631" s="14" t="n">
        <v>0.2275</v>
      </c>
      <c r="CP1631" s="14" t="n">
        <v>0.225</v>
      </c>
    </row>
    <row r="1632" customFormat="false" ht="12" hidden="false" customHeight="false" outlineLevel="0" collapsed="false">
      <c r="A1632" s="19" t="n">
        <f aca="false">A1631</f>
        <v>36161</v>
      </c>
      <c r="B1632" s="13" t="n">
        <v>36355</v>
      </c>
      <c r="C1632" s="20" t="n">
        <f aca="false">B1632-A1632</f>
        <v>194</v>
      </c>
      <c r="CE1632" s="14" t="n">
        <v>0.405</v>
      </c>
      <c r="CF1632" s="14" t="n">
        <v>0.4</v>
      </c>
      <c r="CG1632" s="14" t="n">
        <v>0.405</v>
      </c>
      <c r="CH1632" s="14" t="n">
        <v>0.405</v>
      </c>
      <c r="CI1632" s="14" t="n">
        <v>0.4025</v>
      </c>
      <c r="CJ1632" s="14" t="n">
        <v>0.4025</v>
      </c>
      <c r="CK1632" s="14" t="n">
        <v>0.3875</v>
      </c>
      <c r="CL1632" s="14" t="n">
        <v>0.3425</v>
      </c>
      <c r="CM1632" s="14" t="n">
        <v>0.2675</v>
      </c>
      <c r="CN1632" s="14" t="n">
        <v>0.2325</v>
      </c>
      <c r="CO1632" s="14" t="n">
        <v>0.2275</v>
      </c>
      <c r="CP1632" s="14" t="n">
        <v>0.225</v>
      </c>
    </row>
    <row r="1633" customFormat="false" ht="12" hidden="false" customHeight="false" outlineLevel="0" collapsed="false">
      <c r="A1633" s="19" t="n">
        <f aca="false">A1632</f>
        <v>36161</v>
      </c>
      <c r="B1633" s="13" t="n">
        <v>36356</v>
      </c>
      <c r="C1633" s="20" t="n">
        <f aca="false">B1633-A1633</f>
        <v>195</v>
      </c>
      <c r="CE1633" s="14" t="n">
        <v>0.38</v>
      </c>
      <c r="CF1633" s="14" t="n">
        <v>0.3925</v>
      </c>
      <c r="CG1633" s="14" t="n">
        <v>0.4025</v>
      </c>
      <c r="CH1633" s="14" t="n">
        <v>0.4025</v>
      </c>
      <c r="CI1633" s="14" t="n">
        <v>0.4025</v>
      </c>
      <c r="CJ1633" s="14" t="n">
        <v>0.4025</v>
      </c>
      <c r="CK1633" s="14" t="n">
        <v>0.3875</v>
      </c>
      <c r="CL1633" s="14" t="n">
        <v>0.3425</v>
      </c>
      <c r="CM1633" s="14" t="n">
        <v>0.2675</v>
      </c>
      <c r="CN1633" s="14" t="n">
        <v>0.2325</v>
      </c>
      <c r="CO1633" s="14" t="n">
        <v>0.2275</v>
      </c>
      <c r="CP1633" s="14" t="n">
        <v>0.225</v>
      </c>
    </row>
    <row r="1634" customFormat="false" ht="12" hidden="false" customHeight="false" outlineLevel="0" collapsed="false">
      <c r="A1634" s="19" t="n">
        <f aca="false">A1633</f>
        <v>36161</v>
      </c>
      <c r="B1634" s="13" t="n">
        <v>36357</v>
      </c>
      <c r="C1634" s="20" t="n">
        <f aca="false">B1634-A1634</f>
        <v>196</v>
      </c>
      <c r="CE1634" s="14" t="n">
        <v>0.375</v>
      </c>
      <c r="CF1634" s="14" t="n">
        <v>0.3925</v>
      </c>
      <c r="CG1634" s="14" t="n">
        <v>0.405</v>
      </c>
      <c r="CH1634" s="14" t="n">
        <v>0.405</v>
      </c>
      <c r="CI1634" s="14" t="n">
        <v>0.405</v>
      </c>
      <c r="CJ1634" s="14" t="n">
        <v>0.4025</v>
      </c>
      <c r="CK1634" s="14" t="n">
        <v>0.3875</v>
      </c>
      <c r="CL1634" s="14" t="n">
        <v>0.3425</v>
      </c>
      <c r="CM1634" s="14" t="n">
        <v>0.2675</v>
      </c>
      <c r="CN1634" s="14" t="n">
        <v>0.2325</v>
      </c>
      <c r="CO1634" s="14" t="n">
        <v>0.2275</v>
      </c>
      <c r="CP1634" s="14" t="n">
        <v>0.225</v>
      </c>
    </row>
    <row r="1635" customFormat="false" ht="12" hidden="false" customHeight="false" outlineLevel="0" collapsed="false">
      <c r="A1635" s="19" t="n">
        <f aca="false">A1634</f>
        <v>36161</v>
      </c>
      <c r="B1635" s="13" t="n">
        <v>36360</v>
      </c>
      <c r="C1635" s="20" t="n">
        <f aca="false">B1635-A1635</f>
        <v>199</v>
      </c>
      <c r="CE1635" s="14" t="n">
        <v>0.385</v>
      </c>
      <c r="CF1635" s="14" t="n">
        <v>0.3925</v>
      </c>
      <c r="CG1635" s="14" t="n">
        <v>0.405</v>
      </c>
      <c r="CH1635" s="14" t="n">
        <v>0.405</v>
      </c>
      <c r="CI1635" s="14" t="n">
        <v>0.405</v>
      </c>
      <c r="CJ1635" s="14" t="n">
        <v>0.4025</v>
      </c>
      <c r="CK1635" s="14" t="n">
        <v>0.3875</v>
      </c>
      <c r="CL1635" s="14" t="n">
        <v>0.3425</v>
      </c>
      <c r="CM1635" s="14" t="n">
        <v>0.2675</v>
      </c>
      <c r="CN1635" s="14" t="n">
        <v>0.2325</v>
      </c>
      <c r="CO1635" s="14" t="n">
        <v>0.2275</v>
      </c>
      <c r="CP1635" s="14" t="n">
        <v>0.225</v>
      </c>
    </row>
    <row r="1636" customFormat="false" ht="12" hidden="false" customHeight="false" outlineLevel="0" collapsed="false">
      <c r="A1636" s="19" t="n">
        <f aca="false">A1635</f>
        <v>36161</v>
      </c>
      <c r="B1636" s="13" t="n">
        <v>36361</v>
      </c>
      <c r="C1636" s="20" t="n">
        <f aca="false">B1636-A1636</f>
        <v>200</v>
      </c>
      <c r="CE1636" s="14" t="n">
        <v>0.385</v>
      </c>
      <c r="CF1636" s="14" t="n">
        <v>0.3925</v>
      </c>
      <c r="CG1636" s="14" t="n">
        <v>0.405</v>
      </c>
      <c r="CH1636" s="14" t="n">
        <v>0.4075</v>
      </c>
      <c r="CI1636" s="14" t="n">
        <v>0.4075</v>
      </c>
      <c r="CJ1636" s="14" t="n">
        <v>0.405</v>
      </c>
      <c r="CK1636" s="14" t="n">
        <v>0.39</v>
      </c>
      <c r="CL1636" s="14" t="n">
        <v>0.345</v>
      </c>
      <c r="CM1636" s="14" t="n">
        <v>0.27</v>
      </c>
      <c r="CN1636" s="14" t="n">
        <v>0.2325</v>
      </c>
      <c r="CO1636" s="14" t="n">
        <v>0.2275</v>
      </c>
      <c r="CP1636" s="14" t="n">
        <v>0.225</v>
      </c>
    </row>
    <row r="1637" customFormat="false" ht="12" hidden="false" customHeight="false" outlineLevel="0" collapsed="false">
      <c r="A1637" s="19" t="n">
        <f aca="false">A1636</f>
        <v>36161</v>
      </c>
      <c r="B1637" s="13" t="n">
        <v>36362</v>
      </c>
      <c r="C1637" s="20" t="n">
        <f aca="false">B1637-A1637</f>
        <v>201</v>
      </c>
      <c r="CE1637" s="14" t="n">
        <v>0.395</v>
      </c>
      <c r="CF1637" s="14" t="n">
        <v>0.3975</v>
      </c>
      <c r="CG1637" s="14" t="n">
        <v>0.41</v>
      </c>
      <c r="CH1637" s="14" t="n">
        <v>0.4075</v>
      </c>
      <c r="CI1637" s="14" t="n">
        <v>0.4075</v>
      </c>
      <c r="CJ1637" s="14" t="n">
        <v>0.4075</v>
      </c>
      <c r="CK1637" s="14" t="n">
        <v>0.3925</v>
      </c>
      <c r="CL1637" s="14" t="n">
        <v>0.345</v>
      </c>
      <c r="CM1637" s="14" t="n">
        <v>0.27</v>
      </c>
      <c r="CN1637" s="14" t="n">
        <v>0.235</v>
      </c>
      <c r="CO1637" s="14" t="n">
        <v>0.23</v>
      </c>
      <c r="CP1637" s="14" t="n">
        <v>0.2275</v>
      </c>
    </row>
    <row r="1638" customFormat="false" ht="12" hidden="false" customHeight="false" outlineLevel="0" collapsed="false">
      <c r="A1638" s="19" t="n">
        <f aca="false">A1637</f>
        <v>36161</v>
      </c>
      <c r="B1638" s="13" t="n">
        <v>36363</v>
      </c>
      <c r="C1638" s="20" t="n">
        <f aca="false">B1638-A1638</f>
        <v>202</v>
      </c>
      <c r="CE1638" s="14" t="n">
        <v>0.4475</v>
      </c>
      <c r="CF1638" s="14" t="n">
        <v>0.415</v>
      </c>
      <c r="CG1638" s="14" t="n">
        <v>0.415</v>
      </c>
      <c r="CH1638" s="14" t="n">
        <v>0.415</v>
      </c>
      <c r="CI1638" s="14" t="n">
        <v>0.415</v>
      </c>
      <c r="CJ1638" s="14" t="n">
        <v>0.415</v>
      </c>
      <c r="CK1638" s="14" t="n">
        <v>0.4</v>
      </c>
      <c r="CL1638" s="14" t="n">
        <v>0.3525</v>
      </c>
      <c r="CM1638" s="14" t="n">
        <v>0.275</v>
      </c>
      <c r="CN1638" s="14" t="n">
        <v>0.235</v>
      </c>
      <c r="CO1638" s="14" t="n">
        <v>0.23</v>
      </c>
      <c r="CP1638" s="14" t="n">
        <v>0.2275</v>
      </c>
    </row>
    <row r="1639" customFormat="false" ht="12" hidden="false" customHeight="false" outlineLevel="0" collapsed="false">
      <c r="A1639" s="19" t="n">
        <f aca="false">A1638</f>
        <v>36161</v>
      </c>
      <c r="B1639" s="13" t="n">
        <v>36364</v>
      </c>
      <c r="C1639" s="20" t="n">
        <f aca="false">B1639-A1639</f>
        <v>203</v>
      </c>
      <c r="CE1639" s="14" t="n">
        <v>0.4975</v>
      </c>
      <c r="CF1639" s="14" t="n">
        <v>0.455</v>
      </c>
      <c r="CG1639" s="14" t="n">
        <v>0.445</v>
      </c>
      <c r="CH1639" s="14" t="n">
        <v>0.44</v>
      </c>
      <c r="CI1639" s="14" t="n">
        <v>0.435</v>
      </c>
      <c r="CJ1639" s="14" t="n">
        <v>0.435</v>
      </c>
      <c r="CK1639" s="14" t="n">
        <v>0.42</v>
      </c>
      <c r="CL1639" s="14" t="n">
        <v>0.3725</v>
      </c>
      <c r="CM1639" s="14" t="n">
        <v>0.285</v>
      </c>
      <c r="CN1639" s="14" t="n">
        <v>0.2375</v>
      </c>
      <c r="CO1639" s="14" t="n">
        <v>0.2325</v>
      </c>
      <c r="CP1639" s="14" t="n">
        <v>0.23</v>
      </c>
    </row>
    <row r="1640" customFormat="false" ht="12" hidden="false" customHeight="false" outlineLevel="0" collapsed="false">
      <c r="A1640" s="19" t="n">
        <f aca="false">A1639</f>
        <v>36161</v>
      </c>
      <c r="B1640" s="13" t="n">
        <v>36367</v>
      </c>
      <c r="C1640" s="20" t="n">
        <f aca="false">B1640-A1640</f>
        <v>206</v>
      </c>
      <c r="CE1640" s="14" t="n">
        <v>0.75</v>
      </c>
      <c r="CF1640" s="14" t="n">
        <v>0.485</v>
      </c>
      <c r="CG1640" s="14" t="n">
        <v>0.47</v>
      </c>
      <c r="CH1640" s="14" t="n">
        <v>0.46</v>
      </c>
      <c r="CI1640" s="14" t="n">
        <v>0.45</v>
      </c>
      <c r="CJ1640" s="14" t="n">
        <v>0.445</v>
      </c>
      <c r="CK1640" s="14" t="n">
        <v>0.4275</v>
      </c>
      <c r="CL1640" s="14" t="n">
        <v>0.3775</v>
      </c>
      <c r="CM1640" s="14" t="n">
        <v>0.2875</v>
      </c>
      <c r="CN1640" s="14" t="n">
        <v>0.24</v>
      </c>
      <c r="CO1640" s="14" t="n">
        <v>0.235</v>
      </c>
      <c r="CP1640" s="14" t="n">
        <v>0.2325</v>
      </c>
    </row>
    <row r="1641" customFormat="false" ht="12" hidden="false" customHeight="false" outlineLevel="0" collapsed="false">
      <c r="A1641" s="19" t="n">
        <f aca="false">A1640</f>
        <v>36161</v>
      </c>
      <c r="B1641" s="13" t="n">
        <v>36368</v>
      </c>
      <c r="C1641" s="20" t="n">
        <f aca="false">B1641-A1641</f>
        <v>207</v>
      </c>
      <c r="CE1641" s="14" t="n">
        <v>0.75</v>
      </c>
      <c r="CF1641" s="14" t="n">
        <v>0.49</v>
      </c>
      <c r="CG1641" s="14" t="n">
        <v>0.4775</v>
      </c>
      <c r="CH1641" s="14" t="n">
        <v>0.4625</v>
      </c>
      <c r="CI1641" s="14" t="n">
        <v>0.4525</v>
      </c>
      <c r="CJ1641" s="14" t="n">
        <v>0.4475</v>
      </c>
      <c r="CK1641" s="14" t="n">
        <v>0.43</v>
      </c>
      <c r="CL1641" s="14" t="n">
        <v>0.3775</v>
      </c>
      <c r="CM1641" s="14" t="n">
        <v>0.2875</v>
      </c>
      <c r="CN1641" s="14" t="n">
        <v>0.24</v>
      </c>
      <c r="CO1641" s="14" t="n">
        <v>0.235</v>
      </c>
      <c r="CP1641" s="14" t="n">
        <v>0.2325</v>
      </c>
    </row>
    <row r="1642" customFormat="false" ht="12" hidden="false" customHeight="false" outlineLevel="0" collapsed="false">
      <c r="A1642" s="19" t="n">
        <f aca="false">A1641</f>
        <v>36161</v>
      </c>
      <c r="B1642" s="13" t="n">
        <v>36369</v>
      </c>
      <c r="C1642" s="20" t="n">
        <f aca="false">B1642-A1642</f>
        <v>208</v>
      </c>
      <c r="CE1642" s="14" t="n">
        <v>0.75</v>
      </c>
      <c r="CF1642" s="14" t="n">
        <v>0.5</v>
      </c>
      <c r="CG1642" s="14" t="n">
        <v>0.4875</v>
      </c>
      <c r="CH1642" s="14" t="n">
        <v>0.4725</v>
      </c>
      <c r="CI1642" s="14" t="n">
        <v>0.4625</v>
      </c>
      <c r="CJ1642" s="14" t="n">
        <v>0.4575</v>
      </c>
      <c r="CK1642" s="14" t="n">
        <v>0.44</v>
      </c>
      <c r="CL1642" s="14" t="n">
        <v>0.38</v>
      </c>
      <c r="CM1642" s="14" t="n">
        <v>0.2875</v>
      </c>
      <c r="CN1642" s="14" t="n">
        <v>0.24</v>
      </c>
      <c r="CO1642" s="14" t="n">
        <v>0.235</v>
      </c>
      <c r="CP1642" s="14" t="n">
        <v>0.2325</v>
      </c>
    </row>
    <row r="1643" customFormat="false" ht="12" hidden="false" customHeight="false" outlineLevel="0" collapsed="false">
      <c r="A1643" s="19" t="n">
        <f aca="false">A1642</f>
        <v>36161</v>
      </c>
      <c r="B1643" s="13" t="n">
        <v>36370</v>
      </c>
      <c r="C1643" s="20" t="n">
        <f aca="false">B1643-A1643</f>
        <v>209</v>
      </c>
      <c r="CE1643" s="14" t="n">
        <v>0.75</v>
      </c>
      <c r="CF1643" s="14" t="n">
        <v>0.52</v>
      </c>
      <c r="CG1643" s="14" t="n">
        <v>0.4975</v>
      </c>
      <c r="CH1643" s="14" t="n">
        <v>0.4825</v>
      </c>
      <c r="CI1643" s="14" t="n">
        <v>0.4725</v>
      </c>
      <c r="CJ1643" s="14" t="n">
        <v>0.4675</v>
      </c>
      <c r="CK1643" s="14" t="n">
        <v>0.45</v>
      </c>
      <c r="CL1643" s="14" t="n">
        <v>0.385</v>
      </c>
      <c r="CM1643" s="14" t="n">
        <v>0.2875</v>
      </c>
      <c r="CN1643" s="14" t="n">
        <v>0.24</v>
      </c>
      <c r="CO1643" s="14" t="n">
        <v>0.235</v>
      </c>
      <c r="CP1643" s="14" t="n">
        <v>0.2325</v>
      </c>
    </row>
    <row r="1644" customFormat="false" ht="12" hidden="false" customHeight="false" outlineLevel="0" collapsed="false">
      <c r="A1644" s="19" t="n">
        <f aca="false">A1643</f>
        <v>36161</v>
      </c>
      <c r="B1644" s="13" t="n">
        <v>36371</v>
      </c>
      <c r="C1644" s="20" t="n">
        <f aca="false">B1644-A1644</f>
        <v>210</v>
      </c>
      <c r="CE1644" s="14" t="n">
        <v>0.75</v>
      </c>
      <c r="CF1644" s="14" t="n">
        <v>0.52</v>
      </c>
      <c r="CG1644" s="14" t="n">
        <v>0.4975</v>
      </c>
      <c r="CH1644" s="14" t="n">
        <v>0.4825</v>
      </c>
      <c r="CI1644" s="14" t="n">
        <v>0.4725</v>
      </c>
      <c r="CJ1644" s="14" t="n">
        <v>0.4675</v>
      </c>
      <c r="CK1644" s="14" t="n">
        <v>0.45</v>
      </c>
      <c r="CL1644" s="14" t="n">
        <v>0.385</v>
      </c>
      <c r="CM1644" s="14" t="n">
        <v>0.2875</v>
      </c>
      <c r="CN1644" s="14" t="n">
        <v>0.24</v>
      </c>
      <c r="CO1644" s="14" t="n">
        <v>0.235</v>
      </c>
      <c r="CP1644" s="14" t="n">
        <v>0.2325</v>
      </c>
    </row>
    <row r="1645" customFormat="false" ht="12" hidden="false" customHeight="false" outlineLevel="0" collapsed="false">
      <c r="A1645" s="19" t="n">
        <f aca="false">A1644</f>
        <v>36161</v>
      </c>
      <c r="B1645" s="13" t="n">
        <v>36374</v>
      </c>
      <c r="C1645" s="20" t="n">
        <f aca="false">B1645-A1645</f>
        <v>213</v>
      </c>
      <c r="CF1645" s="14" t="n">
        <v>0.5125</v>
      </c>
      <c r="CG1645" s="14" t="n">
        <v>0.495</v>
      </c>
      <c r="CH1645" s="14" t="n">
        <v>0.4825</v>
      </c>
      <c r="CI1645" s="14" t="n">
        <v>0.4775</v>
      </c>
      <c r="CJ1645" s="14" t="n">
        <v>0.4725</v>
      </c>
      <c r="CK1645" s="14" t="n">
        <v>0.455</v>
      </c>
      <c r="CL1645" s="14" t="n">
        <v>0.3875</v>
      </c>
      <c r="CM1645" s="14" t="n">
        <v>0.2925</v>
      </c>
      <c r="CN1645" s="14" t="n">
        <v>0.24</v>
      </c>
      <c r="CO1645" s="14" t="n">
        <v>0.235</v>
      </c>
      <c r="CP1645" s="14" t="n">
        <v>0.2325</v>
      </c>
      <c r="CQ1645" s="14" t="n">
        <v>0.23</v>
      </c>
    </row>
    <row r="1646" customFormat="false" ht="12" hidden="false" customHeight="false" outlineLevel="0" collapsed="false">
      <c r="A1646" s="19" t="n">
        <f aca="false">A1645</f>
        <v>36161</v>
      </c>
      <c r="B1646" s="13" t="n">
        <v>36375</v>
      </c>
      <c r="C1646" s="20" t="n">
        <f aca="false">B1646-A1646</f>
        <v>214</v>
      </c>
      <c r="CF1646" s="14" t="n">
        <v>0.515</v>
      </c>
      <c r="CG1646" s="14" t="n">
        <v>0.5</v>
      </c>
      <c r="CH1646" s="14" t="n">
        <v>0.4875</v>
      </c>
      <c r="CI1646" s="14" t="n">
        <v>0.4775</v>
      </c>
      <c r="CJ1646" s="14" t="n">
        <v>0.4725</v>
      </c>
      <c r="CK1646" s="14" t="n">
        <v>0.455</v>
      </c>
      <c r="CL1646" s="14" t="n">
        <v>0.3875</v>
      </c>
      <c r="CM1646" s="14" t="n">
        <v>0.2925</v>
      </c>
      <c r="CN1646" s="14" t="n">
        <v>0.24</v>
      </c>
      <c r="CO1646" s="14" t="n">
        <v>0.235</v>
      </c>
      <c r="CP1646" s="14" t="n">
        <v>0.2325</v>
      </c>
      <c r="CQ1646" s="14" t="n">
        <v>0.23</v>
      </c>
    </row>
    <row r="1647" customFormat="false" ht="12" hidden="false" customHeight="false" outlineLevel="0" collapsed="false">
      <c r="A1647" s="19" t="n">
        <f aca="false">A1646</f>
        <v>36161</v>
      </c>
      <c r="B1647" s="13" t="n">
        <v>36376</v>
      </c>
      <c r="C1647" s="20" t="n">
        <f aca="false">B1647-A1647</f>
        <v>215</v>
      </c>
      <c r="CF1647" s="14" t="n">
        <v>0.53</v>
      </c>
      <c r="CG1647" s="14" t="n">
        <v>0.51</v>
      </c>
      <c r="CH1647" s="14" t="n">
        <v>0.4975</v>
      </c>
      <c r="CI1647" s="14" t="n">
        <v>0.4875</v>
      </c>
      <c r="CJ1647" s="14" t="n">
        <v>0.485</v>
      </c>
      <c r="CK1647" s="14" t="n">
        <v>0.4675</v>
      </c>
      <c r="CL1647" s="14" t="n">
        <v>0.395</v>
      </c>
      <c r="CM1647" s="14" t="n">
        <v>0.2975</v>
      </c>
      <c r="CN1647" s="14" t="n">
        <v>0.2425</v>
      </c>
      <c r="CO1647" s="14" t="n">
        <v>0.2375</v>
      </c>
      <c r="CP1647" s="14" t="n">
        <v>0.235</v>
      </c>
      <c r="CQ1647" s="14" t="n">
        <v>0.2325</v>
      </c>
    </row>
    <row r="1648" customFormat="false" ht="12" hidden="false" customHeight="false" outlineLevel="0" collapsed="false">
      <c r="A1648" s="19" t="n">
        <f aca="false">A1647</f>
        <v>36161</v>
      </c>
      <c r="B1648" s="13" t="n">
        <v>36377</v>
      </c>
      <c r="C1648" s="20" t="n">
        <f aca="false">B1648-A1648</f>
        <v>216</v>
      </c>
      <c r="CF1648" s="14" t="n">
        <v>0.515</v>
      </c>
      <c r="CG1648" s="14" t="n">
        <v>0.515</v>
      </c>
      <c r="CH1648" s="14" t="n">
        <v>0.5</v>
      </c>
      <c r="CI1648" s="14" t="n">
        <v>0.495</v>
      </c>
      <c r="CJ1648" s="14" t="n">
        <v>0.49</v>
      </c>
      <c r="CK1648" s="14" t="n">
        <v>0.4725</v>
      </c>
      <c r="CL1648" s="14" t="n">
        <v>0.4</v>
      </c>
      <c r="CM1648" s="14" t="n">
        <v>0.3</v>
      </c>
      <c r="CN1648" s="14" t="n">
        <v>0.245</v>
      </c>
      <c r="CO1648" s="14" t="n">
        <v>0.24</v>
      </c>
      <c r="CP1648" s="14" t="n">
        <v>0.2375</v>
      </c>
      <c r="CQ1648" s="14" t="n">
        <v>0.235</v>
      </c>
    </row>
    <row r="1649" customFormat="false" ht="12" hidden="false" customHeight="false" outlineLevel="0" collapsed="false">
      <c r="A1649" s="19" t="n">
        <f aca="false">A1648</f>
        <v>36161</v>
      </c>
      <c r="B1649" s="13" t="n">
        <v>36378</v>
      </c>
      <c r="C1649" s="20" t="n">
        <f aca="false">B1649-A1649</f>
        <v>217</v>
      </c>
      <c r="CF1649" s="14" t="n">
        <v>0.4975</v>
      </c>
      <c r="CG1649" s="14" t="n">
        <v>0.4975</v>
      </c>
      <c r="CH1649" s="14" t="n">
        <v>0.49</v>
      </c>
      <c r="CI1649" s="14" t="n">
        <v>0.49</v>
      </c>
      <c r="CJ1649" s="14" t="n">
        <v>0.485</v>
      </c>
      <c r="CK1649" s="14" t="n">
        <v>0.4675</v>
      </c>
      <c r="CL1649" s="14" t="n">
        <v>0.395</v>
      </c>
      <c r="CM1649" s="14" t="n">
        <v>0.2975</v>
      </c>
      <c r="CN1649" s="14" t="n">
        <v>0.2425</v>
      </c>
      <c r="CO1649" s="14" t="n">
        <v>0.2375</v>
      </c>
      <c r="CP1649" s="14" t="n">
        <v>0.235</v>
      </c>
      <c r="CQ1649" s="14" t="n">
        <v>0.2325</v>
      </c>
    </row>
    <row r="1650" customFormat="false" ht="12" hidden="false" customHeight="false" outlineLevel="0" collapsed="false">
      <c r="A1650" s="19" t="n">
        <f aca="false">A1649</f>
        <v>36161</v>
      </c>
      <c r="B1650" s="13" t="n">
        <v>36381</v>
      </c>
      <c r="C1650" s="20" t="n">
        <f aca="false">B1650-A1650</f>
        <v>220</v>
      </c>
      <c r="CF1650" s="14" t="n">
        <v>0.515</v>
      </c>
      <c r="CG1650" s="14" t="n">
        <v>0.5075</v>
      </c>
      <c r="CH1650" s="14" t="n">
        <v>0.4975</v>
      </c>
      <c r="CI1650" s="14" t="n">
        <v>0.4925</v>
      </c>
      <c r="CJ1650" s="14" t="n">
        <v>0.49</v>
      </c>
      <c r="CK1650" s="14" t="n">
        <v>0.4725</v>
      </c>
      <c r="CL1650" s="14" t="n">
        <v>0.4</v>
      </c>
      <c r="CM1650" s="14" t="n">
        <v>0.3</v>
      </c>
      <c r="CN1650" s="14" t="n">
        <v>0.245</v>
      </c>
      <c r="CO1650" s="14" t="n">
        <v>0.24</v>
      </c>
      <c r="CP1650" s="14" t="n">
        <v>0.2375</v>
      </c>
      <c r="CQ1650" s="14" t="n">
        <v>0.235</v>
      </c>
    </row>
    <row r="1651" customFormat="false" ht="12" hidden="false" customHeight="false" outlineLevel="0" collapsed="false">
      <c r="A1651" s="19" t="n">
        <f aca="false">A1650</f>
        <v>36161</v>
      </c>
      <c r="B1651" s="13" t="n">
        <v>36382</v>
      </c>
      <c r="C1651" s="20" t="n">
        <f aca="false">B1651-A1651</f>
        <v>221</v>
      </c>
      <c r="CF1651" s="14" t="n">
        <v>0.5</v>
      </c>
      <c r="CG1651" s="14" t="n">
        <v>0.51</v>
      </c>
      <c r="CH1651" s="14" t="n">
        <v>0.4975</v>
      </c>
      <c r="CI1651" s="14" t="n">
        <v>0.4925</v>
      </c>
      <c r="CJ1651" s="14" t="n">
        <v>0.4925</v>
      </c>
      <c r="CK1651" s="14" t="n">
        <v>0.475</v>
      </c>
      <c r="CL1651" s="14" t="n">
        <v>0.4025</v>
      </c>
      <c r="CM1651" s="14" t="n">
        <v>0.3025</v>
      </c>
      <c r="CN1651" s="14" t="n">
        <v>0.2475</v>
      </c>
      <c r="CO1651" s="14" t="n">
        <v>0.24</v>
      </c>
      <c r="CP1651" s="14" t="n">
        <v>0.2375</v>
      </c>
      <c r="CQ1651" s="14" t="n">
        <v>0.235</v>
      </c>
    </row>
    <row r="1652" customFormat="false" ht="12" hidden="false" customHeight="false" outlineLevel="0" collapsed="false">
      <c r="A1652" s="19" t="n">
        <f aca="false">A1651</f>
        <v>36161</v>
      </c>
      <c r="B1652" s="13" t="n">
        <v>36383</v>
      </c>
      <c r="C1652" s="20" t="n">
        <f aca="false">B1652-A1652</f>
        <v>222</v>
      </c>
      <c r="CF1652" s="14" t="n">
        <v>0.495</v>
      </c>
      <c r="CG1652" s="14" t="n">
        <v>0.5075</v>
      </c>
      <c r="CH1652" s="14" t="n">
        <v>0.495</v>
      </c>
      <c r="CI1652" s="14" t="n">
        <v>0.4925</v>
      </c>
      <c r="CJ1652" s="14" t="n">
        <v>0.4925</v>
      </c>
      <c r="CK1652" s="14" t="n">
        <v>0.475</v>
      </c>
      <c r="CL1652" s="14" t="n">
        <v>0.4025</v>
      </c>
      <c r="CM1652" s="14" t="n">
        <v>0.3</v>
      </c>
      <c r="CN1652" s="14" t="n">
        <v>0.2475</v>
      </c>
      <c r="CO1652" s="14" t="n">
        <v>0.24</v>
      </c>
      <c r="CP1652" s="14" t="n">
        <v>0.2375</v>
      </c>
      <c r="CQ1652" s="14" t="n">
        <v>0.235</v>
      </c>
    </row>
    <row r="1653" customFormat="false" ht="12" hidden="false" customHeight="false" outlineLevel="0" collapsed="false">
      <c r="A1653" s="19" t="n">
        <f aca="false">A1652</f>
        <v>36161</v>
      </c>
      <c r="B1653" s="13" t="n">
        <v>36384</v>
      </c>
      <c r="C1653" s="20" t="n">
        <f aca="false">B1653-A1653</f>
        <v>223</v>
      </c>
      <c r="CF1653" s="14" t="n">
        <v>0.45</v>
      </c>
      <c r="CG1653" s="14" t="n">
        <v>0.485</v>
      </c>
      <c r="CH1653" s="14" t="n">
        <v>0.4825</v>
      </c>
      <c r="CI1653" s="14" t="n">
        <v>0.4825</v>
      </c>
      <c r="CJ1653" s="14" t="n">
        <v>0.485</v>
      </c>
      <c r="CK1653" s="14" t="n">
        <v>0.47</v>
      </c>
      <c r="CL1653" s="14" t="n">
        <v>0.3975</v>
      </c>
      <c r="CM1653" s="14" t="n">
        <v>0.2975</v>
      </c>
      <c r="CN1653" s="14" t="n">
        <v>0.245</v>
      </c>
      <c r="CO1653" s="14" t="n">
        <v>0.2375</v>
      </c>
      <c r="CP1653" s="14" t="n">
        <v>0.235</v>
      </c>
      <c r="CQ1653" s="14" t="n">
        <v>0.2325</v>
      </c>
    </row>
    <row r="1654" customFormat="false" ht="12" hidden="false" customHeight="false" outlineLevel="0" collapsed="false">
      <c r="A1654" s="19" t="n">
        <f aca="false">A1653</f>
        <v>36161</v>
      </c>
      <c r="B1654" s="13" t="n">
        <v>36385</v>
      </c>
      <c r="C1654" s="20" t="n">
        <f aca="false">B1654-A1654</f>
        <v>224</v>
      </c>
      <c r="CF1654" s="14" t="n">
        <v>0.4275</v>
      </c>
      <c r="CG1654" s="14" t="n">
        <v>0.4675</v>
      </c>
      <c r="CH1654" s="14" t="n">
        <v>0.47</v>
      </c>
      <c r="CI1654" s="14" t="n">
        <v>0.47</v>
      </c>
      <c r="CJ1654" s="14" t="n">
        <v>0.48</v>
      </c>
      <c r="CK1654" s="14" t="n">
        <v>0.465</v>
      </c>
      <c r="CL1654" s="14" t="n">
        <v>0.3925</v>
      </c>
      <c r="CM1654" s="14" t="n">
        <v>0.295</v>
      </c>
      <c r="CN1654" s="14" t="n">
        <v>0.245</v>
      </c>
      <c r="CO1654" s="14" t="n">
        <v>0.2375</v>
      </c>
      <c r="CP1654" s="14" t="n">
        <v>0.235</v>
      </c>
      <c r="CQ1654" s="14" t="n">
        <v>0.2325</v>
      </c>
    </row>
    <row r="1655" customFormat="false" ht="12" hidden="false" customHeight="false" outlineLevel="0" collapsed="false">
      <c r="A1655" s="19" t="n">
        <f aca="false">A1654</f>
        <v>36161</v>
      </c>
      <c r="B1655" s="13" t="n">
        <v>36388</v>
      </c>
      <c r="C1655" s="20" t="n">
        <f aca="false">B1655-A1655</f>
        <v>227</v>
      </c>
      <c r="CF1655" s="14" t="n">
        <v>0.46</v>
      </c>
      <c r="CG1655" s="14" t="n">
        <v>0.4675</v>
      </c>
      <c r="CH1655" s="14" t="n">
        <v>0.47</v>
      </c>
      <c r="CI1655" s="14" t="n">
        <v>0.4725</v>
      </c>
      <c r="CJ1655" s="14" t="n">
        <v>0.4775</v>
      </c>
      <c r="CK1655" s="14" t="n">
        <v>0.46</v>
      </c>
      <c r="CL1655" s="14" t="n">
        <v>0.3925</v>
      </c>
      <c r="CM1655" s="14" t="n">
        <v>0.2925</v>
      </c>
      <c r="CN1655" s="14" t="n">
        <v>0.245</v>
      </c>
      <c r="CO1655" s="14" t="n">
        <v>0.2375</v>
      </c>
      <c r="CP1655" s="14" t="n">
        <v>0.235</v>
      </c>
      <c r="CQ1655" s="14" t="n">
        <v>0.2325</v>
      </c>
    </row>
    <row r="1656" customFormat="false" ht="12" hidden="false" customHeight="false" outlineLevel="0" collapsed="false">
      <c r="A1656" s="19" t="n">
        <f aca="false">A1655</f>
        <v>36161</v>
      </c>
      <c r="B1656" s="13" t="n">
        <v>36389</v>
      </c>
      <c r="C1656" s="20" t="n">
        <f aca="false">B1656-A1656</f>
        <v>228</v>
      </c>
      <c r="CF1656" s="14" t="n">
        <v>0.43</v>
      </c>
      <c r="CG1656" s="14" t="n">
        <v>0.46</v>
      </c>
      <c r="CH1656" s="14" t="n">
        <v>0.4675</v>
      </c>
      <c r="CI1656" s="14" t="n">
        <v>0.4725</v>
      </c>
      <c r="CJ1656" s="14" t="n">
        <v>0.48</v>
      </c>
      <c r="CK1656" s="14" t="n">
        <v>0.4625</v>
      </c>
      <c r="CL1656" s="14" t="n">
        <v>0.39</v>
      </c>
      <c r="CM1656" s="14" t="n">
        <v>0.29</v>
      </c>
      <c r="CN1656" s="14" t="n">
        <v>0.2425</v>
      </c>
      <c r="CO1656" s="14" t="n">
        <v>0.2375</v>
      </c>
      <c r="CP1656" s="14" t="n">
        <v>0.235</v>
      </c>
      <c r="CQ1656" s="14" t="n">
        <v>0.2325</v>
      </c>
    </row>
    <row r="1657" customFormat="false" ht="12" hidden="false" customHeight="false" outlineLevel="0" collapsed="false">
      <c r="A1657" s="19" t="n">
        <f aca="false">A1656</f>
        <v>36161</v>
      </c>
      <c r="B1657" s="13" t="n">
        <v>36390</v>
      </c>
      <c r="C1657" s="20" t="n">
        <f aca="false">B1657-A1657</f>
        <v>229</v>
      </c>
      <c r="CF1657" s="14" t="n">
        <v>0.465</v>
      </c>
      <c r="CG1657" s="14" t="n">
        <v>0.4725</v>
      </c>
      <c r="CH1657" s="14" t="n">
        <v>0.475</v>
      </c>
      <c r="CI1657" s="14" t="n">
        <v>0.4775</v>
      </c>
      <c r="CJ1657" s="14" t="n">
        <v>0.4825</v>
      </c>
      <c r="CK1657" s="14" t="n">
        <v>0.465</v>
      </c>
      <c r="CL1657" s="14" t="n">
        <v>0.395</v>
      </c>
      <c r="CM1657" s="14" t="n">
        <v>0.295</v>
      </c>
      <c r="CN1657" s="14" t="n">
        <v>0.2425</v>
      </c>
      <c r="CO1657" s="14" t="n">
        <v>0.2375</v>
      </c>
      <c r="CP1657" s="14" t="n">
        <v>0.235</v>
      </c>
      <c r="CQ1657" s="14" t="n">
        <v>0.2325</v>
      </c>
    </row>
    <row r="1658" customFormat="false" ht="12" hidden="false" customHeight="false" outlineLevel="0" collapsed="false">
      <c r="A1658" s="19" t="n">
        <f aca="false">A1657</f>
        <v>36161</v>
      </c>
      <c r="B1658" s="13" t="n">
        <v>36391</v>
      </c>
      <c r="C1658" s="20" t="n">
        <f aca="false">B1658-A1658</f>
        <v>230</v>
      </c>
      <c r="CF1658" s="14" t="n">
        <v>0.515</v>
      </c>
      <c r="CG1658" s="14" t="n">
        <v>0.495</v>
      </c>
      <c r="CH1658" s="14" t="n">
        <v>0.4975</v>
      </c>
      <c r="CI1658" s="14" t="n">
        <v>0.495</v>
      </c>
      <c r="CJ1658" s="14" t="n">
        <v>0.5025</v>
      </c>
      <c r="CK1658" s="14" t="n">
        <v>0.485</v>
      </c>
      <c r="CL1658" s="14" t="n">
        <v>0.4075</v>
      </c>
      <c r="CM1658" s="14" t="n">
        <v>0.3</v>
      </c>
      <c r="CN1658" s="14" t="n">
        <v>0.2475</v>
      </c>
      <c r="CO1658" s="14" t="n">
        <v>0.2425</v>
      </c>
      <c r="CP1658" s="14" t="n">
        <v>0.24</v>
      </c>
      <c r="CQ1658" s="14" t="n">
        <v>0.2375</v>
      </c>
    </row>
    <row r="1659" customFormat="false" ht="12" hidden="false" customHeight="false" outlineLevel="0" collapsed="false">
      <c r="A1659" s="19" t="n">
        <f aca="false">A1658</f>
        <v>36161</v>
      </c>
      <c r="B1659" s="13" t="n">
        <v>36392</v>
      </c>
      <c r="C1659" s="20" t="n">
        <f aca="false">B1659-A1659</f>
        <v>231</v>
      </c>
      <c r="CF1659" s="14" t="n">
        <v>0.57</v>
      </c>
      <c r="CG1659" s="14" t="n">
        <v>0.5225</v>
      </c>
      <c r="CH1659" s="14" t="n">
        <v>0.52</v>
      </c>
      <c r="CI1659" s="14" t="n">
        <v>0.5225</v>
      </c>
      <c r="CJ1659" s="14" t="n">
        <v>0.525</v>
      </c>
      <c r="CK1659" s="14" t="n">
        <v>0.5075</v>
      </c>
      <c r="CL1659" s="14" t="n">
        <v>0.43</v>
      </c>
      <c r="CM1659" s="14" t="n">
        <v>0.3175</v>
      </c>
      <c r="CN1659" s="14" t="n">
        <v>0.2525</v>
      </c>
      <c r="CO1659" s="14" t="n">
        <v>0.2475</v>
      </c>
      <c r="CP1659" s="14" t="n">
        <v>0.245</v>
      </c>
      <c r="CQ1659" s="14" t="n">
        <v>0.2425</v>
      </c>
    </row>
    <row r="1660" customFormat="false" ht="12" hidden="false" customHeight="false" outlineLevel="0" collapsed="false">
      <c r="A1660" s="19" t="n">
        <f aca="false">A1659</f>
        <v>36161</v>
      </c>
      <c r="B1660" s="13" t="n">
        <v>36395</v>
      </c>
      <c r="C1660" s="20" t="n">
        <f aca="false">B1660-A1660</f>
        <v>234</v>
      </c>
      <c r="CF1660" s="14" t="n">
        <v>0.73</v>
      </c>
      <c r="CG1660" s="14" t="n">
        <v>0.56</v>
      </c>
      <c r="CH1660" s="14" t="n">
        <v>0.555</v>
      </c>
      <c r="CI1660" s="14" t="n">
        <v>0.5525</v>
      </c>
      <c r="CJ1660" s="14" t="n">
        <v>0.555</v>
      </c>
      <c r="CK1660" s="14" t="n">
        <v>0.5325</v>
      </c>
      <c r="CL1660" s="14" t="n">
        <v>0.45</v>
      </c>
      <c r="CM1660" s="14" t="n">
        <v>0.3325</v>
      </c>
      <c r="CN1660" s="14" t="n">
        <v>0.265</v>
      </c>
      <c r="CO1660" s="14" t="n">
        <v>0.2575</v>
      </c>
      <c r="CP1660" s="14" t="n">
        <v>0.2525</v>
      </c>
      <c r="CQ1660" s="14" t="n">
        <v>0.25</v>
      </c>
    </row>
    <row r="1661" customFormat="false" ht="12" hidden="false" customHeight="false" outlineLevel="0" collapsed="false">
      <c r="A1661" s="19" t="n">
        <f aca="false">A1660</f>
        <v>36161</v>
      </c>
      <c r="B1661" s="13" t="n">
        <v>36396</v>
      </c>
      <c r="C1661" s="20" t="n">
        <f aca="false">B1661-A1661</f>
        <v>235</v>
      </c>
      <c r="CF1661" s="14" t="n">
        <v>0.75</v>
      </c>
      <c r="CG1661" s="14" t="n">
        <v>0.555</v>
      </c>
      <c r="CH1661" s="14" t="n">
        <v>0.5575</v>
      </c>
      <c r="CI1661" s="14" t="n">
        <v>0.56</v>
      </c>
      <c r="CJ1661" s="14" t="n">
        <v>0.565</v>
      </c>
      <c r="CK1661" s="14" t="n">
        <v>0.54</v>
      </c>
      <c r="CL1661" s="14" t="n">
        <v>0.4575</v>
      </c>
      <c r="CM1661" s="14" t="n">
        <v>0.335</v>
      </c>
      <c r="CN1661" s="14" t="n">
        <v>0.2625</v>
      </c>
      <c r="CO1661" s="14" t="n">
        <v>0.255</v>
      </c>
      <c r="CP1661" s="14" t="n">
        <v>0.25</v>
      </c>
      <c r="CQ1661" s="14" t="n">
        <v>0.2475</v>
      </c>
    </row>
    <row r="1662" customFormat="false" ht="12" hidden="false" customHeight="false" outlineLevel="0" collapsed="false">
      <c r="A1662" s="19" t="n">
        <f aca="false">A1661</f>
        <v>36161</v>
      </c>
      <c r="B1662" s="13" t="n">
        <v>36397</v>
      </c>
      <c r="C1662" s="20" t="n">
        <f aca="false">B1662-A1662</f>
        <v>236</v>
      </c>
      <c r="CF1662" s="14" t="n">
        <v>0.84</v>
      </c>
      <c r="CG1662" s="14" t="n">
        <v>0.57</v>
      </c>
      <c r="CH1662" s="14" t="n">
        <v>0.57</v>
      </c>
      <c r="CI1662" s="14" t="n">
        <v>0.5725</v>
      </c>
      <c r="CJ1662" s="14" t="n">
        <v>0.575</v>
      </c>
      <c r="CK1662" s="14" t="n">
        <v>0.545</v>
      </c>
      <c r="CL1662" s="14" t="n">
        <v>0.4625</v>
      </c>
      <c r="CM1662" s="14" t="n">
        <v>0.34</v>
      </c>
      <c r="CN1662" s="14" t="n">
        <v>0.2675</v>
      </c>
      <c r="CO1662" s="14" t="n">
        <v>0.26</v>
      </c>
      <c r="CP1662" s="14" t="n">
        <v>0.255</v>
      </c>
      <c r="CQ1662" s="14" t="n">
        <v>0.2525</v>
      </c>
    </row>
    <row r="1663" customFormat="false" ht="12" hidden="false" customHeight="false" outlineLevel="0" collapsed="false">
      <c r="A1663" s="19" t="n">
        <f aca="false">A1662</f>
        <v>36161</v>
      </c>
      <c r="B1663" s="13" t="n">
        <v>36398</v>
      </c>
      <c r="C1663" s="20" t="n">
        <f aca="false">B1663-A1663</f>
        <v>237</v>
      </c>
      <c r="CF1663" s="14" t="n">
        <v>0.55</v>
      </c>
      <c r="CG1663" s="14" t="n">
        <v>0.535</v>
      </c>
      <c r="CH1663" s="14" t="n">
        <v>0.5425</v>
      </c>
      <c r="CI1663" s="14" t="n">
        <v>0.5475</v>
      </c>
      <c r="CJ1663" s="14" t="n">
        <v>0.5525</v>
      </c>
      <c r="CK1663" s="14" t="n">
        <v>0.53</v>
      </c>
      <c r="CL1663" s="14" t="n">
        <v>0.4525</v>
      </c>
      <c r="CM1663" s="14" t="n">
        <v>0.3325</v>
      </c>
      <c r="CN1663" s="14" t="n">
        <v>0.265</v>
      </c>
      <c r="CO1663" s="14" t="n">
        <v>0.2575</v>
      </c>
      <c r="CP1663" s="14" t="n">
        <v>0.2525</v>
      </c>
      <c r="CQ1663" s="14" t="n">
        <v>0.25</v>
      </c>
    </row>
    <row r="1664" customFormat="false" ht="12" hidden="false" customHeight="false" outlineLevel="0" collapsed="false">
      <c r="A1664" s="19" t="n">
        <f aca="false">A1663</f>
        <v>36161</v>
      </c>
      <c r="B1664" s="13" t="n">
        <v>36399</v>
      </c>
      <c r="C1664" s="20" t="n">
        <f aca="false">B1664-A1664</f>
        <v>238</v>
      </c>
      <c r="CF1664" s="14" t="n">
        <v>0.55</v>
      </c>
      <c r="CG1664" s="14" t="n">
        <v>0.475</v>
      </c>
      <c r="CH1664" s="14" t="n">
        <v>0.5075</v>
      </c>
      <c r="CI1664" s="14" t="n">
        <v>0.525</v>
      </c>
      <c r="CJ1664" s="14" t="n">
        <v>0.5375</v>
      </c>
      <c r="CK1664" s="14" t="n">
        <v>0.515</v>
      </c>
      <c r="CL1664" s="14" t="n">
        <v>0.44</v>
      </c>
      <c r="CM1664" s="14" t="n">
        <v>0.3225</v>
      </c>
      <c r="CN1664" s="14" t="n">
        <v>0.26</v>
      </c>
      <c r="CO1664" s="14" t="n">
        <v>0.2525</v>
      </c>
      <c r="CP1664" s="14" t="n">
        <v>0.2475</v>
      </c>
      <c r="CQ1664" s="14" t="n">
        <v>0.245</v>
      </c>
    </row>
    <row r="1665" customFormat="false" ht="12" hidden="false" customHeight="false" outlineLevel="0" collapsed="false">
      <c r="A1665" s="19" t="n">
        <f aca="false">A1664</f>
        <v>36161</v>
      </c>
      <c r="B1665" s="13" t="n">
        <v>36402</v>
      </c>
      <c r="C1665" s="20" t="n">
        <f aca="false">B1665-A1665</f>
        <v>241</v>
      </c>
      <c r="CF1665" s="14" t="n">
        <v>0.55</v>
      </c>
      <c r="CG1665" s="14" t="n">
        <v>0.485</v>
      </c>
      <c r="CH1665" s="14" t="n">
        <v>0.505</v>
      </c>
      <c r="CI1665" s="14" t="n">
        <v>0.5225</v>
      </c>
      <c r="CJ1665" s="14" t="n">
        <v>0.535</v>
      </c>
      <c r="CK1665" s="14" t="n">
        <v>0.5125</v>
      </c>
      <c r="CL1665" s="14" t="n">
        <v>0.44</v>
      </c>
      <c r="CM1665" s="14" t="n">
        <v>0.32</v>
      </c>
      <c r="CN1665" s="14" t="n">
        <v>0.2575</v>
      </c>
      <c r="CO1665" s="14" t="n">
        <v>0.25</v>
      </c>
      <c r="CP1665" s="14" t="n">
        <v>0.245</v>
      </c>
      <c r="CQ1665" s="14" t="n">
        <v>0.2425</v>
      </c>
    </row>
    <row r="1666" customFormat="false" ht="12" hidden="false" customHeight="false" outlineLevel="0" collapsed="false">
      <c r="A1666" s="19" t="n">
        <f aca="false">A1665</f>
        <v>36161</v>
      </c>
      <c r="B1666" s="13" t="n">
        <v>36403</v>
      </c>
      <c r="C1666" s="20" t="n">
        <f aca="false">B1666-A1666</f>
        <v>242</v>
      </c>
      <c r="CF1666" s="14" t="n">
        <v>0.55</v>
      </c>
      <c r="CG1666" s="14" t="n">
        <v>0.475</v>
      </c>
      <c r="CH1666" s="14" t="n">
        <v>0.4975</v>
      </c>
      <c r="CI1666" s="14" t="n">
        <v>0.52</v>
      </c>
      <c r="CJ1666" s="14" t="n">
        <v>0.5375</v>
      </c>
      <c r="CK1666" s="14" t="n">
        <v>0.515</v>
      </c>
      <c r="CL1666" s="14" t="n">
        <v>0.4375</v>
      </c>
      <c r="CM1666" s="14" t="n">
        <v>0.3225</v>
      </c>
      <c r="CN1666" s="14" t="n">
        <v>0.26</v>
      </c>
      <c r="CO1666" s="14" t="n">
        <v>0.2525</v>
      </c>
      <c r="CP1666" s="14" t="n">
        <v>0.2475</v>
      </c>
      <c r="CQ1666" s="14" t="n">
        <v>0.245</v>
      </c>
    </row>
    <row r="1667" customFormat="false" ht="12" hidden="false" customHeight="false" outlineLevel="0" collapsed="false">
      <c r="A1667" s="19" t="n">
        <f aca="false">A1666</f>
        <v>36161</v>
      </c>
      <c r="B1667" s="13" t="n">
        <v>36404</v>
      </c>
      <c r="C1667" s="20" t="n">
        <f aca="false">B1667-A1667</f>
        <v>243</v>
      </c>
      <c r="CG1667" s="14" t="n">
        <v>0.455</v>
      </c>
      <c r="CH1667" s="14" t="n">
        <v>0.4875</v>
      </c>
      <c r="CI1667" s="14" t="n">
        <v>0.5125</v>
      </c>
      <c r="CJ1667" s="14" t="n">
        <v>0.53</v>
      </c>
      <c r="CK1667" s="14" t="n">
        <v>0.51</v>
      </c>
      <c r="CL1667" s="14" t="n">
        <v>0.435</v>
      </c>
      <c r="CM1667" s="14" t="n">
        <v>0.3175</v>
      </c>
      <c r="CN1667" s="14" t="n">
        <v>0.26</v>
      </c>
      <c r="CO1667" s="14" t="n">
        <v>0.2525</v>
      </c>
      <c r="CP1667" s="14" t="n">
        <v>0.2475</v>
      </c>
      <c r="CQ1667" s="14" t="n">
        <v>0.245</v>
      </c>
      <c r="CR1667" s="14" t="n">
        <v>0.245</v>
      </c>
    </row>
    <row r="1668" customFormat="false" ht="12" hidden="false" customHeight="false" outlineLevel="0" collapsed="false">
      <c r="A1668" s="19" t="n">
        <f aca="false">A1667</f>
        <v>36161</v>
      </c>
      <c r="B1668" s="13" t="n">
        <v>36405</v>
      </c>
      <c r="C1668" s="20" t="n">
        <f aca="false">B1668-A1668</f>
        <v>244</v>
      </c>
      <c r="CG1668" s="14" t="n">
        <v>0.5</v>
      </c>
      <c r="CH1668" s="14" t="n">
        <v>0.51</v>
      </c>
      <c r="CI1668" s="14" t="n">
        <v>0.525</v>
      </c>
      <c r="CJ1668" s="14" t="n">
        <v>0.5425</v>
      </c>
      <c r="CK1668" s="14" t="n">
        <v>0.5225</v>
      </c>
      <c r="CL1668" s="14" t="n">
        <v>0.44</v>
      </c>
      <c r="CM1668" s="14" t="n">
        <v>0.32</v>
      </c>
      <c r="CN1668" s="14" t="n">
        <v>0.26</v>
      </c>
      <c r="CO1668" s="14" t="n">
        <v>0.2525</v>
      </c>
      <c r="CP1668" s="14" t="n">
        <v>0.2475</v>
      </c>
      <c r="CQ1668" s="14" t="n">
        <v>0.245</v>
      </c>
      <c r="CR1668" s="14" t="n">
        <v>0.245</v>
      </c>
    </row>
    <row r="1669" customFormat="false" ht="12" hidden="false" customHeight="false" outlineLevel="0" collapsed="false">
      <c r="A1669" s="19" t="n">
        <f aca="false">A1668</f>
        <v>36161</v>
      </c>
      <c r="B1669" s="13" t="n">
        <v>36406</v>
      </c>
      <c r="C1669" s="20" t="n">
        <f aca="false">B1669-A1669</f>
        <v>245</v>
      </c>
      <c r="CG1669" s="14" t="n">
        <v>0.505</v>
      </c>
      <c r="CH1669" s="14" t="n">
        <v>0.515</v>
      </c>
      <c r="CI1669" s="14" t="n">
        <v>0.53</v>
      </c>
      <c r="CJ1669" s="14" t="n">
        <v>0.5475</v>
      </c>
      <c r="CK1669" s="14" t="n">
        <v>0.5275</v>
      </c>
      <c r="CL1669" s="14" t="n">
        <v>0.445</v>
      </c>
      <c r="CM1669" s="14" t="n">
        <v>0.32</v>
      </c>
      <c r="CN1669" s="14" t="n">
        <v>0.26</v>
      </c>
      <c r="CO1669" s="14" t="n">
        <v>0.2525</v>
      </c>
      <c r="CP1669" s="14" t="n">
        <v>0.2475</v>
      </c>
      <c r="CQ1669" s="14" t="n">
        <v>0.245</v>
      </c>
      <c r="CR1669" s="14" t="n">
        <v>0.245</v>
      </c>
    </row>
    <row r="1670" customFormat="false" ht="12" hidden="false" customHeight="false" outlineLevel="0" collapsed="false">
      <c r="A1670" s="19" t="n">
        <f aca="false">A1669</f>
        <v>36161</v>
      </c>
      <c r="B1670" s="13" t="n">
        <v>36410</v>
      </c>
      <c r="C1670" s="20" t="n">
        <f aca="false">B1670-A1670</f>
        <v>249</v>
      </c>
      <c r="CG1670" s="14" t="n">
        <v>0.525</v>
      </c>
      <c r="CH1670" s="14" t="n">
        <v>0.525</v>
      </c>
      <c r="CI1670" s="14" t="n">
        <v>0.53</v>
      </c>
      <c r="CJ1670" s="14" t="n">
        <v>0.5475</v>
      </c>
      <c r="CK1670" s="14" t="n">
        <v>0.5275</v>
      </c>
      <c r="CL1670" s="14" t="n">
        <v>0.445</v>
      </c>
      <c r="CM1670" s="14" t="n">
        <v>0.32</v>
      </c>
      <c r="CN1670" s="14" t="n">
        <v>0.26</v>
      </c>
      <c r="CO1670" s="14" t="n">
        <v>0.2525</v>
      </c>
      <c r="CP1670" s="14" t="n">
        <v>0.2475</v>
      </c>
      <c r="CQ1670" s="14" t="n">
        <v>0.245</v>
      </c>
      <c r="CR1670" s="14" t="n">
        <v>0.245</v>
      </c>
    </row>
    <row r="1671" customFormat="false" ht="12" hidden="false" customHeight="false" outlineLevel="0" collapsed="false">
      <c r="A1671" s="19" t="n">
        <f aca="false">A1670</f>
        <v>36161</v>
      </c>
      <c r="B1671" s="13" t="n">
        <v>36411</v>
      </c>
      <c r="C1671" s="20" t="n">
        <f aca="false">B1671-A1671</f>
        <v>250</v>
      </c>
      <c r="CG1671" s="14" t="n">
        <v>0.505</v>
      </c>
      <c r="CH1671" s="14" t="n">
        <v>0.515</v>
      </c>
      <c r="CI1671" s="14" t="n">
        <v>0.5325</v>
      </c>
      <c r="CJ1671" s="14" t="n">
        <v>0.5525</v>
      </c>
      <c r="CK1671" s="14" t="n">
        <v>0.53</v>
      </c>
      <c r="CL1671" s="14" t="n">
        <v>0.45</v>
      </c>
      <c r="CM1671" s="14" t="n">
        <v>0.33</v>
      </c>
      <c r="CN1671" s="14" t="n">
        <v>0.27</v>
      </c>
      <c r="CO1671" s="14" t="n">
        <v>0.2625</v>
      </c>
      <c r="CP1671" s="14" t="n">
        <v>0.2575</v>
      </c>
      <c r="CQ1671" s="14" t="n">
        <v>0.255</v>
      </c>
      <c r="CR1671" s="14" t="n">
        <v>0.255</v>
      </c>
    </row>
    <row r="1672" customFormat="false" ht="12" hidden="false" customHeight="false" outlineLevel="0" collapsed="false">
      <c r="A1672" s="19" t="n">
        <f aca="false">A1671</f>
        <v>36161</v>
      </c>
      <c r="B1672" s="13" t="n">
        <v>36412</v>
      </c>
      <c r="C1672" s="20" t="n">
        <f aca="false">B1672-A1672</f>
        <v>251</v>
      </c>
      <c r="CG1672" s="14" t="n">
        <v>0.565</v>
      </c>
      <c r="CH1672" s="14" t="n">
        <v>0.565</v>
      </c>
      <c r="CI1672" s="14" t="n">
        <v>0.5775</v>
      </c>
      <c r="CJ1672" s="14" t="n">
        <v>0.605</v>
      </c>
      <c r="CK1672" s="14" t="n">
        <v>0.5875</v>
      </c>
      <c r="CL1672" s="14" t="n">
        <v>0.49</v>
      </c>
      <c r="CM1672" s="14" t="n">
        <v>0.37</v>
      </c>
      <c r="CN1672" s="14" t="n">
        <v>0.3</v>
      </c>
      <c r="CO1672" s="14" t="n">
        <v>0.28</v>
      </c>
      <c r="CP1672" s="14" t="n">
        <v>0.275</v>
      </c>
      <c r="CQ1672" s="14" t="n">
        <v>0.27</v>
      </c>
      <c r="CR1672" s="14" t="n">
        <v>0.265</v>
      </c>
    </row>
    <row r="1673" customFormat="false" ht="12" hidden="false" customHeight="false" outlineLevel="0" collapsed="false">
      <c r="A1673" s="19" t="n">
        <f aca="false">A1672</f>
        <v>36161</v>
      </c>
      <c r="B1673" s="13" t="n">
        <v>36413</v>
      </c>
      <c r="C1673" s="20" t="n">
        <f aca="false">B1673-A1673</f>
        <v>252</v>
      </c>
      <c r="CG1673" s="14" t="n">
        <v>0.58</v>
      </c>
      <c r="CH1673" s="14" t="n">
        <v>0.58</v>
      </c>
      <c r="CI1673" s="14" t="n">
        <v>0.585</v>
      </c>
      <c r="CJ1673" s="14" t="n">
        <v>0.61</v>
      </c>
      <c r="CK1673" s="14" t="n">
        <v>0.595</v>
      </c>
      <c r="CL1673" s="14" t="n">
        <v>0.495</v>
      </c>
      <c r="CM1673" s="14" t="n">
        <v>0.375</v>
      </c>
      <c r="CN1673" s="14" t="n">
        <v>0.3</v>
      </c>
      <c r="CO1673" s="14" t="n">
        <v>0.28</v>
      </c>
      <c r="CP1673" s="14" t="n">
        <v>0.275</v>
      </c>
      <c r="CQ1673" s="14" t="n">
        <v>0.27</v>
      </c>
      <c r="CR1673" s="14" t="n">
        <v>0.265</v>
      </c>
    </row>
    <row r="1674" customFormat="false" ht="12" hidden="false" customHeight="false" outlineLevel="0" collapsed="false">
      <c r="A1674" s="19" t="n">
        <f aca="false">A1673</f>
        <v>36161</v>
      </c>
      <c r="B1674" s="13" t="n">
        <v>36416</v>
      </c>
      <c r="C1674" s="20" t="n">
        <f aca="false">B1674-A1674</f>
        <v>255</v>
      </c>
      <c r="CG1674" s="14" t="n">
        <v>0.6</v>
      </c>
      <c r="CH1674" s="14" t="n">
        <v>0.6</v>
      </c>
      <c r="CI1674" s="14" t="n">
        <v>0.6075</v>
      </c>
      <c r="CJ1674" s="14" t="n">
        <v>0.6175</v>
      </c>
      <c r="CK1674" s="14" t="n">
        <v>0.6</v>
      </c>
      <c r="CL1674" s="14" t="n">
        <v>0.505</v>
      </c>
      <c r="CM1674" s="14" t="n">
        <v>0.375</v>
      </c>
      <c r="CN1674" s="14" t="n">
        <v>0.3025</v>
      </c>
      <c r="CO1674" s="14" t="n">
        <v>0.2825</v>
      </c>
      <c r="CP1674" s="14" t="n">
        <v>0.275</v>
      </c>
      <c r="CQ1674" s="14" t="n">
        <v>0.27</v>
      </c>
      <c r="CR1674" s="14" t="n">
        <v>0.265</v>
      </c>
    </row>
    <row r="1675" customFormat="false" ht="12" hidden="false" customHeight="false" outlineLevel="0" collapsed="false">
      <c r="A1675" s="19" t="n">
        <f aca="false">A1674</f>
        <v>36161</v>
      </c>
      <c r="B1675" s="13" t="n">
        <v>36417</v>
      </c>
      <c r="C1675" s="20" t="n">
        <f aca="false">B1675-A1675</f>
        <v>256</v>
      </c>
      <c r="CG1675" s="14" t="n">
        <v>0.595</v>
      </c>
      <c r="CH1675" s="14" t="n">
        <v>0.595</v>
      </c>
      <c r="CI1675" s="14" t="n">
        <v>0.6</v>
      </c>
      <c r="CJ1675" s="14" t="n">
        <v>0.6125</v>
      </c>
      <c r="CK1675" s="14" t="n">
        <v>0.595</v>
      </c>
      <c r="CL1675" s="14" t="n">
        <v>0.5025</v>
      </c>
      <c r="CM1675" s="14" t="n">
        <v>0.375</v>
      </c>
      <c r="CN1675" s="14" t="n">
        <v>0.3025</v>
      </c>
      <c r="CO1675" s="14" t="n">
        <v>0.2825</v>
      </c>
      <c r="CP1675" s="14" t="n">
        <v>0.275</v>
      </c>
      <c r="CQ1675" s="14" t="n">
        <v>0.27</v>
      </c>
      <c r="CR1675" s="14" t="n">
        <v>0.265</v>
      </c>
    </row>
    <row r="1676" customFormat="false" ht="12" hidden="false" customHeight="false" outlineLevel="0" collapsed="false">
      <c r="A1676" s="19" t="n">
        <f aca="false">A1675</f>
        <v>36161</v>
      </c>
      <c r="B1676" s="13" t="n">
        <v>36418</v>
      </c>
      <c r="C1676" s="20" t="n">
        <f aca="false">B1676-A1676</f>
        <v>257</v>
      </c>
      <c r="CG1676" s="14" t="n">
        <v>0.585</v>
      </c>
      <c r="CH1676" s="14" t="n">
        <v>0.585</v>
      </c>
      <c r="CI1676" s="14" t="n">
        <v>0.5975</v>
      </c>
      <c r="CJ1676" s="14" t="n">
        <v>0.6125</v>
      </c>
      <c r="CK1676" s="14" t="n">
        <v>0.5925</v>
      </c>
      <c r="CL1676" s="14" t="n">
        <v>0.5</v>
      </c>
      <c r="CM1676" s="14" t="n">
        <v>0.375</v>
      </c>
      <c r="CN1676" s="14" t="n">
        <v>0.3025</v>
      </c>
      <c r="CO1676" s="14" t="n">
        <v>0.2825</v>
      </c>
      <c r="CP1676" s="14" t="n">
        <v>0.275</v>
      </c>
      <c r="CQ1676" s="14" t="n">
        <v>0.27</v>
      </c>
      <c r="CR1676" s="14" t="n">
        <v>0.265</v>
      </c>
    </row>
    <row r="1677" customFormat="false" ht="12" hidden="false" customHeight="false" outlineLevel="0" collapsed="false">
      <c r="A1677" s="19" t="n">
        <f aca="false">A1676</f>
        <v>36161</v>
      </c>
      <c r="B1677" s="13" t="n">
        <v>36419</v>
      </c>
      <c r="C1677" s="20" t="n">
        <f aca="false">B1677-A1677</f>
        <v>258</v>
      </c>
      <c r="CG1677" s="14" t="n">
        <v>0.59</v>
      </c>
      <c r="CH1677" s="14" t="n">
        <v>0.5725</v>
      </c>
      <c r="CI1677" s="14" t="n">
        <v>0.5875</v>
      </c>
      <c r="CJ1677" s="14" t="n">
        <v>0.6025</v>
      </c>
      <c r="CK1677" s="14" t="n">
        <v>0.585</v>
      </c>
      <c r="CL1677" s="14" t="n">
        <v>0.4875</v>
      </c>
      <c r="CM1677" s="14" t="n">
        <v>0.365</v>
      </c>
      <c r="CN1677" s="14" t="n">
        <v>0.2975</v>
      </c>
      <c r="CO1677" s="14" t="n">
        <v>0.28</v>
      </c>
      <c r="CP1677" s="14" t="n">
        <v>0.27</v>
      </c>
      <c r="CQ1677" s="14" t="n">
        <v>0.265</v>
      </c>
      <c r="CR1677" s="14" t="n">
        <v>0.26</v>
      </c>
    </row>
    <row r="1678" customFormat="false" ht="12" hidden="false" customHeight="false" outlineLevel="0" collapsed="false">
      <c r="A1678" s="19" t="n">
        <f aca="false">A1677</f>
        <v>36161</v>
      </c>
      <c r="B1678" s="13" t="n">
        <v>36420</v>
      </c>
      <c r="C1678" s="20" t="n">
        <f aca="false">B1678-A1678</f>
        <v>259</v>
      </c>
      <c r="CG1678" s="14" t="n">
        <v>0.575</v>
      </c>
      <c r="CH1678" s="14" t="n">
        <v>0.5775</v>
      </c>
      <c r="CI1678" s="14" t="n">
        <v>0.5975</v>
      </c>
      <c r="CJ1678" s="14" t="n">
        <v>0.6075</v>
      </c>
      <c r="CK1678" s="14" t="n">
        <v>0.59</v>
      </c>
      <c r="CL1678" s="14" t="n">
        <v>0.4875</v>
      </c>
      <c r="CM1678" s="14" t="n">
        <v>0.3625</v>
      </c>
      <c r="CN1678" s="14" t="n">
        <v>0.2975</v>
      </c>
      <c r="CO1678" s="14" t="n">
        <v>0.28</v>
      </c>
      <c r="CP1678" s="14" t="n">
        <v>0.27</v>
      </c>
      <c r="CQ1678" s="14" t="n">
        <v>0.265</v>
      </c>
      <c r="CR1678" s="14" t="n">
        <v>0.26</v>
      </c>
    </row>
    <row r="1679" customFormat="false" ht="12" hidden="false" customHeight="false" outlineLevel="0" collapsed="false">
      <c r="A1679" s="19" t="n">
        <f aca="false">A1678</f>
        <v>36161</v>
      </c>
      <c r="B1679" s="13" t="n">
        <v>36423</v>
      </c>
      <c r="C1679" s="20" t="n">
        <f aca="false">B1679-A1679</f>
        <v>262</v>
      </c>
      <c r="CG1679" s="14" t="n">
        <v>0.56</v>
      </c>
      <c r="CH1679" s="14" t="n">
        <v>0.565</v>
      </c>
      <c r="CI1679" s="14" t="n">
        <v>0.59</v>
      </c>
      <c r="CJ1679" s="14" t="n">
        <v>0.6025</v>
      </c>
      <c r="CK1679" s="14" t="n">
        <v>0.585</v>
      </c>
      <c r="CL1679" s="14" t="n">
        <v>0.485</v>
      </c>
      <c r="CM1679" s="14" t="n">
        <v>0.36</v>
      </c>
      <c r="CN1679" s="14" t="n">
        <v>0.295</v>
      </c>
      <c r="CO1679" s="14" t="n">
        <v>0.28</v>
      </c>
      <c r="CP1679" s="14" t="n">
        <v>0.27</v>
      </c>
      <c r="CQ1679" s="14" t="n">
        <v>0.265</v>
      </c>
      <c r="CR1679" s="14" t="n">
        <v>0.26</v>
      </c>
    </row>
    <row r="1680" customFormat="false" ht="12" hidden="false" customHeight="false" outlineLevel="0" collapsed="false">
      <c r="A1680" s="19" t="n">
        <f aca="false">A1679</f>
        <v>36161</v>
      </c>
      <c r="B1680" s="13" t="n">
        <v>36424</v>
      </c>
      <c r="C1680" s="20" t="n">
        <f aca="false">B1680-A1680</f>
        <v>263</v>
      </c>
      <c r="CG1680" s="14" t="n">
        <v>0.57</v>
      </c>
      <c r="CH1680" s="14" t="n">
        <v>0.565</v>
      </c>
      <c r="CI1680" s="14" t="n">
        <v>0.59</v>
      </c>
      <c r="CJ1680" s="14" t="n">
        <v>0.6025</v>
      </c>
      <c r="CK1680" s="14" t="n">
        <v>0.585</v>
      </c>
      <c r="CL1680" s="14" t="n">
        <v>0.485</v>
      </c>
      <c r="CM1680" s="14" t="n">
        <v>0.36</v>
      </c>
      <c r="CN1680" s="14" t="n">
        <v>0.2925</v>
      </c>
      <c r="CO1680" s="14" t="n">
        <v>0.2775</v>
      </c>
      <c r="CP1680" s="14" t="n">
        <v>0.2675</v>
      </c>
      <c r="CQ1680" s="14" t="n">
        <v>0.2625</v>
      </c>
      <c r="CR1680" s="14" t="n">
        <v>0.2575</v>
      </c>
    </row>
    <row r="1681" customFormat="false" ht="12" hidden="false" customHeight="false" outlineLevel="0" collapsed="false">
      <c r="A1681" s="19" t="n">
        <f aca="false">A1680</f>
        <v>36161</v>
      </c>
      <c r="B1681" s="13" t="n">
        <v>36425</v>
      </c>
      <c r="C1681" s="20" t="n">
        <f aca="false">B1681-A1681</f>
        <v>264</v>
      </c>
      <c r="CG1681" s="14" t="n">
        <v>0.57</v>
      </c>
      <c r="CH1681" s="14" t="n">
        <v>0.5625</v>
      </c>
      <c r="CI1681" s="14" t="n">
        <v>0.585</v>
      </c>
      <c r="CJ1681" s="14" t="n">
        <v>0.6</v>
      </c>
      <c r="CK1681" s="14" t="n">
        <v>0.5825</v>
      </c>
      <c r="CL1681" s="14" t="n">
        <v>0.485</v>
      </c>
      <c r="CM1681" s="14" t="n">
        <v>0.36</v>
      </c>
      <c r="CN1681" s="14" t="n">
        <v>0.2925</v>
      </c>
      <c r="CO1681" s="14" t="n">
        <v>0.2775</v>
      </c>
      <c r="CP1681" s="14" t="n">
        <v>0.2675</v>
      </c>
      <c r="CQ1681" s="14" t="n">
        <v>0.2625</v>
      </c>
      <c r="CR1681" s="14" t="n">
        <v>0.2575</v>
      </c>
    </row>
    <row r="1682" customFormat="false" ht="12" hidden="false" customHeight="false" outlineLevel="0" collapsed="false">
      <c r="A1682" s="19" t="n">
        <f aca="false">A1681</f>
        <v>36161</v>
      </c>
      <c r="B1682" s="13" t="n">
        <v>36426</v>
      </c>
      <c r="C1682" s="20" t="n">
        <f aca="false">B1682-A1682</f>
        <v>265</v>
      </c>
      <c r="CG1682" s="14" t="n">
        <v>0.69</v>
      </c>
      <c r="CH1682" s="14" t="n">
        <v>0.62</v>
      </c>
      <c r="CI1682" s="14" t="n">
        <v>0.62</v>
      </c>
      <c r="CJ1682" s="14" t="n">
        <v>0.63</v>
      </c>
      <c r="CK1682" s="14" t="n">
        <v>0.61</v>
      </c>
      <c r="CL1682" s="14" t="n">
        <v>0.5075</v>
      </c>
      <c r="CM1682" s="14" t="n">
        <v>0.3775</v>
      </c>
      <c r="CN1682" s="14" t="n">
        <v>0.2925</v>
      </c>
      <c r="CO1682" s="14" t="n">
        <v>0.2775</v>
      </c>
      <c r="CP1682" s="14" t="n">
        <v>0.2675</v>
      </c>
      <c r="CQ1682" s="14" t="n">
        <v>0.2625</v>
      </c>
      <c r="CR1682" s="14" t="n">
        <v>0.2575</v>
      </c>
    </row>
    <row r="1683" customFormat="false" ht="12" hidden="false" customHeight="false" outlineLevel="0" collapsed="false">
      <c r="A1683" s="19" t="n">
        <f aca="false">A1682</f>
        <v>36161</v>
      </c>
      <c r="B1683" s="13" t="n">
        <v>36427</v>
      </c>
      <c r="C1683" s="20" t="n">
        <f aca="false">B1683-A1683</f>
        <v>266</v>
      </c>
      <c r="CG1683" s="14" t="n">
        <v>0.675</v>
      </c>
      <c r="CH1683" s="14" t="n">
        <v>0.615</v>
      </c>
      <c r="CI1683" s="14" t="n">
        <v>0.62</v>
      </c>
      <c r="CJ1683" s="14" t="n">
        <v>0.635</v>
      </c>
      <c r="CK1683" s="14" t="n">
        <v>0.61</v>
      </c>
      <c r="CL1683" s="14" t="n">
        <v>0.5075</v>
      </c>
      <c r="CM1683" s="14" t="n">
        <v>0.38</v>
      </c>
      <c r="CN1683" s="14" t="n">
        <v>0.3</v>
      </c>
      <c r="CO1683" s="14" t="n">
        <v>0.285</v>
      </c>
      <c r="CP1683" s="14" t="n">
        <v>0.275</v>
      </c>
      <c r="CQ1683" s="14" t="n">
        <v>0.27</v>
      </c>
      <c r="CR1683" s="14" t="n">
        <v>0.265</v>
      </c>
    </row>
    <row r="1684" customFormat="false" ht="12" hidden="false" customHeight="false" outlineLevel="0" collapsed="false">
      <c r="A1684" s="19" t="n">
        <f aca="false">A1683</f>
        <v>36161</v>
      </c>
      <c r="B1684" s="13" t="n">
        <v>36430</v>
      </c>
      <c r="C1684" s="20" t="n">
        <f aca="false">B1684-A1684</f>
        <v>269</v>
      </c>
      <c r="CG1684" s="14" t="n">
        <v>0.675</v>
      </c>
      <c r="CH1684" s="14" t="n">
        <v>0.62</v>
      </c>
      <c r="CI1684" s="14" t="n">
        <v>0.625</v>
      </c>
      <c r="CJ1684" s="14" t="n">
        <v>0.63</v>
      </c>
      <c r="CK1684" s="14" t="n">
        <v>0.61</v>
      </c>
      <c r="CL1684" s="14" t="n">
        <v>0.5075</v>
      </c>
      <c r="CM1684" s="14" t="n">
        <v>0.38</v>
      </c>
      <c r="CN1684" s="14" t="n">
        <v>0.3</v>
      </c>
      <c r="CO1684" s="14" t="n">
        <v>0.285</v>
      </c>
      <c r="CP1684" s="14" t="n">
        <v>0.275</v>
      </c>
      <c r="CQ1684" s="14" t="n">
        <v>0.27</v>
      </c>
      <c r="CR1684" s="14" t="n">
        <v>0.265</v>
      </c>
    </row>
    <row r="1685" customFormat="false" ht="12" hidden="false" customHeight="false" outlineLevel="0" collapsed="false">
      <c r="A1685" s="19" t="n">
        <f aca="false">A1684</f>
        <v>36161</v>
      </c>
      <c r="B1685" s="13" t="n">
        <v>36431</v>
      </c>
      <c r="C1685" s="20" t="n">
        <f aca="false">B1685-A1685</f>
        <v>270</v>
      </c>
      <c r="CG1685" s="14" t="n">
        <v>0.675</v>
      </c>
      <c r="CH1685" s="14" t="n">
        <v>0.6025</v>
      </c>
      <c r="CI1685" s="14" t="n">
        <v>0.615</v>
      </c>
      <c r="CJ1685" s="14" t="n">
        <v>0.6225</v>
      </c>
      <c r="CK1685" s="14" t="n">
        <v>0.605</v>
      </c>
      <c r="CL1685" s="14" t="n">
        <v>0.505</v>
      </c>
      <c r="CM1685" s="14" t="n">
        <v>0.38</v>
      </c>
      <c r="CN1685" s="14" t="n">
        <v>0.3</v>
      </c>
      <c r="CO1685" s="14" t="n">
        <v>0.285</v>
      </c>
      <c r="CP1685" s="14" t="n">
        <v>0.275</v>
      </c>
      <c r="CQ1685" s="14" t="n">
        <v>0.27</v>
      </c>
      <c r="CR1685" s="14" t="n">
        <v>0.265</v>
      </c>
    </row>
    <row r="1686" customFormat="false" ht="12" hidden="false" customHeight="false" outlineLevel="0" collapsed="false">
      <c r="A1686" s="19" t="n">
        <f aca="false">A1685</f>
        <v>36161</v>
      </c>
      <c r="B1686" s="13" t="n">
        <v>36432</v>
      </c>
      <c r="C1686" s="20" t="n">
        <f aca="false">B1686-A1686</f>
        <v>271</v>
      </c>
      <c r="CG1686" s="14" t="n">
        <v>0.59</v>
      </c>
      <c r="CH1686" s="14" t="n">
        <v>0.6025</v>
      </c>
      <c r="CI1686" s="14" t="n">
        <v>0.615</v>
      </c>
      <c r="CJ1686" s="14" t="n">
        <v>0.6225</v>
      </c>
      <c r="CK1686" s="14" t="n">
        <v>0.605</v>
      </c>
      <c r="CL1686" s="14" t="n">
        <v>0.505</v>
      </c>
      <c r="CM1686" s="14" t="n">
        <v>0.38</v>
      </c>
      <c r="CN1686" s="14" t="n">
        <v>0.3</v>
      </c>
      <c r="CO1686" s="14" t="n">
        <v>0.285</v>
      </c>
      <c r="CP1686" s="14" t="n">
        <v>0.275</v>
      </c>
      <c r="CQ1686" s="14" t="n">
        <v>0.27</v>
      </c>
      <c r="CR1686" s="14" t="n">
        <v>0.265</v>
      </c>
    </row>
    <row r="1687" customFormat="false" ht="12" hidden="false" customHeight="false" outlineLevel="0" collapsed="false">
      <c r="A1687" s="19" t="n">
        <f aca="false">A1686</f>
        <v>36161</v>
      </c>
      <c r="B1687" s="13" t="n">
        <v>36433</v>
      </c>
      <c r="C1687" s="20" t="n">
        <f aca="false">B1687-A1687</f>
        <v>272</v>
      </c>
      <c r="CG1687" s="14" t="n">
        <v>0.59</v>
      </c>
      <c r="CH1687" s="14" t="n">
        <v>0.58</v>
      </c>
      <c r="CI1687" s="14" t="n">
        <v>0.61</v>
      </c>
      <c r="CJ1687" s="14" t="n">
        <v>0.6275</v>
      </c>
      <c r="CK1687" s="14" t="n">
        <v>0.615</v>
      </c>
      <c r="CL1687" s="14" t="n">
        <v>0.5025</v>
      </c>
      <c r="CM1687" s="14" t="n">
        <v>0.375</v>
      </c>
      <c r="CN1687" s="14" t="n">
        <v>0.3</v>
      </c>
      <c r="CO1687" s="14" t="n">
        <v>0.285</v>
      </c>
      <c r="CP1687" s="14" t="n">
        <v>0.275</v>
      </c>
      <c r="CQ1687" s="14" t="n">
        <v>0.27</v>
      </c>
      <c r="CR1687" s="14" t="n">
        <v>0.265</v>
      </c>
    </row>
    <row r="1688" customFormat="false" ht="12" hidden="false" customHeight="false" outlineLevel="0" collapsed="false">
      <c r="A1688" s="19" t="n">
        <f aca="false">A1687</f>
        <v>36161</v>
      </c>
      <c r="B1688" s="13" t="n">
        <v>36434</v>
      </c>
      <c r="C1688" s="20" t="n">
        <f aca="false">B1688-A1688</f>
        <v>273</v>
      </c>
      <c r="CH1688" s="14" t="n">
        <v>0.55</v>
      </c>
      <c r="CI1688" s="14" t="n">
        <v>0.6025</v>
      </c>
      <c r="CJ1688" s="14" t="n">
        <v>0.6325</v>
      </c>
      <c r="CK1688" s="14" t="n">
        <v>0.62</v>
      </c>
      <c r="CL1688" s="14" t="n">
        <v>0.505</v>
      </c>
      <c r="CM1688" s="14" t="n">
        <v>0.3725</v>
      </c>
      <c r="CN1688" s="14" t="n">
        <v>0.3</v>
      </c>
      <c r="CO1688" s="14" t="n">
        <v>0.285</v>
      </c>
      <c r="CP1688" s="14" t="n">
        <v>0.275</v>
      </c>
      <c r="CQ1688" s="14" t="n">
        <v>0.27</v>
      </c>
      <c r="CR1688" s="14" t="n">
        <v>0.265</v>
      </c>
      <c r="CS1688" s="14" t="n">
        <v>0.265</v>
      </c>
    </row>
    <row r="1689" customFormat="false" ht="12" hidden="false" customHeight="false" outlineLevel="0" collapsed="false">
      <c r="A1689" s="19" t="n">
        <f aca="false">A1688</f>
        <v>36161</v>
      </c>
      <c r="B1689" s="13" t="n">
        <v>36437</v>
      </c>
      <c r="C1689" s="20" t="n">
        <f aca="false">B1689-A1689</f>
        <v>276</v>
      </c>
      <c r="CH1689" s="14" t="n">
        <v>0.5425</v>
      </c>
      <c r="CI1689" s="14" t="n">
        <v>0.595</v>
      </c>
      <c r="CJ1689" s="14" t="n">
        <v>0.6275</v>
      </c>
      <c r="CK1689" s="14" t="n">
        <v>0.615</v>
      </c>
      <c r="CL1689" s="14" t="n">
        <v>0.505</v>
      </c>
      <c r="CM1689" s="14" t="n">
        <v>0.3775</v>
      </c>
      <c r="CN1689" s="14" t="n">
        <v>0.3025</v>
      </c>
      <c r="CO1689" s="14" t="n">
        <v>0.2875</v>
      </c>
      <c r="CP1689" s="14" t="n">
        <v>0.2775</v>
      </c>
      <c r="CQ1689" s="14" t="n">
        <v>0.2725</v>
      </c>
      <c r="CR1689" s="14" t="n">
        <v>0.2675</v>
      </c>
      <c r="CS1689" s="14" t="n">
        <v>0.2675</v>
      </c>
    </row>
    <row r="1690" customFormat="false" ht="12" hidden="false" customHeight="false" outlineLevel="0" collapsed="false">
      <c r="A1690" s="19" t="n">
        <f aca="false">A1689</f>
        <v>36161</v>
      </c>
      <c r="B1690" s="13" t="n">
        <v>36438</v>
      </c>
      <c r="C1690" s="20" t="n">
        <f aca="false">B1690-A1690</f>
        <v>277</v>
      </c>
      <c r="CH1690" s="14" t="n">
        <v>0.545</v>
      </c>
      <c r="CI1690" s="14" t="n">
        <v>0.585</v>
      </c>
      <c r="CJ1690" s="14" t="n">
        <v>0.62</v>
      </c>
      <c r="CK1690" s="14" t="n">
        <v>0.6125</v>
      </c>
      <c r="CL1690" s="14" t="n">
        <v>0.505</v>
      </c>
      <c r="CM1690" s="14" t="n">
        <v>0.375</v>
      </c>
      <c r="CN1690" s="14" t="n">
        <v>0.2975</v>
      </c>
      <c r="CO1690" s="14" t="n">
        <v>0.2825</v>
      </c>
      <c r="CP1690" s="14" t="n">
        <v>0.2725</v>
      </c>
      <c r="CQ1690" s="14" t="n">
        <v>0.2675</v>
      </c>
      <c r="CR1690" s="14" t="n">
        <v>0.2625</v>
      </c>
      <c r="CS1690" s="14" t="n">
        <v>0.2625</v>
      </c>
    </row>
    <row r="1691" customFormat="false" ht="12" hidden="false" customHeight="false" outlineLevel="0" collapsed="false">
      <c r="A1691" s="19" t="n">
        <f aca="false">A1690</f>
        <v>36161</v>
      </c>
      <c r="B1691" s="13" t="n">
        <v>36439</v>
      </c>
      <c r="C1691" s="20" t="n">
        <f aca="false">B1691-A1691</f>
        <v>278</v>
      </c>
      <c r="CH1691" s="14" t="n">
        <v>0.535</v>
      </c>
      <c r="CI1691" s="14" t="n">
        <v>0.5775</v>
      </c>
      <c r="CJ1691" s="14" t="n">
        <v>0.615</v>
      </c>
      <c r="CK1691" s="14" t="n">
        <v>0.61</v>
      </c>
      <c r="CL1691" s="14" t="n">
        <v>0.5025</v>
      </c>
      <c r="CM1691" s="14" t="n">
        <v>0.3725</v>
      </c>
      <c r="CN1691" s="14" t="n">
        <v>0.2975</v>
      </c>
      <c r="CO1691" s="14" t="n">
        <v>0.285</v>
      </c>
      <c r="CP1691" s="14" t="n">
        <v>0.2775</v>
      </c>
      <c r="CQ1691" s="14" t="n">
        <v>0.2725</v>
      </c>
      <c r="CR1691" s="14" t="n">
        <v>0.2675</v>
      </c>
      <c r="CS1691" s="14" t="n">
        <v>0.27</v>
      </c>
    </row>
    <row r="1692" customFormat="false" ht="12" hidden="false" customHeight="false" outlineLevel="0" collapsed="false">
      <c r="A1692" s="19" t="n">
        <f aca="false">A1691</f>
        <v>36161</v>
      </c>
      <c r="B1692" s="13" t="n">
        <v>36440</v>
      </c>
      <c r="C1692" s="20" t="n">
        <f aca="false">B1692-A1692</f>
        <v>279</v>
      </c>
      <c r="CH1692" s="14" t="n">
        <v>0.535</v>
      </c>
      <c r="CI1692" s="14" t="n">
        <v>0.585</v>
      </c>
      <c r="CJ1692" s="14" t="n">
        <v>0.62</v>
      </c>
      <c r="CK1692" s="14" t="n">
        <v>0.6125</v>
      </c>
      <c r="CL1692" s="14" t="n">
        <v>0.5025</v>
      </c>
      <c r="CM1692" s="14" t="n">
        <v>0.3725</v>
      </c>
      <c r="CN1692" s="14" t="n">
        <v>0.2975</v>
      </c>
      <c r="CO1692" s="14" t="n">
        <v>0.285</v>
      </c>
      <c r="CP1692" s="14" t="n">
        <v>0.2775</v>
      </c>
      <c r="CQ1692" s="14" t="n">
        <v>0.2725</v>
      </c>
      <c r="CR1692" s="14" t="n">
        <v>0.2675</v>
      </c>
      <c r="CS1692" s="14" t="n">
        <v>0.27</v>
      </c>
    </row>
    <row r="1693" customFormat="false" ht="12" hidden="false" customHeight="false" outlineLevel="0" collapsed="false">
      <c r="A1693" s="19" t="n">
        <f aca="false">A1692</f>
        <v>36161</v>
      </c>
      <c r="B1693" s="13" t="n">
        <v>36441</v>
      </c>
      <c r="C1693" s="20" t="n">
        <f aca="false">B1693-A1693</f>
        <v>280</v>
      </c>
      <c r="CH1693" s="14" t="n">
        <v>0.55</v>
      </c>
      <c r="CI1693" s="14" t="n">
        <v>0.595</v>
      </c>
      <c r="CJ1693" s="14" t="n">
        <v>0.6275</v>
      </c>
      <c r="CK1693" s="14" t="n">
        <v>0.6175</v>
      </c>
      <c r="CL1693" s="14" t="n">
        <v>0.505</v>
      </c>
      <c r="CM1693" s="14" t="n">
        <v>0.375</v>
      </c>
      <c r="CN1693" s="14" t="n">
        <v>0.2975</v>
      </c>
      <c r="CO1693" s="14" t="n">
        <v>0.285</v>
      </c>
      <c r="CP1693" s="14" t="n">
        <v>0.2775</v>
      </c>
      <c r="CQ1693" s="14" t="n">
        <v>0.2725</v>
      </c>
      <c r="CR1693" s="14" t="n">
        <v>0.2675</v>
      </c>
      <c r="CS1693" s="14" t="n">
        <v>0.27</v>
      </c>
    </row>
    <row r="1694" customFormat="false" ht="12" hidden="false" customHeight="false" outlineLevel="0" collapsed="false">
      <c r="A1694" s="19" t="n">
        <f aca="false">A1693</f>
        <v>36161</v>
      </c>
      <c r="B1694" s="13" t="n">
        <v>36444</v>
      </c>
      <c r="C1694" s="20" t="n">
        <f aca="false">B1694-A1694</f>
        <v>283</v>
      </c>
      <c r="CH1694" s="14" t="n">
        <v>0.59</v>
      </c>
      <c r="CI1694" s="14" t="n">
        <v>0.6125</v>
      </c>
      <c r="CJ1694" s="14" t="n">
        <v>0.6375</v>
      </c>
      <c r="CK1694" s="14" t="n">
        <v>0.6225</v>
      </c>
      <c r="CL1694" s="14" t="n">
        <v>0.515</v>
      </c>
      <c r="CM1694" s="14" t="n">
        <v>0.385</v>
      </c>
      <c r="CN1694" s="14" t="n">
        <v>0.305</v>
      </c>
      <c r="CO1694" s="14" t="n">
        <v>0.2925</v>
      </c>
      <c r="CP1694" s="14" t="n">
        <v>0.2825</v>
      </c>
      <c r="CQ1694" s="14" t="n">
        <v>0.2775</v>
      </c>
      <c r="CR1694" s="14" t="n">
        <v>0.2725</v>
      </c>
      <c r="CS1694" s="14" t="n">
        <v>0.2725</v>
      </c>
    </row>
    <row r="1695" customFormat="false" ht="12" hidden="false" customHeight="false" outlineLevel="0" collapsed="false">
      <c r="A1695" s="19" t="n">
        <f aca="false">A1694</f>
        <v>36161</v>
      </c>
      <c r="B1695" s="13" t="n">
        <v>36445</v>
      </c>
      <c r="C1695" s="20" t="n">
        <f aca="false">B1695-A1695</f>
        <v>284</v>
      </c>
      <c r="CH1695" s="14" t="n">
        <v>0.635</v>
      </c>
      <c r="CI1695" s="14" t="n">
        <v>0.6425</v>
      </c>
      <c r="CJ1695" s="14" t="n">
        <v>0.665</v>
      </c>
      <c r="CK1695" s="14" t="n">
        <v>0.65</v>
      </c>
      <c r="CL1695" s="14" t="n">
        <v>0.535</v>
      </c>
      <c r="CM1695" s="14" t="n">
        <v>0.3925</v>
      </c>
      <c r="CN1695" s="14" t="n">
        <v>0.3125</v>
      </c>
      <c r="CO1695" s="14" t="n">
        <v>0.3025</v>
      </c>
      <c r="CP1695" s="14" t="n">
        <v>0.29</v>
      </c>
      <c r="CQ1695" s="14" t="n">
        <v>0.2825</v>
      </c>
      <c r="CR1695" s="14" t="n">
        <v>0.275</v>
      </c>
      <c r="CS1695" s="14" t="n">
        <v>0.275</v>
      </c>
    </row>
    <row r="1696" customFormat="false" ht="12" hidden="false" customHeight="false" outlineLevel="0" collapsed="false">
      <c r="A1696" s="19" t="n">
        <f aca="false">A1695</f>
        <v>36161</v>
      </c>
      <c r="B1696" s="13" t="n">
        <v>36446</v>
      </c>
      <c r="C1696" s="20" t="n">
        <f aca="false">B1696-A1696</f>
        <v>285</v>
      </c>
      <c r="CH1696" s="14" t="n">
        <v>0.635</v>
      </c>
      <c r="CI1696" s="14" t="n">
        <v>0.6525</v>
      </c>
      <c r="CJ1696" s="14" t="n">
        <v>0.6725</v>
      </c>
      <c r="CK1696" s="14" t="n">
        <v>0.6575</v>
      </c>
      <c r="CL1696" s="14" t="n">
        <v>0.5375</v>
      </c>
      <c r="CM1696" s="14" t="n">
        <v>0.3925</v>
      </c>
      <c r="CN1696" s="14" t="n">
        <v>0.3125</v>
      </c>
      <c r="CO1696" s="14" t="n">
        <v>0.3025</v>
      </c>
      <c r="CP1696" s="14" t="n">
        <v>0.29</v>
      </c>
      <c r="CQ1696" s="14" t="n">
        <v>0.2825</v>
      </c>
      <c r="CR1696" s="14" t="n">
        <v>0.2775</v>
      </c>
      <c r="CS1696" s="14" t="n">
        <v>0.2775</v>
      </c>
    </row>
    <row r="1697" customFormat="false" ht="12" hidden="false" customHeight="false" outlineLevel="0" collapsed="false">
      <c r="A1697" s="19" t="n">
        <f aca="false">A1696</f>
        <v>36161</v>
      </c>
      <c r="B1697" s="13" t="n">
        <v>36447</v>
      </c>
      <c r="C1697" s="20" t="n">
        <f aca="false">B1697-A1697</f>
        <v>286</v>
      </c>
      <c r="CH1697" s="14" t="n">
        <v>0.595</v>
      </c>
      <c r="CI1697" s="14" t="n">
        <v>0.6425</v>
      </c>
      <c r="CJ1697" s="14" t="n">
        <v>0.6625</v>
      </c>
      <c r="CK1697" s="14" t="n">
        <v>0.655</v>
      </c>
      <c r="CL1697" s="14" t="n">
        <v>0.5325</v>
      </c>
      <c r="CM1697" s="14" t="n">
        <v>0.3925</v>
      </c>
      <c r="CN1697" s="14" t="n">
        <v>0.31</v>
      </c>
      <c r="CO1697" s="14" t="n">
        <v>0.3</v>
      </c>
      <c r="CP1697" s="14" t="n">
        <v>0.2875</v>
      </c>
      <c r="CQ1697" s="14" t="n">
        <v>0.28</v>
      </c>
      <c r="CR1697" s="14" t="n">
        <v>0.2725</v>
      </c>
      <c r="CS1697" s="14" t="n">
        <v>0.2725</v>
      </c>
    </row>
    <row r="1698" customFormat="false" ht="12" hidden="false" customHeight="false" outlineLevel="0" collapsed="false">
      <c r="A1698" s="19" t="n">
        <f aca="false">A1697</f>
        <v>36161</v>
      </c>
      <c r="B1698" s="13" t="n">
        <v>36448</v>
      </c>
      <c r="C1698" s="20" t="n">
        <f aca="false">B1698-A1698</f>
        <v>287</v>
      </c>
      <c r="CH1698" s="14" t="n">
        <v>0.63</v>
      </c>
      <c r="CI1698" s="14" t="n">
        <v>0.66</v>
      </c>
      <c r="CJ1698" s="14" t="n">
        <v>0.675</v>
      </c>
      <c r="CK1698" s="14" t="n">
        <v>0.6625</v>
      </c>
      <c r="CL1698" s="14" t="n">
        <v>0.54</v>
      </c>
      <c r="CM1698" s="14" t="n">
        <v>0.4</v>
      </c>
      <c r="CN1698" s="14" t="n">
        <v>0.3125</v>
      </c>
      <c r="CO1698" s="14" t="n">
        <v>0.3025</v>
      </c>
      <c r="CP1698" s="14" t="n">
        <v>0.29</v>
      </c>
      <c r="CQ1698" s="14" t="n">
        <v>0.2825</v>
      </c>
      <c r="CR1698" s="14" t="n">
        <v>0.275</v>
      </c>
      <c r="CS1698" s="14" t="n">
        <v>0.275</v>
      </c>
    </row>
    <row r="1699" customFormat="false" ht="12" hidden="false" customHeight="false" outlineLevel="0" collapsed="false">
      <c r="A1699" s="19" t="n">
        <f aca="false">A1698</f>
        <v>36161</v>
      </c>
      <c r="B1699" s="13" t="n">
        <v>36451</v>
      </c>
      <c r="C1699" s="20" t="n">
        <f aca="false">B1699-A1699</f>
        <v>290</v>
      </c>
      <c r="CH1699" s="14" t="n">
        <v>0.66</v>
      </c>
      <c r="CI1699" s="14" t="n">
        <v>0.6625</v>
      </c>
      <c r="CJ1699" s="14" t="n">
        <v>0.6775</v>
      </c>
      <c r="CK1699" s="14" t="n">
        <v>0.6675</v>
      </c>
      <c r="CL1699" s="14" t="n">
        <v>0.545</v>
      </c>
      <c r="CM1699" s="14" t="n">
        <v>0.4025</v>
      </c>
      <c r="CN1699" s="14" t="n">
        <v>0.315</v>
      </c>
      <c r="CO1699" s="14" t="n">
        <v>0.3025</v>
      </c>
      <c r="CP1699" s="14" t="n">
        <v>0.29</v>
      </c>
      <c r="CQ1699" s="14" t="n">
        <v>0.285</v>
      </c>
      <c r="CR1699" s="14" t="n">
        <v>0.2775</v>
      </c>
      <c r="CS1699" s="14" t="n">
        <v>0.2775</v>
      </c>
    </row>
    <row r="1700" customFormat="false" ht="12" hidden="false" customHeight="false" outlineLevel="0" collapsed="false">
      <c r="A1700" s="19" t="n">
        <f aca="false">A1699</f>
        <v>36161</v>
      </c>
      <c r="B1700" s="13" t="n">
        <v>36452</v>
      </c>
      <c r="C1700" s="20" t="n">
        <f aca="false">B1700-A1700</f>
        <v>291</v>
      </c>
      <c r="CH1700" s="14" t="n">
        <v>0.67</v>
      </c>
      <c r="CI1700" s="14" t="n">
        <v>0.6775</v>
      </c>
      <c r="CJ1700" s="14" t="n">
        <v>0.69</v>
      </c>
      <c r="CK1700" s="14" t="n">
        <v>0.67</v>
      </c>
      <c r="CL1700" s="14" t="n">
        <v>0.5525</v>
      </c>
      <c r="CM1700" s="14" t="n">
        <v>0.4025</v>
      </c>
      <c r="CN1700" s="14" t="n">
        <v>0.315</v>
      </c>
      <c r="CO1700" s="14" t="n">
        <v>0.3025</v>
      </c>
      <c r="CP1700" s="14" t="n">
        <v>0.29</v>
      </c>
      <c r="CQ1700" s="14" t="n">
        <v>0.285</v>
      </c>
      <c r="CR1700" s="14" t="n">
        <v>0.28</v>
      </c>
      <c r="CS1700" s="14" t="n">
        <v>0.28</v>
      </c>
    </row>
    <row r="1701" customFormat="false" ht="12" hidden="false" customHeight="false" outlineLevel="0" collapsed="false">
      <c r="A1701" s="19" t="n">
        <f aca="false">A1700</f>
        <v>36161</v>
      </c>
      <c r="B1701" s="13" t="n">
        <v>36453</v>
      </c>
      <c r="C1701" s="20" t="n">
        <f aca="false">B1701-A1701</f>
        <v>292</v>
      </c>
      <c r="CH1701" s="14" t="n">
        <v>0.62</v>
      </c>
      <c r="CI1701" s="14" t="n">
        <v>0.6625</v>
      </c>
      <c r="CJ1701" s="14" t="n">
        <v>0.68</v>
      </c>
      <c r="CK1701" s="14" t="n">
        <v>0.6625</v>
      </c>
      <c r="CL1701" s="14" t="n">
        <v>0.5475</v>
      </c>
      <c r="CM1701" s="14" t="n">
        <v>0.4</v>
      </c>
      <c r="CN1701" s="14" t="n">
        <v>0.315</v>
      </c>
      <c r="CO1701" s="14" t="n">
        <v>0.3025</v>
      </c>
      <c r="CP1701" s="14" t="n">
        <v>0.29</v>
      </c>
      <c r="CQ1701" s="14" t="n">
        <v>0.285</v>
      </c>
      <c r="CR1701" s="14" t="n">
        <v>0.28</v>
      </c>
      <c r="CS1701" s="14" t="n">
        <v>0.28</v>
      </c>
    </row>
    <row r="1702" customFormat="false" ht="12" hidden="false" customHeight="false" outlineLevel="0" collapsed="false">
      <c r="A1702" s="19" t="n">
        <f aca="false">A1701</f>
        <v>36161</v>
      </c>
      <c r="B1702" s="13" t="n">
        <v>36454</v>
      </c>
      <c r="C1702" s="20" t="n">
        <f aca="false">B1702-A1702</f>
        <v>293</v>
      </c>
      <c r="CH1702" s="14" t="n">
        <v>0.56</v>
      </c>
      <c r="CI1702" s="14" t="n">
        <v>0.64</v>
      </c>
      <c r="CJ1702" s="14" t="n">
        <v>0.665</v>
      </c>
      <c r="CK1702" s="14" t="n">
        <v>0.655</v>
      </c>
      <c r="CL1702" s="14" t="n">
        <v>0.545</v>
      </c>
      <c r="CM1702" s="14" t="n">
        <v>0.395</v>
      </c>
      <c r="CN1702" s="14" t="n">
        <v>0.3125</v>
      </c>
      <c r="CO1702" s="14" t="n">
        <v>0.3</v>
      </c>
      <c r="CP1702" s="14" t="n">
        <v>0.2875</v>
      </c>
      <c r="CQ1702" s="14" t="n">
        <v>0.2825</v>
      </c>
      <c r="CR1702" s="14" t="n">
        <v>0.2775</v>
      </c>
      <c r="CS1702" s="14" t="n">
        <v>0.2775</v>
      </c>
    </row>
    <row r="1703" customFormat="false" ht="12" hidden="false" customHeight="false" outlineLevel="0" collapsed="false">
      <c r="A1703" s="19" t="n">
        <f aca="false">A1702</f>
        <v>36161</v>
      </c>
      <c r="B1703" s="13" t="n">
        <v>36455</v>
      </c>
      <c r="C1703" s="20" t="n">
        <f aca="false">B1703-A1703</f>
        <v>294</v>
      </c>
      <c r="CH1703" s="14" t="n">
        <v>0.5</v>
      </c>
      <c r="CI1703" s="14" t="n">
        <v>0.62</v>
      </c>
      <c r="CJ1703" s="14" t="n">
        <v>0.65</v>
      </c>
      <c r="CK1703" s="14" t="n">
        <v>0.65</v>
      </c>
      <c r="CL1703" s="14" t="n">
        <v>0.54</v>
      </c>
      <c r="CM1703" s="14" t="n">
        <v>0.3925</v>
      </c>
      <c r="CN1703" s="14" t="n">
        <v>0.3125</v>
      </c>
      <c r="CO1703" s="14" t="n">
        <v>0.3</v>
      </c>
      <c r="CP1703" s="14" t="n">
        <v>0.2875</v>
      </c>
      <c r="CQ1703" s="14" t="n">
        <v>0.2825</v>
      </c>
      <c r="CR1703" s="14" t="n">
        <v>0.2775</v>
      </c>
      <c r="CS1703" s="14" t="n">
        <v>0.2775</v>
      </c>
    </row>
    <row r="1704" customFormat="false" ht="12" hidden="false" customHeight="false" outlineLevel="0" collapsed="false">
      <c r="A1704" s="19" t="n">
        <f aca="false">A1703</f>
        <v>36161</v>
      </c>
      <c r="B1704" s="13" t="n">
        <v>36458</v>
      </c>
      <c r="C1704" s="20" t="n">
        <f aca="false">B1704-A1704</f>
        <v>297</v>
      </c>
      <c r="CH1704" s="14" t="n">
        <v>0.61</v>
      </c>
      <c r="CI1704" s="14" t="n">
        <v>0.61</v>
      </c>
      <c r="CJ1704" s="14" t="n">
        <v>0.65</v>
      </c>
      <c r="CK1704" s="14" t="n">
        <v>0.6525</v>
      </c>
      <c r="CL1704" s="14" t="n">
        <v>0.54</v>
      </c>
      <c r="CM1704" s="14" t="n">
        <v>0.395</v>
      </c>
      <c r="CN1704" s="14" t="n">
        <v>0.3125</v>
      </c>
      <c r="CO1704" s="14" t="n">
        <v>0.3</v>
      </c>
      <c r="CP1704" s="14" t="n">
        <v>0.2875</v>
      </c>
      <c r="CQ1704" s="14" t="n">
        <v>0.2825</v>
      </c>
      <c r="CR1704" s="14" t="n">
        <v>0.2775</v>
      </c>
      <c r="CS1704" s="14" t="n">
        <v>0.2775</v>
      </c>
    </row>
    <row r="1705" customFormat="false" ht="12" hidden="false" customHeight="false" outlineLevel="0" collapsed="false">
      <c r="A1705" s="19" t="n">
        <f aca="false">A1704</f>
        <v>36161</v>
      </c>
      <c r="B1705" s="13" t="n">
        <v>36459</v>
      </c>
      <c r="C1705" s="20" t="n">
        <f aca="false">B1705-A1705</f>
        <v>298</v>
      </c>
      <c r="CH1705" s="14" t="n">
        <v>0.6</v>
      </c>
      <c r="CI1705" s="14" t="n">
        <v>0.605</v>
      </c>
      <c r="CJ1705" s="14" t="n">
        <v>0.64</v>
      </c>
      <c r="CK1705" s="14" t="n">
        <v>0.6425</v>
      </c>
      <c r="CL1705" s="14" t="n">
        <v>0.5275</v>
      </c>
      <c r="CM1705" s="14" t="n">
        <v>0.3875</v>
      </c>
      <c r="CN1705" s="14" t="n">
        <v>0.31</v>
      </c>
      <c r="CO1705" s="14" t="n">
        <v>0.2975</v>
      </c>
      <c r="CP1705" s="14" t="n">
        <v>0.285</v>
      </c>
      <c r="CQ1705" s="14" t="n">
        <v>0.28</v>
      </c>
      <c r="CR1705" s="14" t="n">
        <v>0.275</v>
      </c>
      <c r="CS1705" s="14" t="n">
        <v>0.275</v>
      </c>
    </row>
    <row r="1706" customFormat="false" ht="12" hidden="false" customHeight="false" outlineLevel="0" collapsed="false">
      <c r="A1706" s="19" t="n">
        <f aca="false">A1705</f>
        <v>36161</v>
      </c>
      <c r="B1706" s="13" t="n">
        <v>36460</v>
      </c>
      <c r="C1706" s="20" t="n">
        <f aca="false">B1706-A1706</f>
        <v>299</v>
      </c>
      <c r="CH1706" s="14" t="n">
        <v>0.6</v>
      </c>
      <c r="CI1706" s="14" t="n">
        <v>0.625</v>
      </c>
      <c r="CJ1706" s="14" t="n">
        <v>0.65</v>
      </c>
      <c r="CK1706" s="14" t="n">
        <v>0.65</v>
      </c>
      <c r="CL1706" s="14" t="n">
        <v>0.535</v>
      </c>
      <c r="CM1706" s="14" t="n">
        <v>0.39</v>
      </c>
      <c r="CN1706" s="14" t="n">
        <v>0.3125</v>
      </c>
      <c r="CO1706" s="14" t="n">
        <v>0.3</v>
      </c>
      <c r="CP1706" s="14" t="n">
        <v>0.2875</v>
      </c>
      <c r="CQ1706" s="14" t="n">
        <v>0.2825</v>
      </c>
      <c r="CR1706" s="14" t="n">
        <v>0.2775</v>
      </c>
      <c r="CS1706" s="14" t="n">
        <v>0.2775</v>
      </c>
    </row>
    <row r="1707" customFormat="false" ht="12" hidden="false" customHeight="false" outlineLevel="0" collapsed="false">
      <c r="A1707" s="19" t="n">
        <f aca="false">A1706</f>
        <v>36161</v>
      </c>
      <c r="B1707" s="13" t="n">
        <v>36461</v>
      </c>
      <c r="C1707" s="20" t="n">
        <f aca="false">B1707-A1707</f>
        <v>300</v>
      </c>
      <c r="CH1707" s="14" t="n">
        <v>0.6</v>
      </c>
      <c r="CI1707" s="14" t="n">
        <v>0.5875</v>
      </c>
      <c r="CJ1707" s="14" t="n">
        <v>0.62</v>
      </c>
      <c r="CK1707" s="14" t="n">
        <v>0.625</v>
      </c>
      <c r="CL1707" s="14" t="n">
        <v>0.5175</v>
      </c>
      <c r="CM1707" s="14" t="n">
        <v>0.3775</v>
      </c>
      <c r="CN1707" s="14" t="n">
        <v>0.305</v>
      </c>
      <c r="CO1707" s="14" t="n">
        <v>0.295</v>
      </c>
      <c r="CP1707" s="14" t="n">
        <v>0.2825</v>
      </c>
      <c r="CQ1707" s="14" t="n">
        <v>0.2775</v>
      </c>
      <c r="CR1707" s="14" t="n">
        <v>0.2725</v>
      </c>
      <c r="CS1707" s="14" t="n">
        <v>0.2725</v>
      </c>
    </row>
    <row r="1708" customFormat="false" ht="12" hidden="false" customHeight="false" outlineLevel="0" collapsed="false">
      <c r="A1708" s="19" t="n">
        <f aca="false">A1707</f>
        <v>36161</v>
      </c>
      <c r="B1708" s="13" t="n">
        <v>36462</v>
      </c>
      <c r="C1708" s="20" t="n">
        <f aca="false">B1708-A1708</f>
        <v>301</v>
      </c>
      <c r="CH1708" s="14" t="n">
        <v>0.6</v>
      </c>
      <c r="CI1708" s="14" t="n">
        <v>0.575</v>
      </c>
      <c r="CJ1708" s="14" t="n">
        <v>0.615</v>
      </c>
      <c r="CK1708" s="14" t="n">
        <v>0.625</v>
      </c>
      <c r="CL1708" s="14" t="n">
        <v>0.515</v>
      </c>
      <c r="CM1708" s="14" t="n">
        <v>0.3775</v>
      </c>
      <c r="CN1708" s="14" t="n">
        <v>0.3025</v>
      </c>
      <c r="CO1708" s="14" t="n">
        <v>0.2925</v>
      </c>
      <c r="CP1708" s="14" t="n">
        <v>0.2825</v>
      </c>
      <c r="CQ1708" s="14" t="n">
        <v>0.2775</v>
      </c>
      <c r="CR1708" s="14" t="n">
        <v>0.2725</v>
      </c>
      <c r="CS1708" s="14" t="n">
        <v>0.275</v>
      </c>
    </row>
    <row r="1709" customFormat="false" ht="12" hidden="false" customHeight="false" outlineLevel="0" collapsed="false">
      <c r="A1709" s="19" t="n">
        <f aca="false">A1708</f>
        <v>36161</v>
      </c>
      <c r="B1709" s="13" t="n">
        <v>36465</v>
      </c>
      <c r="C1709" s="20" t="n">
        <f aca="false">B1709-A1709</f>
        <v>304</v>
      </c>
      <c r="CI1709" s="14" t="n">
        <v>0.5775</v>
      </c>
      <c r="CJ1709" s="14" t="n">
        <v>0.61</v>
      </c>
      <c r="CK1709" s="14" t="n">
        <v>0.625</v>
      </c>
      <c r="CL1709" s="14" t="n">
        <v>0.515</v>
      </c>
      <c r="CM1709" s="14" t="n">
        <v>0.375</v>
      </c>
      <c r="CN1709" s="14" t="n">
        <v>0.3025</v>
      </c>
      <c r="CO1709" s="14" t="n">
        <v>0.2925</v>
      </c>
      <c r="CP1709" s="14" t="n">
        <v>0.2825</v>
      </c>
      <c r="CQ1709" s="14" t="n">
        <v>0.2775</v>
      </c>
      <c r="CR1709" s="14" t="n">
        <v>0.2725</v>
      </c>
      <c r="CS1709" s="14" t="n">
        <v>0.275</v>
      </c>
      <c r="CT1709" s="14" t="n">
        <v>0.2775</v>
      </c>
    </row>
    <row r="1710" customFormat="false" ht="12" hidden="false" customHeight="false" outlineLevel="0" collapsed="false">
      <c r="A1710" s="19" t="n">
        <f aca="false">A1709</f>
        <v>36161</v>
      </c>
      <c r="B1710" s="13" t="n">
        <v>36466</v>
      </c>
      <c r="C1710" s="20" t="n">
        <f aca="false">B1710-A1710</f>
        <v>305</v>
      </c>
      <c r="CI1710" s="14" t="n">
        <v>0.5725</v>
      </c>
      <c r="CJ1710" s="14" t="n">
        <v>0.6075</v>
      </c>
      <c r="CK1710" s="14" t="n">
        <v>0.625</v>
      </c>
      <c r="CL1710" s="14" t="n">
        <v>0.515</v>
      </c>
      <c r="CM1710" s="14" t="n">
        <v>0.375</v>
      </c>
      <c r="CN1710" s="14" t="n">
        <v>0.3025</v>
      </c>
      <c r="CO1710" s="14" t="n">
        <v>0.29</v>
      </c>
      <c r="CP1710" s="14" t="n">
        <v>0.28</v>
      </c>
      <c r="CQ1710" s="14" t="n">
        <v>0.275</v>
      </c>
      <c r="CR1710" s="14" t="n">
        <v>0.2725</v>
      </c>
      <c r="CS1710" s="14" t="n">
        <v>0.275</v>
      </c>
      <c r="CT1710" s="14" t="n">
        <v>0.2775</v>
      </c>
    </row>
    <row r="1711" customFormat="false" ht="12" hidden="false" customHeight="false" outlineLevel="0" collapsed="false">
      <c r="A1711" s="19" t="n">
        <f aca="false">A1710</f>
        <v>36161</v>
      </c>
      <c r="B1711" s="13" t="n">
        <v>36467</v>
      </c>
      <c r="C1711" s="20" t="n">
        <f aca="false">B1711-A1711</f>
        <v>306</v>
      </c>
      <c r="CI1711" s="14" t="n">
        <v>0.5725</v>
      </c>
      <c r="CJ1711" s="14" t="n">
        <v>0.605</v>
      </c>
      <c r="CK1711" s="14" t="n">
        <v>0.6175</v>
      </c>
      <c r="CL1711" s="14" t="n">
        <v>0.5125</v>
      </c>
      <c r="CM1711" s="14" t="n">
        <v>0.375</v>
      </c>
      <c r="CN1711" s="14" t="n">
        <v>0.3025</v>
      </c>
      <c r="CO1711" s="14" t="n">
        <v>0.29</v>
      </c>
      <c r="CP1711" s="14" t="n">
        <v>0.28</v>
      </c>
      <c r="CQ1711" s="14" t="n">
        <v>0.275</v>
      </c>
      <c r="CR1711" s="14" t="n">
        <v>0.2725</v>
      </c>
      <c r="CS1711" s="14" t="n">
        <v>0.275</v>
      </c>
      <c r="CT1711" s="14" t="n">
        <v>0.2775</v>
      </c>
    </row>
    <row r="1712" customFormat="false" ht="12" hidden="false" customHeight="false" outlineLevel="0" collapsed="false">
      <c r="A1712" s="19" t="n">
        <f aca="false">A1711</f>
        <v>36161</v>
      </c>
      <c r="B1712" s="13" t="n">
        <v>36468</v>
      </c>
      <c r="C1712" s="20" t="n">
        <f aca="false">B1712-A1712</f>
        <v>307</v>
      </c>
      <c r="CI1712" s="14" t="n">
        <v>0.555</v>
      </c>
      <c r="CJ1712" s="14" t="n">
        <v>0.59</v>
      </c>
      <c r="CK1712" s="14" t="n">
        <v>0.6075</v>
      </c>
      <c r="CL1712" s="14" t="n">
        <v>0.505</v>
      </c>
      <c r="CM1712" s="14" t="n">
        <v>0.37</v>
      </c>
      <c r="CN1712" s="14" t="n">
        <v>0.3025</v>
      </c>
      <c r="CO1712" s="14" t="n">
        <v>0.29</v>
      </c>
      <c r="CP1712" s="14" t="n">
        <v>0.28</v>
      </c>
      <c r="CQ1712" s="14" t="n">
        <v>0.275</v>
      </c>
      <c r="CR1712" s="14" t="n">
        <v>0.2725</v>
      </c>
      <c r="CS1712" s="14" t="n">
        <v>0.275</v>
      </c>
      <c r="CT1712" s="14" t="n">
        <v>0.2775</v>
      </c>
    </row>
    <row r="1713" customFormat="false" ht="12" hidden="false" customHeight="false" outlineLevel="0" collapsed="false">
      <c r="A1713" s="19" t="n">
        <f aca="false">A1712</f>
        <v>36161</v>
      </c>
      <c r="B1713" s="13" t="n">
        <v>36469</v>
      </c>
      <c r="C1713" s="20" t="n">
        <f aca="false">B1713-A1713</f>
        <v>308</v>
      </c>
      <c r="CI1713" s="14" t="n">
        <v>0.545</v>
      </c>
      <c r="CJ1713" s="14" t="n">
        <v>0.585</v>
      </c>
      <c r="CK1713" s="14" t="n">
        <v>0.605</v>
      </c>
      <c r="CL1713" s="14" t="n">
        <v>0.505</v>
      </c>
      <c r="CM1713" s="14" t="n">
        <v>0.37</v>
      </c>
      <c r="CN1713" s="14" t="n">
        <v>0.3025</v>
      </c>
      <c r="CO1713" s="14" t="n">
        <v>0.29</v>
      </c>
      <c r="CP1713" s="14" t="n">
        <v>0.28</v>
      </c>
      <c r="CQ1713" s="14" t="n">
        <v>0.275</v>
      </c>
      <c r="CR1713" s="14" t="n">
        <v>0.2725</v>
      </c>
      <c r="CS1713" s="14" t="n">
        <v>0.275</v>
      </c>
      <c r="CT1713" s="14" t="n">
        <v>0.2775</v>
      </c>
    </row>
    <row r="1714" customFormat="false" ht="12" hidden="false" customHeight="false" outlineLevel="0" collapsed="false">
      <c r="A1714" s="19" t="n">
        <f aca="false">A1713</f>
        <v>36161</v>
      </c>
      <c r="B1714" s="13" t="n">
        <v>36472</v>
      </c>
      <c r="C1714" s="20" t="n">
        <f aca="false">B1714-A1714</f>
        <v>311</v>
      </c>
      <c r="CI1714" s="14" t="n">
        <v>0.55</v>
      </c>
      <c r="CJ1714" s="14" t="n">
        <v>0.5775</v>
      </c>
      <c r="CK1714" s="14" t="n">
        <v>0.5975</v>
      </c>
      <c r="CL1714" s="14" t="n">
        <v>0.4975</v>
      </c>
      <c r="CM1714" s="14" t="n">
        <v>0.36</v>
      </c>
      <c r="CN1714" s="14" t="n">
        <v>0.3025</v>
      </c>
      <c r="CO1714" s="14" t="n">
        <v>0.29</v>
      </c>
      <c r="CP1714" s="14" t="n">
        <v>0.28</v>
      </c>
      <c r="CQ1714" s="14" t="n">
        <v>0.275</v>
      </c>
      <c r="CR1714" s="14" t="n">
        <v>0.2725</v>
      </c>
      <c r="CS1714" s="14" t="n">
        <v>0.2725</v>
      </c>
      <c r="CT1714" s="14" t="n">
        <v>0.275</v>
      </c>
    </row>
    <row r="1715" customFormat="false" ht="12" hidden="false" customHeight="false" outlineLevel="0" collapsed="false">
      <c r="A1715" s="19" t="n">
        <f aca="false">A1714</f>
        <v>36161</v>
      </c>
      <c r="B1715" s="13" t="n">
        <v>36473</v>
      </c>
      <c r="C1715" s="20" t="n">
        <f aca="false">B1715-A1715</f>
        <v>312</v>
      </c>
      <c r="CI1715" s="14" t="n">
        <v>0.5275</v>
      </c>
      <c r="CJ1715" s="14" t="n">
        <v>0.5575</v>
      </c>
      <c r="CK1715" s="14" t="n">
        <v>0.585</v>
      </c>
      <c r="CL1715" s="14" t="n">
        <v>0.49</v>
      </c>
      <c r="CM1715" s="14" t="n">
        <v>0.36</v>
      </c>
      <c r="CN1715" s="14" t="n">
        <v>0.3025</v>
      </c>
      <c r="CO1715" s="14" t="n">
        <v>0.29</v>
      </c>
      <c r="CP1715" s="14" t="n">
        <v>0.28</v>
      </c>
      <c r="CQ1715" s="14" t="n">
        <v>0.275</v>
      </c>
      <c r="CR1715" s="14" t="n">
        <v>0.2725</v>
      </c>
      <c r="CS1715" s="14" t="n">
        <v>0.2725</v>
      </c>
      <c r="CT1715" s="14" t="n">
        <v>0.275</v>
      </c>
    </row>
    <row r="1716" customFormat="false" ht="12" hidden="false" customHeight="false" outlineLevel="0" collapsed="false">
      <c r="A1716" s="19" t="n">
        <f aca="false">A1715</f>
        <v>36161</v>
      </c>
      <c r="B1716" s="13" t="n">
        <v>36474</v>
      </c>
      <c r="C1716" s="20" t="n">
        <f aca="false">B1716-A1716</f>
        <v>313</v>
      </c>
      <c r="CI1716" s="14" t="n">
        <v>0.525</v>
      </c>
      <c r="CJ1716" s="14" t="n">
        <v>0.5575</v>
      </c>
      <c r="CK1716" s="14" t="n">
        <v>0.585</v>
      </c>
      <c r="CL1716" s="14" t="n">
        <v>0.4875</v>
      </c>
      <c r="CM1716" s="14" t="n">
        <v>0.36</v>
      </c>
      <c r="CN1716" s="14" t="n">
        <v>0.3025</v>
      </c>
      <c r="CO1716" s="14" t="n">
        <v>0.29</v>
      </c>
      <c r="CP1716" s="14" t="n">
        <v>0.28</v>
      </c>
      <c r="CQ1716" s="14" t="n">
        <v>0.275</v>
      </c>
      <c r="CR1716" s="14" t="n">
        <v>0.2725</v>
      </c>
      <c r="CS1716" s="14" t="n">
        <v>0.2725</v>
      </c>
      <c r="CT1716" s="14" t="n">
        <v>0.275</v>
      </c>
    </row>
    <row r="1717" customFormat="false" ht="12" hidden="false" customHeight="false" outlineLevel="0" collapsed="false">
      <c r="A1717" s="19" t="n">
        <f aca="false">A1716</f>
        <v>36161</v>
      </c>
      <c r="B1717" s="13" t="n">
        <v>36475</v>
      </c>
      <c r="C1717" s="20" t="n">
        <f aca="false">B1717-A1717</f>
        <v>314</v>
      </c>
      <c r="CI1717" s="14" t="n">
        <v>0.51</v>
      </c>
      <c r="CJ1717" s="14" t="n">
        <v>0.545</v>
      </c>
      <c r="CK1717" s="14" t="n">
        <v>0.5775</v>
      </c>
      <c r="CL1717" s="14" t="n">
        <v>0.4825</v>
      </c>
      <c r="CM1717" s="14" t="n">
        <v>0.3575</v>
      </c>
      <c r="CN1717" s="14" t="n">
        <v>0.3</v>
      </c>
      <c r="CO1717" s="14" t="n">
        <v>0.2875</v>
      </c>
      <c r="CP1717" s="14" t="n">
        <v>0.2775</v>
      </c>
      <c r="CQ1717" s="14" t="n">
        <v>0.2725</v>
      </c>
      <c r="CR1717" s="14" t="n">
        <v>0.27</v>
      </c>
      <c r="CS1717" s="14" t="n">
        <v>0.2725</v>
      </c>
      <c r="CT1717" s="14" t="n">
        <v>0.275</v>
      </c>
    </row>
    <row r="1718" customFormat="false" ht="12" hidden="false" customHeight="false" outlineLevel="0" collapsed="false">
      <c r="A1718" s="19" t="n">
        <f aca="false">A1717</f>
        <v>36161</v>
      </c>
      <c r="B1718" s="13" t="n">
        <v>36476</v>
      </c>
      <c r="C1718" s="20" t="n">
        <f aca="false">B1718-A1718</f>
        <v>315</v>
      </c>
      <c r="CI1718" s="14" t="n">
        <v>0.5525</v>
      </c>
      <c r="CJ1718" s="14" t="n">
        <v>0.5775</v>
      </c>
      <c r="CK1718" s="14" t="n">
        <v>0.5975</v>
      </c>
      <c r="CL1718" s="14" t="n">
        <v>0.495</v>
      </c>
      <c r="CM1718" s="14" t="n">
        <v>0.3675</v>
      </c>
      <c r="CN1718" s="14" t="n">
        <v>0.3075</v>
      </c>
      <c r="CO1718" s="14" t="n">
        <v>0.295</v>
      </c>
      <c r="CP1718" s="14" t="n">
        <v>0.2825</v>
      </c>
      <c r="CQ1718" s="14" t="n">
        <v>0.2775</v>
      </c>
      <c r="CR1718" s="14" t="n">
        <v>0.2725</v>
      </c>
      <c r="CS1718" s="14" t="n">
        <v>0.275</v>
      </c>
      <c r="CT1718" s="14" t="n">
        <v>0.2775</v>
      </c>
    </row>
    <row r="1719" customFormat="false" ht="12" hidden="false" customHeight="false" outlineLevel="0" collapsed="false">
      <c r="A1719" s="19" t="n">
        <f aca="false">A1718</f>
        <v>36161</v>
      </c>
      <c r="B1719" s="13" t="n">
        <v>36479</v>
      </c>
      <c r="C1719" s="20" t="n">
        <f aca="false">B1719-A1719</f>
        <v>318</v>
      </c>
      <c r="CI1719" s="14" t="n">
        <v>0.5525</v>
      </c>
      <c r="CJ1719" s="14" t="n">
        <v>0.5775</v>
      </c>
      <c r="CK1719" s="14" t="n">
        <v>0.5975</v>
      </c>
      <c r="CL1719" s="14" t="n">
        <v>0.495</v>
      </c>
      <c r="CM1719" s="14" t="n">
        <v>0.3675</v>
      </c>
      <c r="CN1719" s="14" t="n">
        <v>0.3075</v>
      </c>
      <c r="CO1719" s="14" t="n">
        <v>0.295</v>
      </c>
      <c r="CP1719" s="14" t="n">
        <v>0.2825</v>
      </c>
      <c r="CQ1719" s="14" t="n">
        <v>0.2775</v>
      </c>
      <c r="CR1719" s="14" t="n">
        <v>0.2725</v>
      </c>
      <c r="CS1719" s="14" t="n">
        <v>0.275</v>
      </c>
      <c r="CT1719" s="14" t="n">
        <v>0.2775</v>
      </c>
    </row>
    <row r="1720" customFormat="false" ht="12" hidden="false" customHeight="false" outlineLevel="0" collapsed="false">
      <c r="A1720" s="19" t="n">
        <f aca="false">A1719</f>
        <v>36161</v>
      </c>
      <c r="B1720" s="13" t="n">
        <v>36480</v>
      </c>
      <c r="C1720" s="20" t="n">
        <f aca="false">B1720-A1720</f>
        <v>319</v>
      </c>
      <c r="CI1720" s="14" t="n">
        <v>0.5575</v>
      </c>
      <c r="CJ1720" s="14" t="n">
        <v>0.5675</v>
      </c>
      <c r="CK1720" s="14" t="n">
        <v>0.59</v>
      </c>
      <c r="CL1720" s="14" t="n">
        <v>0.49</v>
      </c>
      <c r="CM1720" s="14" t="n">
        <v>0.365</v>
      </c>
      <c r="CN1720" s="14" t="n">
        <v>0.305</v>
      </c>
      <c r="CO1720" s="14" t="n">
        <v>0.2925</v>
      </c>
      <c r="CP1720" s="14" t="n">
        <v>0.28</v>
      </c>
      <c r="CQ1720" s="14" t="n">
        <v>0.275</v>
      </c>
      <c r="CR1720" s="14" t="n">
        <v>0.27</v>
      </c>
      <c r="CS1720" s="14" t="n">
        <v>0.2725</v>
      </c>
      <c r="CT1720" s="14" t="n">
        <v>0.275</v>
      </c>
    </row>
    <row r="1721" customFormat="false" ht="12" hidden="false" customHeight="false" outlineLevel="0" collapsed="false">
      <c r="A1721" s="19" t="n">
        <f aca="false">A1720</f>
        <v>36161</v>
      </c>
      <c r="B1721" s="13" t="n">
        <v>36481</v>
      </c>
      <c r="C1721" s="20" t="n">
        <f aca="false">B1721-A1721</f>
        <v>320</v>
      </c>
      <c r="CI1721" s="14" t="n">
        <v>0.565</v>
      </c>
      <c r="CJ1721" s="14" t="n">
        <v>0.555</v>
      </c>
      <c r="CK1721" s="14" t="n">
        <v>0.5775</v>
      </c>
      <c r="CL1721" s="14" t="n">
        <v>0.485</v>
      </c>
      <c r="CM1721" s="14" t="n">
        <v>0.3625</v>
      </c>
      <c r="CN1721" s="14" t="n">
        <v>0.3</v>
      </c>
      <c r="CO1721" s="14" t="n">
        <v>0.2875</v>
      </c>
      <c r="CP1721" s="14" t="n">
        <v>0.275</v>
      </c>
      <c r="CQ1721" s="14" t="n">
        <v>0.27</v>
      </c>
      <c r="CR1721" s="14" t="n">
        <v>0.2675</v>
      </c>
      <c r="CS1721" s="14" t="n">
        <v>0.27</v>
      </c>
      <c r="CT1721" s="14" t="n">
        <v>0.2725</v>
      </c>
    </row>
    <row r="1722" customFormat="false" ht="12" hidden="false" customHeight="false" outlineLevel="0" collapsed="false">
      <c r="A1722" s="19" t="n">
        <f aca="false">A1721</f>
        <v>36161</v>
      </c>
      <c r="B1722" s="13" t="n">
        <v>36482</v>
      </c>
      <c r="C1722" s="20" t="n">
        <f aca="false">B1722-A1722</f>
        <v>321</v>
      </c>
      <c r="CI1722" s="14" t="n">
        <v>0.5275</v>
      </c>
      <c r="CJ1722" s="14" t="n">
        <v>0.53</v>
      </c>
      <c r="CK1722" s="14" t="n">
        <v>0.565</v>
      </c>
      <c r="CL1722" s="14" t="n">
        <v>0.4775</v>
      </c>
      <c r="CM1722" s="14" t="n">
        <v>0.36</v>
      </c>
      <c r="CN1722" s="14" t="n">
        <v>0.3</v>
      </c>
      <c r="CO1722" s="14" t="n">
        <v>0.2875</v>
      </c>
      <c r="CP1722" s="14" t="n">
        <v>0.275</v>
      </c>
      <c r="CQ1722" s="14" t="n">
        <v>0.27</v>
      </c>
      <c r="CR1722" s="14" t="n">
        <v>0.2675</v>
      </c>
      <c r="CS1722" s="14" t="n">
        <v>0.27</v>
      </c>
      <c r="CT1722" s="14" t="n">
        <v>0.2725</v>
      </c>
    </row>
    <row r="1723" customFormat="false" ht="12" hidden="false" customHeight="false" outlineLevel="0" collapsed="false">
      <c r="A1723" s="19" t="n">
        <f aca="false">A1722</f>
        <v>36161</v>
      </c>
      <c r="B1723" s="13" t="n">
        <v>36483</v>
      </c>
      <c r="C1723" s="20" t="n">
        <f aca="false">B1723-A1723</f>
        <v>322</v>
      </c>
      <c r="CI1723" s="14" t="n">
        <v>0.5175</v>
      </c>
      <c r="CJ1723" s="14" t="n">
        <v>0.535</v>
      </c>
      <c r="CK1723" s="14" t="n">
        <v>0.5575</v>
      </c>
      <c r="CL1723" s="14" t="n">
        <v>0.47</v>
      </c>
      <c r="CM1723" s="14" t="n">
        <v>0.3575</v>
      </c>
      <c r="CN1723" s="14" t="n">
        <v>0.3</v>
      </c>
      <c r="CO1723" s="14" t="n">
        <v>0.2875</v>
      </c>
      <c r="CP1723" s="14" t="n">
        <v>0.275</v>
      </c>
      <c r="CQ1723" s="14" t="n">
        <v>0.2675</v>
      </c>
      <c r="CR1723" s="14" t="n">
        <v>0.265</v>
      </c>
      <c r="CS1723" s="14" t="n">
        <v>0.2675</v>
      </c>
      <c r="CT1723" s="14" t="n">
        <v>0.27</v>
      </c>
    </row>
    <row r="1724" customFormat="false" ht="12" hidden="false" customHeight="false" outlineLevel="0" collapsed="false">
      <c r="A1724" s="19" t="n">
        <f aca="false">A1723</f>
        <v>36161</v>
      </c>
      <c r="B1724" s="13" t="n">
        <v>36486</v>
      </c>
      <c r="C1724" s="20" t="n">
        <f aca="false">B1724-A1724</f>
        <v>325</v>
      </c>
      <c r="CI1724" s="14" t="n">
        <v>0.8475</v>
      </c>
      <c r="CJ1724" s="14" t="n">
        <v>0.5325</v>
      </c>
      <c r="CK1724" s="14" t="n">
        <v>0.5525</v>
      </c>
      <c r="CL1724" s="14" t="n">
        <v>0.465</v>
      </c>
      <c r="CM1724" s="14" t="n">
        <v>0.3525</v>
      </c>
      <c r="CN1724" s="14" t="n">
        <v>0.295</v>
      </c>
      <c r="CO1724" s="14" t="n">
        <v>0.2825</v>
      </c>
      <c r="CP1724" s="14" t="n">
        <v>0.27</v>
      </c>
      <c r="CQ1724" s="14" t="n">
        <v>0.2625</v>
      </c>
      <c r="CR1724" s="14" t="n">
        <v>0.26</v>
      </c>
      <c r="CS1724" s="14" t="n">
        <v>0.2625</v>
      </c>
      <c r="CT1724" s="14" t="n">
        <v>0.2675</v>
      </c>
    </row>
    <row r="1725" customFormat="false" ht="12" hidden="false" customHeight="false" outlineLevel="0" collapsed="false">
      <c r="A1725" s="19" t="n">
        <f aca="false">A1724</f>
        <v>36161</v>
      </c>
      <c r="B1725" s="13" t="n">
        <v>36487</v>
      </c>
      <c r="C1725" s="20" t="n">
        <f aca="false">B1725-A1725</f>
        <v>326</v>
      </c>
      <c r="CI1725" s="14" t="n">
        <v>0.8475</v>
      </c>
      <c r="CJ1725" s="14" t="n">
        <v>0.535</v>
      </c>
      <c r="CK1725" s="14" t="n">
        <v>0.55</v>
      </c>
      <c r="CL1725" s="14" t="n">
        <v>0.4675</v>
      </c>
      <c r="CM1725" s="14" t="n">
        <v>0.3525</v>
      </c>
      <c r="CN1725" s="14" t="n">
        <v>0.2975</v>
      </c>
      <c r="CO1725" s="14" t="n">
        <v>0.285</v>
      </c>
      <c r="CP1725" s="14" t="n">
        <v>0.2725</v>
      </c>
      <c r="CQ1725" s="14" t="n">
        <v>0.265</v>
      </c>
      <c r="CR1725" s="14" t="n">
        <v>0.2625</v>
      </c>
      <c r="CS1725" s="14" t="n">
        <v>0.265</v>
      </c>
      <c r="CT1725" s="14" t="n">
        <v>0.27</v>
      </c>
    </row>
    <row r="1726" customFormat="false" ht="12" hidden="false" customHeight="false" outlineLevel="0" collapsed="false">
      <c r="A1726" s="19" t="n">
        <f aca="false">A1725</f>
        <v>36161</v>
      </c>
      <c r="B1726" s="13" t="n">
        <v>36488</v>
      </c>
      <c r="C1726" s="20" t="n">
        <f aca="false">B1726-A1726</f>
        <v>327</v>
      </c>
      <c r="CI1726" s="14" t="n">
        <v>0.8475</v>
      </c>
      <c r="CJ1726" s="14" t="n">
        <v>0.555</v>
      </c>
      <c r="CK1726" s="14" t="n">
        <v>0.5675</v>
      </c>
      <c r="CL1726" s="14" t="n">
        <v>0.48</v>
      </c>
      <c r="CM1726" s="14" t="n">
        <v>0.36</v>
      </c>
      <c r="CN1726" s="14" t="n">
        <v>0.3</v>
      </c>
      <c r="CO1726" s="14" t="n">
        <v>0.2875</v>
      </c>
      <c r="CP1726" s="14" t="n">
        <v>0.275</v>
      </c>
      <c r="CQ1726" s="14" t="n">
        <v>0.2675</v>
      </c>
      <c r="CR1726" s="14" t="n">
        <v>0.265</v>
      </c>
      <c r="CS1726" s="14" t="n">
        <v>0.2675</v>
      </c>
      <c r="CT1726" s="14" t="n">
        <v>0.27</v>
      </c>
    </row>
    <row r="1727" customFormat="false" ht="12" hidden="false" customHeight="false" outlineLevel="0" collapsed="false">
      <c r="A1727" s="19" t="n">
        <f aca="false">A1726</f>
        <v>36161</v>
      </c>
      <c r="B1727" s="13" t="n">
        <v>36493</v>
      </c>
      <c r="C1727" s="20" t="n">
        <f aca="false">B1727-A1727</f>
        <v>332</v>
      </c>
      <c r="CI1727" s="14" t="n">
        <v>0.8475</v>
      </c>
      <c r="CJ1727" s="14" t="n">
        <v>0.57</v>
      </c>
      <c r="CK1727" s="14" t="n">
        <v>0.57</v>
      </c>
      <c r="CL1727" s="14" t="n">
        <v>0.48</v>
      </c>
      <c r="CM1727" s="14" t="n">
        <v>0.36</v>
      </c>
      <c r="CN1727" s="14" t="n">
        <v>0.3</v>
      </c>
      <c r="CO1727" s="14" t="n">
        <v>0.285</v>
      </c>
      <c r="CP1727" s="14" t="n">
        <v>0.2725</v>
      </c>
      <c r="CQ1727" s="14" t="n">
        <v>0.2675</v>
      </c>
      <c r="CR1727" s="14" t="n">
        <v>0.265</v>
      </c>
      <c r="CS1727" s="14" t="n">
        <v>0.2675</v>
      </c>
      <c r="CT1727" s="14" t="n">
        <v>0.27</v>
      </c>
    </row>
    <row r="1728" customFormat="false" ht="12" hidden="false" customHeight="false" outlineLevel="0" collapsed="false">
      <c r="A1728" s="19" t="n">
        <f aca="false">A1727</f>
        <v>36161</v>
      </c>
      <c r="B1728" s="13" t="n">
        <v>36494</v>
      </c>
      <c r="C1728" s="20" t="n">
        <f aca="false">B1728-A1728</f>
        <v>333</v>
      </c>
      <c r="CI1728" s="14" t="n">
        <v>0.8475</v>
      </c>
      <c r="CJ1728" s="14" t="n">
        <v>0.565</v>
      </c>
      <c r="CK1728" s="14" t="n">
        <v>0.57</v>
      </c>
      <c r="CL1728" s="14" t="n">
        <v>0.48</v>
      </c>
      <c r="CM1728" s="14" t="n">
        <v>0.36</v>
      </c>
      <c r="CN1728" s="14" t="n">
        <v>0.3025</v>
      </c>
      <c r="CO1728" s="14" t="n">
        <v>0.2875</v>
      </c>
      <c r="CP1728" s="14" t="n">
        <v>0.275</v>
      </c>
      <c r="CQ1728" s="14" t="n">
        <v>0.27</v>
      </c>
      <c r="CR1728" s="14" t="n">
        <v>0.2675</v>
      </c>
      <c r="CS1728" s="14" t="n">
        <v>0.2725</v>
      </c>
      <c r="CT1728" s="14" t="n">
        <v>0.275</v>
      </c>
    </row>
    <row r="1729" customFormat="false" ht="12" hidden="false" customHeight="false" outlineLevel="0" collapsed="false">
      <c r="A1729" s="19" t="n">
        <f aca="false">A1728</f>
        <v>36161</v>
      </c>
      <c r="B1729" s="13" t="n">
        <v>36495</v>
      </c>
      <c r="C1729" s="20" t="n">
        <f aca="false">B1729-A1729</f>
        <v>334</v>
      </c>
      <c r="CJ1729" s="14" t="n">
        <v>0.5675</v>
      </c>
      <c r="CK1729" s="14" t="n">
        <v>0.575</v>
      </c>
      <c r="CL1729" s="14" t="n">
        <v>0.4825</v>
      </c>
      <c r="CM1729" s="14" t="n">
        <v>0.3625</v>
      </c>
      <c r="CN1729" s="14" t="n">
        <v>0.3025</v>
      </c>
      <c r="CO1729" s="14" t="n">
        <v>0.2875</v>
      </c>
      <c r="CP1729" s="14" t="n">
        <v>0.2775</v>
      </c>
      <c r="CQ1729" s="14" t="n">
        <v>0.2725</v>
      </c>
      <c r="CR1729" s="14" t="n">
        <v>0.27</v>
      </c>
      <c r="CS1729" s="14" t="n">
        <v>0.2725</v>
      </c>
      <c r="CT1729" s="14" t="n">
        <v>0.275</v>
      </c>
      <c r="CU1729" s="14" t="n">
        <v>0.2775</v>
      </c>
    </row>
    <row r="1730" customFormat="false" ht="12" hidden="false" customHeight="false" outlineLevel="0" collapsed="false">
      <c r="A1730" s="19" t="n">
        <f aca="false">A1729</f>
        <v>36161</v>
      </c>
      <c r="B1730" s="13" t="n">
        <v>36496</v>
      </c>
      <c r="C1730" s="20" t="n">
        <f aca="false">B1730-A1730</f>
        <v>335</v>
      </c>
      <c r="CJ1730" s="14" t="n">
        <v>0.575</v>
      </c>
      <c r="CK1730" s="14" t="n">
        <v>0.585</v>
      </c>
      <c r="CL1730" s="14" t="n">
        <v>0.49</v>
      </c>
      <c r="CM1730" s="14" t="n">
        <v>0.365</v>
      </c>
      <c r="CN1730" s="14" t="n">
        <v>0.3075</v>
      </c>
      <c r="CO1730" s="14" t="n">
        <v>0.2925</v>
      </c>
      <c r="CP1730" s="14" t="n">
        <v>0.2825</v>
      </c>
      <c r="CQ1730" s="14" t="n">
        <v>0.2775</v>
      </c>
      <c r="CR1730" s="14" t="n">
        <v>0.275</v>
      </c>
      <c r="CS1730" s="14" t="n">
        <v>0.2775</v>
      </c>
      <c r="CT1730" s="14" t="n">
        <v>0.28</v>
      </c>
      <c r="CU1730" s="14" t="n">
        <v>0.2825</v>
      </c>
    </row>
    <row r="1731" customFormat="false" ht="12" hidden="false" customHeight="false" outlineLevel="0" collapsed="false">
      <c r="A1731" s="19" t="n">
        <f aca="false">A1730</f>
        <v>36161</v>
      </c>
      <c r="B1731" s="13" t="n">
        <v>36497</v>
      </c>
      <c r="C1731" s="20" t="n">
        <f aca="false">B1731-A1731</f>
        <v>336</v>
      </c>
      <c r="CJ1731" s="14" t="n">
        <v>0.5625</v>
      </c>
      <c r="CK1731" s="14" t="n">
        <v>0.5775</v>
      </c>
      <c r="CL1731" s="14" t="n">
        <v>0.485</v>
      </c>
      <c r="CM1731" s="14" t="n">
        <v>0.3625</v>
      </c>
      <c r="CN1731" s="14" t="n">
        <v>0.3075</v>
      </c>
      <c r="CO1731" s="14" t="n">
        <v>0.29</v>
      </c>
      <c r="CP1731" s="14" t="n">
        <v>0.28</v>
      </c>
      <c r="CQ1731" s="14" t="n">
        <v>0.275</v>
      </c>
      <c r="CR1731" s="14" t="n">
        <v>0.2725</v>
      </c>
      <c r="CS1731" s="14" t="n">
        <v>0.275</v>
      </c>
      <c r="CT1731" s="14" t="n">
        <v>0.2775</v>
      </c>
      <c r="CU1731" s="14" t="n">
        <v>0.28</v>
      </c>
    </row>
    <row r="1732" customFormat="false" ht="12" hidden="false" customHeight="false" outlineLevel="0" collapsed="false">
      <c r="A1732" s="19" t="n">
        <f aca="false">A1731</f>
        <v>36161</v>
      </c>
      <c r="B1732" s="13" t="n">
        <v>36500</v>
      </c>
      <c r="C1732" s="20" t="n">
        <f aca="false">B1732-A1732</f>
        <v>339</v>
      </c>
      <c r="CJ1732" s="14" t="n">
        <v>0.57</v>
      </c>
      <c r="CK1732" s="14" t="n">
        <v>0.5825</v>
      </c>
      <c r="CL1732" s="14" t="n">
        <v>0.49</v>
      </c>
      <c r="CM1732" s="14" t="n">
        <v>0.3625</v>
      </c>
      <c r="CN1732" s="14" t="n">
        <v>0.3075</v>
      </c>
      <c r="CO1732" s="14" t="n">
        <v>0.29</v>
      </c>
      <c r="CP1732" s="14" t="n">
        <v>0.28</v>
      </c>
      <c r="CQ1732" s="14" t="n">
        <v>0.275</v>
      </c>
      <c r="CR1732" s="14" t="n">
        <v>0.2725</v>
      </c>
      <c r="CS1732" s="14" t="n">
        <v>0.275</v>
      </c>
      <c r="CT1732" s="14" t="n">
        <v>0.2775</v>
      </c>
      <c r="CU1732" s="14" t="n">
        <v>0.28</v>
      </c>
    </row>
    <row r="1733" customFormat="false" ht="12" hidden="false" customHeight="false" outlineLevel="0" collapsed="false">
      <c r="A1733" s="19" t="n">
        <f aca="false">A1732</f>
        <v>36161</v>
      </c>
      <c r="B1733" s="13" t="n">
        <v>36501</v>
      </c>
      <c r="C1733" s="20" t="n">
        <f aca="false">B1733-A1733</f>
        <v>340</v>
      </c>
      <c r="CJ1733" s="14" t="n">
        <v>0.535</v>
      </c>
      <c r="CK1733" s="14" t="n">
        <v>0.5625</v>
      </c>
      <c r="CL1733" s="14" t="n">
        <v>0.4775</v>
      </c>
      <c r="CM1733" s="14" t="n">
        <v>0.36</v>
      </c>
      <c r="CN1733" s="14" t="n">
        <v>0.3075</v>
      </c>
      <c r="CO1733" s="14" t="n">
        <v>0.29</v>
      </c>
      <c r="CP1733" s="14" t="n">
        <v>0.28</v>
      </c>
      <c r="CQ1733" s="14" t="n">
        <v>0.275</v>
      </c>
      <c r="CR1733" s="14" t="n">
        <v>0.2725</v>
      </c>
      <c r="CS1733" s="14" t="n">
        <v>0.275</v>
      </c>
      <c r="CT1733" s="14" t="n">
        <v>0.2775</v>
      </c>
      <c r="CU1733" s="14" t="n">
        <v>0.28</v>
      </c>
    </row>
    <row r="1734" customFormat="false" ht="12" hidden="false" customHeight="false" outlineLevel="0" collapsed="false">
      <c r="A1734" s="19" t="n">
        <f aca="false">A1733</f>
        <v>36161</v>
      </c>
      <c r="B1734" s="13" t="n">
        <v>36502</v>
      </c>
      <c r="C1734" s="20" t="n">
        <f aca="false">B1734-A1734</f>
        <v>341</v>
      </c>
      <c r="CJ1734" s="14" t="n">
        <v>0.505</v>
      </c>
      <c r="CK1734" s="14" t="n">
        <v>0.545</v>
      </c>
      <c r="CL1734" s="14" t="n">
        <v>0.4675</v>
      </c>
      <c r="CM1734" s="14" t="n">
        <v>0.3575</v>
      </c>
      <c r="CN1734" s="14" t="n">
        <v>0.3075</v>
      </c>
      <c r="CO1734" s="14" t="n">
        <v>0.29</v>
      </c>
      <c r="CP1734" s="14" t="n">
        <v>0.28</v>
      </c>
      <c r="CQ1734" s="14" t="n">
        <v>0.275</v>
      </c>
      <c r="CR1734" s="14" t="n">
        <v>0.2725</v>
      </c>
      <c r="CS1734" s="14" t="n">
        <v>0.275</v>
      </c>
      <c r="CT1734" s="14" t="n">
        <v>0.2775</v>
      </c>
      <c r="CU1734" s="14" t="n">
        <v>0.28</v>
      </c>
    </row>
    <row r="1735" customFormat="false" ht="12" hidden="false" customHeight="false" outlineLevel="0" collapsed="false">
      <c r="A1735" s="19" t="n">
        <f aca="false">A1734</f>
        <v>36161</v>
      </c>
      <c r="B1735" s="13" t="n">
        <v>36503</v>
      </c>
      <c r="C1735" s="20" t="n">
        <f aca="false">B1735-A1735</f>
        <v>342</v>
      </c>
      <c r="CJ1735" s="14" t="n">
        <v>0.4675</v>
      </c>
      <c r="CK1735" s="14" t="n">
        <v>0.52</v>
      </c>
      <c r="CL1735" s="14" t="n">
        <v>0.455</v>
      </c>
      <c r="CM1735" s="14" t="n">
        <v>0.3525</v>
      </c>
      <c r="CN1735" s="14" t="n">
        <v>0.305</v>
      </c>
      <c r="CO1735" s="14" t="n">
        <v>0.2875</v>
      </c>
      <c r="CP1735" s="14" t="n">
        <v>0.2775</v>
      </c>
      <c r="CQ1735" s="14" t="n">
        <v>0.2725</v>
      </c>
      <c r="CR1735" s="14" t="n">
        <v>0.27</v>
      </c>
      <c r="CS1735" s="14" t="n">
        <v>0.2725</v>
      </c>
      <c r="CT1735" s="14" t="n">
        <v>0.275</v>
      </c>
      <c r="CU1735" s="14" t="n">
        <v>0.2775</v>
      </c>
    </row>
    <row r="1736" customFormat="false" ht="12" hidden="false" customHeight="false" outlineLevel="0" collapsed="false">
      <c r="A1736" s="19" t="n">
        <f aca="false">A1735</f>
        <v>36161</v>
      </c>
      <c r="B1736" s="13" t="n">
        <v>36504</v>
      </c>
      <c r="C1736" s="20" t="n">
        <f aca="false">B1736-A1736</f>
        <v>343</v>
      </c>
      <c r="CJ1736" s="14" t="n">
        <v>0.5</v>
      </c>
      <c r="CK1736" s="14" t="n">
        <v>0.545</v>
      </c>
      <c r="CL1736" s="14" t="n">
        <v>0.47</v>
      </c>
      <c r="CM1736" s="14" t="n">
        <v>0.36</v>
      </c>
      <c r="CN1736" s="14" t="n">
        <v>0.3075</v>
      </c>
      <c r="CO1736" s="14" t="n">
        <v>0.29</v>
      </c>
      <c r="CP1736" s="14" t="n">
        <v>0.28</v>
      </c>
      <c r="CQ1736" s="14" t="n">
        <v>0.275</v>
      </c>
      <c r="CR1736" s="14" t="n">
        <v>0.2725</v>
      </c>
      <c r="CS1736" s="14" t="n">
        <v>0.275</v>
      </c>
      <c r="CT1736" s="14" t="n">
        <v>0.2775</v>
      </c>
      <c r="CU1736" s="14" t="n">
        <v>0.28</v>
      </c>
    </row>
    <row r="1737" customFormat="false" ht="12" hidden="false" customHeight="false" outlineLevel="0" collapsed="false">
      <c r="A1737" s="19" t="n">
        <f aca="false">A1736</f>
        <v>36161</v>
      </c>
      <c r="B1737" s="13" t="n">
        <v>36507</v>
      </c>
      <c r="C1737" s="20" t="n">
        <f aca="false">B1737-A1737</f>
        <v>346</v>
      </c>
      <c r="CJ1737" s="14" t="n">
        <v>0.52</v>
      </c>
      <c r="CK1737" s="14" t="n">
        <v>0.555</v>
      </c>
      <c r="CL1737" s="14" t="n">
        <v>0.4775</v>
      </c>
      <c r="CM1737" s="14" t="n">
        <v>0.37</v>
      </c>
      <c r="CN1737" s="14" t="n">
        <v>0.31</v>
      </c>
      <c r="CO1737" s="14" t="n">
        <v>0.2925</v>
      </c>
      <c r="CP1737" s="14" t="n">
        <v>0.2825</v>
      </c>
      <c r="CQ1737" s="14" t="n">
        <v>0.2775</v>
      </c>
      <c r="CR1737" s="14" t="n">
        <v>0.275</v>
      </c>
      <c r="CS1737" s="14" t="n">
        <v>0.2775</v>
      </c>
      <c r="CT1737" s="14" t="n">
        <v>0.28</v>
      </c>
      <c r="CU1737" s="14" t="n">
        <v>0.28</v>
      </c>
    </row>
    <row r="1738" customFormat="false" ht="12" hidden="false" customHeight="false" outlineLevel="0" collapsed="false">
      <c r="A1738" s="19" t="n">
        <f aca="false">A1737</f>
        <v>36161</v>
      </c>
      <c r="B1738" s="13" t="n">
        <v>36508</v>
      </c>
      <c r="C1738" s="20" t="n">
        <f aca="false">B1738-A1738</f>
        <v>347</v>
      </c>
      <c r="CJ1738" s="14" t="n">
        <v>0.545</v>
      </c>
      <c r="CK1738" s="14" t="n">
        <v>0.575</v>
      </c>
      <c r="CL1738" s="14" t="n">
        <v>0.4875</v>
      </c>
      <c r="CM1738" s="14" t="n">
        <v>0.375</v>
      </c>
      <c r="CN1738" s="14" t="n">
        <v>0.31</v>
      </c>
      <c r="CO1738" s="14" t="n">
        <v>0.2925</v>
      </c>
      <c r="CP1738" s="14" t="n">
        <v>0.2825</v>
      </c>
      <c r="CQ1738" s="14" t="n">
        <v>0.2775</v>
      </c>
      <c r="CR1738" s="14" t="n">
        <v>0.275</v>
      </c>
      <c r="CS1738" s="14" t="n">
        <v>0.2775</v>
      </c>
      <c r="CT1738" s="14" t="n">
        <v>0.28</v>
      </c>
      <c r="CU1738" s="14" t="n">
        <v>0.28</v>
      </c>
    </row>
    <row r="1739" customFormat="false" ht="12" hidden="false" customHeight="false" outlineLevel="0" collapsed="false">
      <c r="A1739" s="19" t="n">
        <f aca="false">A1738</f>
        <v>36161</v>
      </c>
      <c r="B1739" s="13" t="n">
        <v>36509</v>
      </c>
      <c r="C1739" s="20" t="n">
        <f aca="false">B1739-A1739</f>
        <v>348</v>
      </c>
      <c r="CJ1739" s="14" t="n">
        <v>0.5475</v>
      </c>
      <c r="CK1739" s="14" t="n">
        <v>0.5725</v>
      </c>
      <c r="CL1739" s="14" t="n">
        <v>0.485</v>
      </c>
      <c r="CM1739" s="14" t="n">
        <v>0.37</v>
      </c>
      <c r="CN1739" s="14" t="n">
        <v>0.31</v>
      </c>
      <c r="CO1739" s="14" t="n">
        <v>0.2925</v>
      </c>
      <c r="CP1739" s="14" t="n">
        <v>0.2825</v>
      </c>
      <c r="CQ1739" s="14" t="n">
        <v>0.2775</v>
      </c>
      <c r="CR1739" s="14" t="n">
        <v>0.275</v>
      </c>
      <c r="CS1739" s="14" t="n">
        <v>0.2775</v>
      </c>
      <c r="CT1739" s="14" t="n">
        <v>0.28</v>
      </c>
      <c r="CU1739" s="14" t="n">
        <v>0.28</v>
      </c>
    </row>
    <row r="1740" customFormat="false" ht="12" hidden="false" customHeight="false" outlineLevel="0" collapsed="false">
      <c r="A1740" s="19" t="n">
        <f aca="false">A1739</f>
        <v>36161</v>
      </c>
      <c r="B1740" s="13" t="n">
        <v>36510</v>
      </c>
      <c r="C1740" s="20" t="n">
        <f aca="false">B1740-A1740</f>
        <v>349</v>
      </c>
      <c r="CJ1740" s="14" t="n">
        <v>0.605</v>
      </c>
      <c r="CK1740" s="14" t="n">
        <v>0.61</v>
      </c>
      <c r="CL1740" s="14" t="n">
        <v>0.5125</v>
      </c>
      <c r="CM1740" s="14" t="n">
        <v>0.3875</v>
      </c>
      <c r="CN1740" s="14" t="n">
        <v>0.3225</v>
      </c>
      <c r="CO1740" s="14" t="n">
        <v>0.3025</v>
      </c>
      <c r="CP1740" s="14" t="n">
        <v>0.29</v>
      </c>
      <c r="CQ1740" s="14" t="n">
        <v>0.285</v>
      </c>
      <c r="CR1740" s="14" t="n">
        <v>0.28</v>
      </c>
      <c r="CS1740" s="14" t="n">
        <v>0.2825</v>
      </c>
      <c r="CT1740" s="14" t="n">
        <v>0.285</v>
      </c>
      <c r="CU1740" s="14" t="n">
        <v>0.285</v>
      </c>
    </row>
    <row r="1741" customFormat="false" ht="12" hidden="false" customHeight="false" outlineLevel="0" collapsed="false">
      <c r="A1741" s="19" t="n">
        <f aca="false">A1740</f>
        <v>36161</v>
      </c>
      <c r="B1741" s="13" t="n">
        <v>36511</v>
      </c>
      <c r="C1741" s="20" t="n">
        <f aca="false">B1741-A1741</f>
        <v>350</v>
      </c>
      <c r="CJ1741" s="14" t="n">
        <v>0.605</v>
      </c>
      <c r="CK1741" s="14" t="n">
        <v>0.61</v>
      </c>
      <c r="CL1741" s="14" t="n">
        <v>0.51</v>
      </c>
      <c r="CM1741" s="14" t="n">
        <v>0.3875</v>
      </c>
      <c r="CN1741" s="14" t="n">
        <v>0.32</v>
      </c>
      <c r="CO1741" s="14" t="n">
        <v>0.3</v>
      </c>
      <c r="CP1741" s="14" t="n">
        <v>0.2875</v>
      </c>
      <c r="CQ1741" s="14" t="n">
        <v>0.285</v>
      </c>
      <c r="CR1741" s="14" t="n">
        <v>0.28</v>
      </c>
      <c r="CS1741" s="14" t="n">
        <v>0.2825</v>
      </c>
      <c r="CT1741" s="14" t="n">
        <v>0.285</v>
      </c>
      <c r="CU1741" s="14" t="n">
        <v>0.285</v>
      </c>
    </row>
    <row r="1742" customFormat="false" ht="12" hidden="false" customHeight="false" outlineLevel="0" collapsed="false">
      <c r="A1742" s="19" t="n">
        <f aca="false">A1741</f>
        <v>36161</v>
      </c>
      <c r="B1742" s="13" t="n">
        <v>36514</v>
      </c>
      <c r="C1742" s="20" t="n">
        <f aca="false">B1742-A1742</f>
        <v>353</v>
      </c>
      <c r="CJ1742" s="14" t="n">
        <v>0.61</v>
      </c>
      <c r="CK1742" s="14" t="n">
        <v>0.6125</v>
      </c>
      <c r="CL1742" s="14" t="n">
        <v>0.51</v>
      </c>
      <c r="CM1742" s="14" t="n">
        <v>0.3875</v>
      </c>
      <c r="CN1742" s="14" t="n">
        <v>0.32</v>
      </c>
      <c r="CO1742" s="14" t="n">
        <v>0.3</v>
      </c>
      <c r="CP1742" s="14" t="n">
        <v>0.2875</v>
      </c>
      <c r="CQ1742" s="14" t="n">
        <v>0.285</v>
      </c>
      <c r="CR1742" s="14" t="n">
        <v>0.28</v>
      </c>
      <c r="CS1742" s="14" t="n">
        <v>0.2825</v>
      </c>
      <c r="CT1742" s="14" t="n">
        <v>0.285</v>
      </c>
      <c r="CU1742" s="14" t="n">
        <v>0.285</v>
      </c>
    </row>
    <row r="1743" customFormat="false" ht="12" hidden="false" customHeight="false" outlineLevel="0" collapsed="false">
      <c r="A1743" s="19" t="n">
        <f aca="false">A1742</f>
        <v>36161</v>
      </c>
      <c r="B1743" s="13" t="n">
        <v>36515</v>
      </c>
      <c r="C1743" s="20" t="n">
        <f aca="false">B1743-A1743</f>
        <v>354</v>
      </c>
      <c r="CJ1743" s="14" t="n">
        <v>0.57</v>
      </c>
      <c r="CK1743" s="14" t="n">
        <v>0.5975</v>
      </c>
      <c r="CL1743" s="14" t="n">
        <v>0.5025</v>
      </c>
      <c r="CM1743" s="14" t="n">
        <v>0.3875</v>
      </c>
      <c r="CN1743" s="14" t="n">
        <v>0.32</v>
      </c>
      <c r="CO1743" s="14" t="n">
        <v>0.3</v>
      </c>
      <c r="CP1743" s="14" t="n">
        <v>0.2875</v>
      </c>
      <c r="CQ1743" s="14" t="n">
        <v>0.285</v>
      </c>
      <c r="CR1743" s="14" t="n">
        <v>0.28</v>
      </c>
      <c r="CS1743" s="14" t="n">
        <v>0.2825</v>
      </c>
      <c r="CT1743" s="14" t="n">
        <v>0.285</v>
      </c>
      <c r="CU1743" s="14" t="n">
        <v>0.285</v>
      </c>
    </row>
    <row r="1744" customFormat="false" ht="12" hidden="false" customHeight="false" outlineLevel="0" collapsed="false">
      <c r="A1744" s="19" t="n">
        <f aca="false">A1743</f>
        <v>36161</v>
      </c>
      <c r="B1744" s="13" t="n">
        <v>36516</v>
      </c>
      <c r="C1744" s="20" t="n">
        <f aca="false">B1744-A1744</f>
        <v>355</v>
      </c>
      <c r="CJ1744" s="14" t="n">
        <v>0.57</v>
      </c>
      <c r="CK1744" s="14" t="n">
        <v>0.5975</v>
      </c>
      <c r="CL1744" s="14" t="n">
        <v>0.5025</v>
      </c>
      <c r="CM1744" s="14" t="n">
        <v>0.3875</v>
      </c>
      <c r="CN1744" s="14" t="n">
        <v>0.32</v>
      </c>
      <c r="CO1744" s="14" t="n">
        <v>0.3</v>
      </c>
      <c r="CP1744" s="14" t="n">
        <v>0.2875</v>
      </c>
      <c r="CQ1744" s="14" t="n">
        <v>0.285</v>
      </c>
      <c r="CR1744" s="14" t="n">
        <v>0.28</v>
      </c>
      <c r="CS1744" s="14" t="n">
        <v>0.2825</v>
      </c>
      <c r="CT1744" s="14" t="n">
        <v>0.285</v>
      </c>
      <c r="CU1744" s="14" t="n">
        <v>0.285</v>
      </c>
    </row>
    <row r="1745" customFormat="false" ht="12" hidden="false" customHeight="false" outlineLevel="0" collapsed="false">
      <c r="A1745" s="19" t="n">
        <f aca="false">A1744</f>
        <v>36161</v>
      </c>
      <c r="B1745" s="13" t="n">
        <v>36517</v>
      </c>
      <c r="C1745" s="20" t="n">
        <f aca="false">B1745-A1745</f>
        <v>356</v>
      </c>
      <c r="CJ1745" s="14" t="n">
        <v>0.4</v>
      </c>
      <c r="CK1745" s="14" t="n">
        <v>0.5925</v>
      </c>
      <c r="CL1745" s="14" t="n">
        <v>0.4975</v>
      </c>
      <c r="CM1745" s="14" t="n">
        <v>0.3875</v>
      </c>
      <c r="CN1745" s="14" t="n">
        <v>0.32</v>
      </c>
      <c r="CO1745" s="14" t="n">
        <v>0.3</v>
      </c>
      <c r="CP1745" s="14" t="n">
        <v>0.2875</v>
      </c>
      <c r="CQ1745" s="14" t="n">
        <v>0.285</v>
      </c>
      <c r="CR1745" s="14" t="n">
        <v>0.28</v>
      </c>
      <c r="CS1745" s="14" t="n">
        <v>0.2825</v>
      </c>
      <c r="CT1745" s="14" t="n">
        <v>0.285</v>
      </c>
      <c r="CU1745" s="14" t="n">
        <v>0.285</v>
      </c>
    </row>
    <row r="1746" customFormat="false" ht="12" hidden="false" customHeight="false" outlineLevel="0" collapsed="false">
      <c r="A1746" s="19" t="n">
        <f aca="false">A1745</f>
        <v>36161</v>
      </c>
      <c r="B1746" s="13" t="n">
        <v>36521</v>
      </c>
      <c r="C1746" s="20" t="n">
        <f aca="false">B1746-A1746</f>
        <v>360</v>
      </c>
      <c r="CJ1746" s="14" t="n">
        <v>0.4</v>
      </c>
      <c r="CK1746" s="14" t="n">
        <v>0.6125</v>
      </c>
      <c r="CL1746" s="14" t="n">
        <v>0.5175</v>
      </c>
      <c r="CM1746" s="14" t="n">
        <v>0.3925</v>
      </c>
      <c r="CN1746" s="14" t="n">
        <v>0.32</v>
      </c>
      <c r="CO1746" s="14" t="n">
        <v>0.3</v>
      </c>
      <c r="CP1746" s="14" t="n">
        <v>0.2875</v>
      </c>
      <c r="CQ1746" s="14" t="n">
        <v>0.285</v>
      </c>
      <c r="CR1746" s="14" t="n">
        <v>0.28</v>
      </c>
      <c r="CS1746" s="14" t="n">
        <v>0.2825</v>
      </c>
      <c r="CT1746" s="14" t="n">
        <v>0.285</v>
      </c>
      <c r="CU1746" s="14" t="n">
        <v>0.285</v>
      </c>
    </row>
    <row r="1747" customFormat="false" ht="12" hidden="false" customHeight="false" outlineLevel="0" collapsed="false">
      <c r="A1747" s="19" t="n">
        <f aca="false">A1746</f>
        <v>36161</v>
      </c>
      <c r="B1747" s="13" t="n">
        <v>36522</v>
      </c>
      <c r="C1747" s="20" t="n">
        <f aca="false">B1747-A1747</f>
        <v>361</v>
      </c>
      <c r="CJ1747" s="14" t="n">
        <v>0.4</v>
      </c>
      <c r="CK1747" s="14" t="n">
        <v>0.6175</v>
      </c>
      <c r="CL1747" s="14" t="n">
        <v>0.5225</v>
      </c>
      <c r="CM1747" s="14" t="n">
        <v>0.3975</v>
      </c>
      <c r="CN1747" s="14" t="n">
        <v>0.325</v>
      </c>
      <c r="CO1747" s="14" t="n">
        <v>0.3</v>
      </c>
      <c r="CP1747" s="14" t="n">
        <v>0.2875</v>
      </c>
      <c r="CQ1747" s="14" t="n">
        <v>0.285</v>
      </c>
      <c r="CR1747" s="14" t="n">
        <v>0.28</v>
      </c>
      <c r="CS1747" s="14" t="n">
        <v>0.2825</v>
      </c>
      <c r="CT1747" s="14" t="n">
        <v>0.285</v>
      </c>
      <c r="CU1747" s="14" t="n">
        <v>0.285</v>
      </c>
    </row>
    <row r="1748" customFormat="false" ht="12" hidden="false" customHeight="false" outlineLevel="0" collapsed="false">
      <c r="A1748" s="19" t="n">
        <f aca="false">A1747</f>
        <v>36161</v>
      </c>
      <c r="B1748" s="13" t="n">
        <v>36523</v>
      </c>
      <c r="C1748" s="20" t="n">
        <f aca="false">B1748-A1748</f>
        <v>362</v>
      </c>
      <c r="CJ1748" s="14" t="n">
        <v>0.4</v>
      </c>
      <c r="CK1748" s="14" t="n">
        <v>0.63</v>
      </c>
      <c r="CL1748" s="14" t="n">
        <v>0.53</v>
      </c>
      <c r="CM1748" s="14" t="n">
        <v>0.4</v>
      </c>
      <c r="CN1748" s="14" t="n">
        <v>0.325</v>
      </c>
      <c r="CO1748" s="14" t="n">
        <v>0.3</v>
      </c>
      <c r="CP1748" s="14" t="n">
        <v>0.2875</v>
      </c>
      <c r="CQ1748" s="14" t="n">
        <v>0.285</v>
      </c>
      <c r="CR1748" s="14" t="n">
        <v>0.28</v>
      </c>
      <c r="CS1748" s="14" t="n">
        <v>0.2825</v>
      </c>
      <c r="CT1748" s="14" t="n">
        <v>0.285</v>
      </c>
      <c r="CU1748" s="14" t="n">
        <v>0.285</v>
      </c>
    </row>
    <row r="1749" customFormat="false" ht="12" hidden="false" customHeight="false" outlineLevel="0" collapsed="false">
      <c r="A1749" s="19" t="n">
        <f aca="false">A1748</f>
        <v>36161</v>
      </c>
      <c r="B1749" s="13" t="n">
        <v>36524</v>
      </c>
      <c r="C1749" s="20" t="n">
        <f aca="false">B1749-A1749</f>
        <v>363</v>
      </c>
      <c r="CJ1749" s="14" t="n">
        <v>0.4</v>
      </c>
      <c r="CK1749" s="14" t="n">
        <v>0.63</v>
      </c>
      <c r="CL1749" s="14" t="n">
        <v>0.53</v>
      </c>
      <c r="CM1749" s="14" t="n">
        <v>0.4</v>
      </c>
      <c r="CN1749" s="14" t="n">
        <v>0.325</v>
      </c>
      <c r="CO1749" s="14" t="n">
        <v>0.3</v>
      </c>
      <c r="CP1749" s="14" t="n">
        <v>0.2875</v>
      </c>
      <c r="CQ1749" s="14" t="n">
        <v>0.285</v>
      </c>
      <c r="CR1749" s="14" t="n">
        <v>0.28</v>
      </c>
      <c r="CS1749" s="14" t="n">
        <v>0.2825</v>
      </c>
      <c r="CT1749" s="14" t="n">
        <v>0.285</v>
      </c>
      <c r="CU1749" s="14" t="n">
        <v>0.285</v>
      </c>
    </row>
    <row r="1750" customFormat="false" ht="12" hidden="false" customHeight="false" outlineLevel="0" collapsed="false">
      <c r="A1750" s="19" t="n">
        <f aca="false">A1749</f>
        <v>36161</v>
      </c>
      <c r="B1750" s="13" t="n">
        <v>36525</v>
      </c>
      <c r="C1750" s="20" t="n">
        <f aca="false">B1750-A1750</f>
        <v>364</v>
      </c>
      <c r="CJ1750" s="14" t="n">
        <v>0.4</v>
      </c>
      <c r="CK1750" s="14" t="n">
        <v>0.63</v>
      </c>
      <c r="CL1750" s="14" t="n">
        <v>0.53</v>
      </c>
      <c r="CM1750" s="14" t="n">
        <v>0.4</v>
      </c>
      <c r="CN1750" s="14" t="n">
        <v>0.325</v>
      </c>
      <c r="CO1750" s="14" t="n">
        <v>0.3</v>
      </c>
      <c r="CP1750" s="14" t="n">
        <v>0.2875</v>
      </c>
      <c r="CQ1750" s="14" t="n">
        <v>0.285</v>
      </c>
      <c r="CR1750" s="14" t="n">
        <v>0.28</v>
      </c>
      <c r="CS1750" s="14" t="n">
        <v>0.2825</v>
      </c>
      <c r="CT1750" s="14" t="n">
        <v>0.285</v>
      </c>
      <c r="CU1750" s="14" t="n">
        <v>0.285</v>
      </c>
    </row>
    <row r="1751" customFormat="false" ht="12" hidden="false" customHeight="false" outlineLevel="0" collapsed="false">
      <c r="A1751" s="19" t="n">
        <v>36526</v>
      </c>
      <c r="B1751" s="13" t="n">
        <v>36529</v>
      </c>
      <c r="C1751" s="20" t="n">
        <f aca="false">B1751-A1751</f>
        <v>3</v>
      </c>
      <c r="CK1751" s="14" t="n">
        <v>0.575</v>
      </c>
      <c r="CL1751" s="14" t="n">
        <v>0.495</v>
      </c>
      <c r="CM1751" s="14" t="n">
        <v>0.385</v>
      </c>
      <c r="CN1751" s="14" t="n">
        <v>0.325</v>
      </c>
      <c r="CO1751" s="14" t="n">
        <v>0.3</v>
      </c>
      <c r="CP1751" s="14" t="n">
        <v>0.29</v>
      </c>
      <c r="CQ1751" s="14" t="n">
        <v>0.2875</v>
      </c>
      <c r="CR1751" s="14" t="n">
        <v>0.2825</v>
      </c>
      <c r="CS1751" s="14" t="n">
        <v>0.285</v>
      </c>
      <c r="CT1751" s="14" t="n">
        <v>0.2875</v>
      </c>
      <c r="CU1751" s="14" t="n">
        <v>0.2875</v>
      </c>
      <c r="CV1751" s="14" t="n">
        <v>0.2925</v>
      </c>
    </row>
    <row r="1752" customFormat="false" ht="12" hidden="false" customHeight="false" outlineLevel="0" collapsed="false">
      <c r="A1752" s="19" t="n">
        <f aca="false">A1751</f>
        <v>36526</v>
      </c>
      <c r="B1752" s="13" t="n">
        <v>36530</v>
      </c>
      <c r="C1752" s="20" t="n">
        <f aca="false">B1752-A1752</f>
        <v>4</v>
      </c>
      <c r="CK1752" s="14" t="n">
        <v>0.5625</v>
      </c>
      <c r="CL1752" s="14" t="n">
        <v>0.4875</v>
      </c>
      <c r="CM1752" s="14" t="n">
        <v>0.3875</v>
      </c>
      <c r="CN1752" s="14" t="n">
        <v>0.3275</v>
      </c>
      <c r="CO1752" s="14" t="n">
        <v>0.3025</v>
      </c>
      <c r="CP1752" s="14" t="n">
        <v>0.2925</v>
      </c>
      <c r="CQ1752" s="14" t="n">
        <v>0.2875</v>
      </c>
      <c r="CR1752" s="14" t="n">
        <v>0.285</v>
      </c>
      <c r="CS1752" s="14" t="n">
        <v>0.2875</v>
      </c>
      <c r="CT1752" s="14" t="n">
        <v>0.29</v>
      </c>
      <c r="CU1752" s="14" t="n">
        <v>0.29</v>
      </c>
      <c r="CV1752" s="14" t="n">
        <v>0.295</v>
      </c>
    </row>
    <row r="1753" customFormat="false" ht="12" hidden="false" customHeight="false" outlineLevel="0" collapsed="false">
      <c r="A1753" s="19" t="n">
        <f aca="false">A1752</f>
        <v>36526</v>
      </c>
      <c r="B1753" s="13" t="n">
        <v>36531</v>
      </c>
      <c r="C1753" s="20" t="n">
        <f aca="false">B1753-A1753</f>
        <v>5</v>
      </c>
      <c r="CK1753" s="14" t="n">
        <v>0.495</v>
      </c>
      <c r="CL1753" s="14" t="n">
        <v>0.4575</v>
      </c>
      <c r="CM1753" s="14" t="n">
        <v>0.3775</v>
      </c>
      <c r="CN1753" s="14" t="n">
        <v>0.3275</v>
      </c>
      <c r="CO1753" s="14" t="n">
        <v>0.305</v>
      </c>
      <c r="CP1753" s="14" t="n">
        <v>0.295</v>
      </c>
      <c r="CQ1753" s="14" t="n">
        <v>0.29</v>
      </c>
      <c r="CR1753" s="14" t="n">
        <v>0.2875</v>
      </c>
      <c r="CS1753" s="14" t="n">
        <v>0.29</v>
      </c>
      <c r="CT1753" s="14" t="n">
        <v>0.2925</v>
      </c>
      <c r="CU1753" s="14" t="n">
        <v>0.2925</v>
      </c>
      <c r="CV1753" s="14" t="n">
        <v>0.2975</v>
      </c>
    </row>
    <row r="1754" customFormat="false" ht="12" hidden="false" customHeight="false" outlineLevel="0" collapsed="false">
      <c r="A1754" s="19" t="n">
        <f aca="false">A1753</f>
        <v>36526</v>
      </c>
      <c r="B1754" s="13" t="n">
        <v>36532</v>
      </c>
      <c r="C1754" s="20" t="n">
        <f aca="false">B1754-A1754</f>
        <v>6</v>
      </c>
      <c r="CK1754" s="14" t="n">
        <v>0.48</v>
      </c>
      <c r="CL1754" s="14" t="n">
        <v>0.445</v>
      </c>
      <c r="CM1754" s="14" t="n">
        <v>0.3675</v>
      </c>
      <c r="CN1754" s="14" t="n">
        <v>0.3225</v>
      </c>
      <c r="CO1754" s="14" t="n">
        <v>0.3</v>
      </c>
      <c r="CP1754" s="14" t="n">
        <v>0.29</v>
      </c>
      <c r="CQ1754" s="14" t="n">
        <v>0.2875</v>
      </c>
      <c r="CR1754" s="14" t="n">
        <v>0.285</v>
      </c>
      <c r="CS1754" s="14" t="n">
        <v>0.2875</v>
      </c>
      <c r="CT1754" s="14" t="n">
        <v>0.29</v>
      </c>
      <c r="CU1754" s="14" t="n">
        <v>0.2925</v>
      </c>
      <c r="CV1754" s="14" t="n">
        <v>0.2975</v>
      </c>
    </row>
    <row r="1755" customFormat="false" ht="12" hidden="false" customHeight="false" outlineLevel="0" collapsed="false">
      <c r="A1755" s="19" t="n">
        <f aca="false">A1754</f>
        <v>36526</v>
      </c>
      <c r="B1755" s="13" t="n">
        <v>36535</v>
      </c>
      <c r="C1755" s="20" t="n">
        <f aca="false">B1755-A1755</f>
        <v>9</v>
      </c>
      <c r="CK1755" s="14" t="n">
        <v>0.49</v>
      </c>
      <c r="CL1755" s="14" t="n">
        <v>0.45</v>
      </c>
      <c r="CM1755" s="14" t="n">
        <v>0.3725</v>
      </c>
      <c r="CN1755" s="14" t="n">
        <v>0.325</v>
      </c>
      <c r="CO1755" s="14" t="n">
        <v>0.3025</v>
      </c>
      <c r="CP1755" s="14" t="n">
        <v>0.29</v>
      </c>
      <c r="CQ1755" s="14" t="n">
        <v>0.2875</v>
      </c>
      <c r="CR1755" s="14" t="n">
        <v>0.285</v>
      </c>
      <c r="CS1755" s="14" t="n">
        <v>0.2875</v>
      </c>
      <c r="CT1755" s="14" t="n">
        <v>0.29</v>
      </c>
      <c r="CU1755" s="14" t="n">
        <v>0.2925</v>
      </c>
      <c r="CV1755" s="14" t="n">
        <v>0.2975</v>
      </c>
    </row>
    <row r="1756" customFormat="false" ht="12" hidden="false" customHeight="false" outlineLevel="0" collapsed="false">
      <c r="A1756" s="19" t="n">
        <f aca="false">A1755</f>
        <v>36526</v>
      </c>
      <c r="B1756" s="13" t="n">
        <v>36536</v>
      </c>
      <c r="C1756" s="20" t="n">
        <f aca="false">B1756-A1756</f>
        <v>10</v>
      </c>
      <c r="CK1756" s="14" t="n">
        <v>0.47</v>
      </c>
      <c r="CL1756" s="14" t="n">
        <v>0.4425</v>
      </c>
      <c r="CM1756" s="14" t="n">
        <v>0.37</v>
      </c>
      <c r="CN1756" s="14" t="n">
        <v>0.325</v>
      </c>
      <c r="CO1756" s="14" t="n">
        <v>0.3025</v>
      </c>
      <c r="CP1756" s="14" t="n">
        <v>0.2925</v>
      </c>
      <c r="CQ1756" s="14" t="n">
        <v>0.29</v>
      </c>
      <c r="CR1756" s="14" t="n">
        <v>0.2875</v>
      </c>
      <c r="CS1756" s="14" t="n">
        <v>0.29</v>
      </c>
      <c r="CT1756" s="14" t="n">
        <v>0.2925</v>
      </c>
      <c r="CU1756" s="14" t="n">
        <v>0.295</v>
      </c>
      <c r="CV1756" s="14" t="n">
        <v>0.2975</v>
      </c>
    </row>
    <row r="1757" customFormat="false" ht="12" hidden="false" customHeight="false" outlineLevel="0" collapsed="false">
      <c r="A1757" s="19" t="n">
        <f aca="false">A1756</f>
        <v>36526</v>
      </c>
      <c r="B1757" s="13" t="n">
        <v>36537</v>
      </c>
      <c r="C1757" s="20" t="n">
        <f aca="false">B1757-A1757</f>
        <v>11</v>
      </c>
      <c r="CK1757" s="14" t="n">
        <v>0.485</v>
      </c>
      <c r="CL1757" s="14" t="n">
        <v>0.4425</v>
      </c>
      <c r="CM1757" s="14" t="n">
        <v>0.37</v>
      </c>
      <c r="CN1757" s="14" t="n">
        <v>0.3225</v>
      </c>
      <c r="CO1757" s="14" t="n">
        <v>0.3</v>
      </c>
      <c r="CP1757" s="14" t="n">
        <v>0.29</v>
      </c>
      <c r="CQ1757" s="14" t="n">
        <v>0.2875</v>
      </c>
      <c r="CR1757" s="14" t="n">
        <v>0.285</v>
      </c>
      <c r="CS1757" s="14" t="n">
        <v>0.2875</v>
      </c>
      <c r="CT1757" s="14" t="n">
        <v>0.29</v>
      </c>
      <c r="CU1757" s="14" t="n">
        <v>0.2925</v>
      </c>
      <c r="CV1757" s="14" t="n">
        <v>0.2975</v>
      </c>
    </row>
    <row r="1758" customFormat="false" ht="12" hidden="false" customHeight="false" outlineLevel="0" collapsed="false">
      <c r="A1758" s="19" t="n">
        <f aca="false">A1757</f>
        <v>36526</v>
      </c>
      <c r="B1758" s="13" t="n">
        <v>36538</v>
      </c>
      <c r="C1758" s="20" t="n">
        <f aca="false">B1758-A1758</f>
        <v>12</v>
      </c>
      <c r="CK1758" s="14" t="n">
        <v>0.475</v>
      </c>
      <c r="CL1758" s="14" t="n">
        <v>0.44</v>
      </c>
      <c r="CM1758" s="14" t="n">
        <v>0.37</v>
      </c>
      <c r="CN1758" s="14" t="n">
        <v>0.325</v>
      </c>
      <c r="CO1758" s="14" t="n">
        <v>0.3025</v>
      </c>
      <c r="CP1758" s="14" t="n">
        <v>0.2925</v>
      </c>
      <c r="CQ1758" s="14" t="n">
        <v>0.29</v>
      </c>
      <c r="CR1758" s="14" t="n">
        <v>0.2875</v>
      </c>
      <c r="CS1758" s="14" t="n">
        <v>0.29</v>
      </c>
      <c r="CT1758" s="14" t="n">
        <v>0.2925</v>
      </c>
      <c r="CU1758" s="14" t="n">
        <v>0.295</v>
      </c>
      <c r="CV1758" s="14" t="n">
        <v>0.3</v>
      </c>
    </row>
    <row r="1759" customFormat="false" ht="12" hidden="false" customHeight="false" outlineLevel="0" collapsed="false">
      <c r="A1759" s="19" t="n">
        <f aca="false">A1758</f>
        <v>36526</v>
      </c>
      <c r="B1759" s="13" t="n">
        <v>36539</v>
      </c>
      <c r="C1759" s="20" t="n">
        <f aca="false">B1759-A1759</f>
        <v>13</v>
      </c>
      <c r="CK1759" s="14" t="n">
        <v>0.5</v>
      </c>
      <c r="CL1759" s="14" t="n">
        <v>0.4525</v>
      </c>
      <c r="CM1759" s="14" t="n">
        <v>0.3775</v>
      </c>
      <c r="CN1759" s="14" t="n">
        <v>0.3275</v>
      </c>
      <c r="CO1759" s="14" t="n">
        <v>0.305</v>
      </c>
      <c r="CP1759" s="14" t="n">
        <v>0.295</v>
      </c>
      <c r="CQ1759" s="14" t="n">
        <v>0.2925</v>
      </c>
      <c r="CR1759" s="14" t="n">
        <v>0.29</v>
      </c>
      <c r="CS1759" s="14" t="n">
        <v>0.2925</v>
      </c>
      <c r="CT1759" s="14" t="n">
        <v>0.295</v>
      </c>
      <c r="CU1759" s="14" t="n">
        <v>0.3</v>
      </c>
      <c r="CV1759" s="14" t="n">
        <v>0.305</v>
      </c>
    </row>
    <row r="1760" customFormat="false" ht="12" hidden="false" customHeight="false" outlineLevel="0" collapsed="false">
      <c r="A1760" s="19" t="n">
        <f aca="false">A1759</f>
        <v>36526</v>
      </c>
      <c r="B1760" s="13" t="n">
        <v>36543</v>
      </c>
      <c r="C1760" s="20" t="n">
        <f aca="false">B1760-A1760</f>
        <v>17</v>
      </c>
      <c r="CK1760" s="14" t="n">
        <v>0.55</v>
      </c>
      <c r="CL1760" s="14" t="n">
        <v>0.47</v>
      </c>
      <c r="CM1760" s="14" t="n">
        <v>0.39</v>
      </c>
      <c r="CN1760" s="14" t="n">
        <v>0.335</v>
      </c>
      <c r="CO1760" s="14" t="n">
        <v>0.3125</v>
      </c>
      <c r="CP1760" s="14" t="n">
        <v>0.3</v>
      </c>
      <c r="CQ1760" s="14" t="n">
        <v>0.2975</v>
      </c>
      <c r="CR1760" s="14" t="n">
        <v>0.295</v>
      </c>
      <c r="CS1760" s="14" t="n">
        <v>0.2975</v>
      </c>
      <c r="CT1760" s="14" t="n">
        <v>0.3</v>
      </c>
      <c r="CU1760" s="14" t="n">
        <v>0.3025</v>
      </c>
      <c r="CV1760" s="14" t="n">
        <v>0.3075</v>
      </c>
    </row>
    <row r="1761" customFormat="false" ht="12" hidden="false" customHeight="false" outlineLevel="0" collapsed="false">
      <c r="A1761" s="19" t="n">
        <f aca="false">A1760</f>
        <v>36526</v>
      </c>
      <c r="B1761" s="13" t="n">
        <v>36544</v>
      </c>
      <c r="C1761" s="20" t="n">
        <f aca="false">B1761-A1761</f>
        <v>18</v>
      </c>
      <c r="CK1761" s="14" t="n">
        <v>0.5725</v>
      </c>
      <c r="CL1761" s="14" t="n">
        <v>0.4875</v>
      </c>
      <c r="CM1761" s="14" t="n">
        <v>0.4</v>
      </c>
      <c r="CN1761" s="14" t="n">
        <v>0.3425</v>
      </c>
      <c r="CO1761" s="14" t="n">
        <v>0.3175</v>
      </c>
      <c r="CP1761" s="14" t="n">
        <v>0.305</v>
      </c>
      <c r="CQ1761" s="14" t="n">
        <v>0.3</v>
      </c>
      <c r="CR1761" s="14" t="n">
        <v>0.2975</v>
      </c>
      <c r="CS1761" s="14" t="n">
        <v>0.3</v>
      </c>
      <c r="CT1761" s="14" t="n">
        <v>0.3025</v>
      </c>
      <c r="CU1761" s="14" t="n">
        <v>0.305</v>
      </c>
      <c r="CV1761" s="14" t="n">
        <v>0.31</v>
      </c>
    </row>
    <row r="1762" customFormat="false" ht="12" hidden="false" customHeight="false" outlineLevel="0" collapsed="false">
      <c r="A1762" s="19" t="n">
        <f aca="false">A1761</f>
        <v>36526</v>
      </c>
      <c r="B1762" s="13" t="n">
        <v>36545</v>
      </c>
      <c r="C1762" s="20" t="n">
        <f aca="false">B1762-A1762</f>
        <v>19</v>
      </c>
      <c r="CK1762" s="14" t="n">
        <v>0.645</v>
      </c>
      <c r="CL1762" s="14" t="n">
        <v>0.5375</v>
      </c>
      <c r="CM1762" s="14" t="n">
        <v>0.4225</v>
      </c>
      <c r="CN1762" s="14" t="n">
        <v>0.3575</v>
      </c>
      <c r="CO1762" s="14" t="n">
        <v>0.3275</v>
      </c>
      <c r="CP1762" s="14" t="n">
        <v>0.3125</v>
      </c>
      <c r="CQ1762" s="14" t="n">
        <v>0.3075</v>
      </c>
      <c r="CR1762" s="14" t="n">
        <v>0.3025</v>
      </c>
      <c r="CS1762" s="14" t="n">
        <v>0.305</v>
      </c>
      <c r="CT1762" s="14" t="n">
        <v>0.3075</v>
      </c>
      <c r="CU1762" s="14" t="n">
        <v>0.31</v>
      </c>
      <c r="CV1762" s="14" t="n">
        <v>0.315</v>
      </c>
    </row>
    <row r="1763" customFormat="false" ht="12" hidden="false" customHeight="false" outlineLevel="0" collapsed="false">
      <c r="A1763" s="19" t="n">
        <f aca="false">A1762</f>
        <v>36526</v>
      </c>
      <c r="B1763" s="13" t="n">
        <v>36546</v>
      </c>
      <c r="C1763" s="20" t="n">
        <f aca="false">B1763-A1763</f>
        <v>20</v>
      </c>
      <c r="CK1763" s="14" t="n">
        <v>0.65</v>
      </c>
      <c r="CL1763" s="14" t="n">
        <v>0.5425</v>
      </c>
      <c r="CM1763" s="14" t="n">
        <v>0.425</v>
      </c>
      <c r="CN1763" s="14" t="n">
        <v>0.36</v>
      </c>
      <c r="CO1763" s="14" t="n">
        <v>0.33</v>
      </c>
      <c r="CP1763" s="14" t="n">
        <v>0.315</v>
      </c>
      <c r="CQ1763" s="14" t="n">
        <v>0.31</v>
      </c>
      <c r="CR1763" s="14" t="n">
        <v>0.305</v>
      </c>
      <c r="CS1763" s="14" t="n">
        <v>0.3075</v>
      </c>
      <c r="CT1763" s="14" t="n">
        <v>0.31</v>
      </c>
      <c r="CU1763" s="14" t="n">
        <v>0.3125</v>
      </c>
      <c r="CV1763" s="14" t="n">
        <v>0.3175</v>
      </c>
    </row>
    <row r="1764" customFormat="false" ht="12" hidden="false" customHeight="false" outlineLevel="0" collapsed="false">
      <c r="A1764" s="19" t="n">
        <f aca="false">A1763</f>
        <v>36526</v>
      </c>
      <c r="B1764" s="13" t="n">
        <v>36549</v>
      </c>
      <c r="C1764" s="20" t="n">
        <f aca="false">B1764-A1764</f>
        <v>23</v>
      </c>
      <c r="CK1764" s="14" t="n">
        <v>0.73</v>
      </c>
      <c r="CL1764" s="14" t="n">
        <v>0.525</v>
      </c>
      <c r="CM1764" s="14" t="n">
        <v>0.4225</v>
      </c>
      <c r="CN1764" s="14" t="n">
        <v>0.36</v>
      </c>
      <c r="CO1764" s="14" t="n">
        <v>0.33</v>
      </c>
      <c r="CP1764" s="14" t="n">
        <v>0.315</v>
      </c>
      <c r="CQ1764" s="14" t="n">
        <v>0.31</v>
      </c>
      <c r="CR1764" s="14" t="n">
        <v>0.305</v>
      </c>
      <c r="CS1764" s="14" t="n">
        <v>0.305</v>
      </c>
      <c r="CT1764" s="14" t="n">
        <v>0.3075</v>
      </c>
      <c r="CU1764" s="14" t="n">
        <v>0.31</v>
      </c>
      <c r="CV1764" s="14" t="n">
        <v>0.315</v>
      </c>
    </row>
    <row r="1765" customFormat="false" ht="12" hidden="false" customHeight="false" outlineLevel="0" collapsed="false">
      <c r="A1765" s="19" t="n">
        <f aca="false">A1764</f>
        <v>36526</v>
      </c>
      <c r="B1765" s="13" t="n">
        <v>36550</v>
      </c>
      <c r="C1765" s="20" t="n">
        <f aca="false">B1765-A1765</f>
        <v>24</v>
      </c>
      <c r="CK1765" s="14" t="n">
        <v>0.85</v>
      </c>
      <c r="CL1765" s="14" t="n">
        <v>0.5425</v>
      </c>
      <c r="CM1765" s="14" t="n">
        <v>0.435</v>
      </c>
      <c r="CN1765" s="14" t="n">
        <v>0.3625</v>
      </c>
      <c r="CO1765" s="14" t="n">
        <v>0.3325</v>
      </c>
      <c r="CP1765" s="14" t="n">
        <v>0.3175</v>
      </c>
      <c r="CQ1765" s="14" t="n">
        <v>0.3125</v>
      </c>
      <c r="CR1765" s="14" t="n">
        <v>0.3075</v>
      </c>
      <c r="CS1765" s="14" t="n">
        <v>0.3075</v>
      </c>
      <c r="CT1765" s="14" t="n">
        <v>0.3075</v>
      </c>
      <c r="CU1765" s="14" t="n">
        <v>0.31</v>
      </c>
      <c r="CV1765" s="14" t="n">
        <v>0.315</v>
      </c>
    </row>
    <row r="1766" customFormat="false" ht="12" hidden="false" customHeight="false" outlineLevel="0" collapsed="false">
      <c r="A1766" s="19" t="n">
        <f aca="false">A1765</f>
        <v>36526</v>
      </c>
      <c r="B1766" s="13" t="n">
        <v>36551</v>
      </c>
      <c r="C1766" s="20" t="n">
        <f aca="false">B1766-A1766</f>
        <v>25</v>
      </c>
      <c r="CK1766" s="14" t="n">
        <v>0.6</v>
      </c>
      <c r="CL1766" s="14" t="n">
        <v>0.5175</v>
      </c>
      <c r="CM1766" s="14" t="n">
        <v>0.42</v>
      </c>
      <c r="CN1766" s="14" t="n">
        <v>0.355</v>
      </c>
      <c r="CO1766" s="14" t="n">
        <v>0.325</v>
      </c>
      <c r="CP1766" s="14" t="n">
        <v>0.3125</v>
      </c>
      <c r="CQ1766" s="14" t="n">
        <v>0.3075</v>
      </c>
      <c r="CR1766" s="14" t="n">
        <v>0.3025</v>
      </c>
      <c r="CS1766" s="14" t="n">
        <v>0.305</v>
      </c>
      <c r="CT1766" s="14" t="n">
        <v>0.305</v>
      </c>
      <c r="CU1766" s="14" t="n">
        <v>0.3075</v>
      </c>
      <c r="CV1766" s="14" t="n">
        <v>0.3125</v>
      </c>
    </row>
    <row r="1767" customFormat="false" ht="12" hidden="false" customHeight="false" outlineLevel="0" collapsed="false">
      <c r="A1767" s="19" t="n">
        <f aca="false">A1766</f>
        <v>36526</v>
      </c>
      <c r="B1767" s="13" t="n">
        <v>36552</v>
      </c>
      <c r="C1767" s="20" t="n">
        <f aca="false">B1767-A1767</f>
        <v>26</v>
      </c>
      <c r="CK1767" s="14" t="n">
        <v>0.6</v>
      </c>
      <c r="CL1767" s="14" t="n">
        <v>0.515</v>
      </c>
      <c r="CM1767" s="14" t="n">
        <v>0.4175</v>
      </c>
      <c r="CN1767" s="14" t="n">
        <v>0.355</v>
      </c>
      <c r="CO1767" s="14" t="n">
        <v>0.325</v>
      </c>
      <c r="CP1767" s="14" t="n">
        <v>0.3125</v>
      </c>
      <c r="CQ1767" s="14" t="n">
        <v>0.3075</v>
      </c>
      <c r="CR1767" s="14" t="n">
        <v>0.3025</v>
      </c>
      <c r="CS1767" s="14" t="n">
        <v>0.305</v>
      </c>
      <c r="CT1767" s="14" t="n">
        <v>0.3075</v>
      </c>
      <c r="CU1767" s="14" t="n">
        <v>0.31</v>
      </c>
      <c r="CV1767" s="14" t="n">
        <v>0.315</v>
      </c>
    </row>
    <row r="1768" customFormat="false" ht="12" hidden="false" customHeight="false" outlineLevel="0" collapsed="false">
      <c r="A1768" s="19" t="n">
        <f aca="false">A1767</f>
        <v>36526</v>
      </c>
      <c r="B1768" s="13" t="n">
        <v>36553</v>
      </c>
      <c r="C1768" s="20" t="n">
        <f aca="false">B1768-A1768</f>
        <v>27</v>
      </c>
      <c r="CK1768" s="14" t="n">
        <v>0.6</v>
      </c>
      <c r="CL1768" s="14" t="n">
        <v>0.5175</v>
      </c>
      <c r="CM1768" s="14" t="n">
        <v>0.4125</v>
      </c>
      <c r="CN1768" s="14" t="n">
        <v>0.3575</v>
      </c>
      <c r="CO1768" s="14" t="n">
        <v>0.3275</v>
      </c>
      <c r="CP1768" s="14" t="n">
        <v>0.3125</v>
      </c>
      <c r="CQ1768" s="14" t="n">
        <v>0.3075</v>
      </c>
      <c r="CR1768" s="14" t="n">
        <v>0.3025</v>
      </c>
      <c r="CS1768" s="14" t="n">
        <v>0.305</v>
      </c>
      <c r="CT1768" s="14" t="n">
        <v>0.3075</v>
      </c>
      <c r="CU1768" s="14" t="n">
        <v>0.31</v>
      </c>
      <c r="CV1768" s="14" t="n">
        <v>0.315</v>
      </c>
    </row>
    <row r="1769" customFormat="false" ht="12" hidden="false" customHeight="false" outlineLevel="0" collapsed="false">
      <c r="A1769" s="19" t="n">
        <f aca="false">A1768</f>
        <v>36526</v>
      </c>
      <c r="B1769" s="13" t="n">
        <v>36556</v>
      </c>
      <c r="C1769" s="20" t="n">
        <f aca="false">B1769-A1769</f>
        <v>30</v>
      </c>
      <c r="CK1769" s="14" t="n">
        <v>0.6</v>
      </c>
      <c r="CL1769" s="14" t="n">
        <v>0.5725</v>
      </c>
      <c r="CM1769" s="14" t="n">
        <v>0.4375</v>
      </c>
      <c r="CN1769" s="14" t="n">
        <v>0.3675</v>
      </c>
      <c r="CO1769" s="14" t="n">
        <v>0.335</v>
      </c>
      <c r="CP1769" s="14" t="n">
        <v>0.32</v>
      </c>
      <c r="CQ1769" s="14" t="n">
        <v>0.315</v>
      </c>
      <c r="CR1769" s="14" t="n">
        <v>0.31</v>
      </c>
      <c r="CS1769" s="14" t="n">
        <v>0.3125</v>
      </c>
      <c r="CT1769" s="14" t="n">
        <v>0.315</v>
      </c>
      <c r="CU1769" s="14" t="n">
        <v>0.3175</v>
      </c>
      <c r="CV1769" s="14" t="n">
        <v>0.32</v>
      </c>
    </row>
    <row r="1770" customFormat="false" ht="12" hidden="false" customHeight="false" outlineLevel="0" collapsed="false">
      <c r="A1770" s="19" t="n">
        <f aca="false">A1769</f>
        <v>36526</v>
      </c>
      <c r="B1770" s="13" t="n">
        <v>36557</v>
      </c>
      <c r="C1770" s="20" t="n">
        <f aca="false">B1770-A1770</f>
        <v>31</v>
      </c>
      <c r="CL1770" s="14" t="n">
        <v>0.6025</v>
      </c>
      <c r="CM1770" s="14" t="n">
        <v>0.445</v>
      </c>
      <c r="CN1770" s="14" t="n">
        <v>0.375</v>
      </c>
      <c r="CO1770" s="14" t="n">
        <v>0.34</v>
      </c>
      <c r="CP1770" s="14" t="n">
        <v>0.325</v>
      </c>
      <c r="CQ1770" s="14" t="n">
        <v>0.32</v>
      </c>
      <c r="CR1770" s="14" t="n">
        <v>0.315</v>
      </c>
      <c r="CS1770" s="14" t="n">
        <v>0.3175</v>
      </c>
      <c r="CT1770" s="14" t="n">
        <v>0.32</v>
      </c>
      <c r="CU1770" s="14" t="n">
        <v>0.3225</v>
      </c>
      <c r="CV1770" s="14" t="n">
        <v>0.325</v>
      </c>
      <c r="CW1770" s="14" t="n">
        <v>0.315</v>
      </c>
    </row>
    <row r="1771" customFormat="false" ht="12" hidden="false" customHeight="false" outlineLevel="0" collapsed="false">
      <c r="A1771" s="19" t="n">
        <f aca="false">A1770</f>
        <v>36526</v>
      </c>
      <c r="B1771" s="13" t="n">
        <v>36558</v>
      </c>
      <c r="C1771" s="20" t="n">
        <f aca="false">B1771-A1771</f>
        <v>32</v>
      </c>
      <c r="CL1771" s="14" t="n">
        <v>0.61</v>
      </c>
      <c r="CM1771" s="14" t="n">
        <v>0.455</v>
      </c>
      <c r="CN1771" s="14" t="n">
        <v>0.3775</v>
      </c>
      <c r="CO1771" s="14" t="n">
        <v>0.3425</v>
      </c>
      <c r="CP1771" s="14" t="n">
        <v>0.3275</v>
      </c>
      <c r="CQ1771" s="14" t="n">
        <v>0.3225</v>
      </c>
      <c r="CR1771" s="14" t="n">
        <v>0.3175</v>
      </c>
      <c r="CS1771" s="14" t="n">
        <v>0.32</v>
      </c>
      <c r="CT1771" s="14" t="n">
        <v>0.3225</v>
      </c>
      <c r="CU1771" s="14" t="n">
        <v>0.325</v>
      </c>
      <c r="CV1771" s="14" t="n">
        <v>0.3275</v>
      </c>
      <c r="CW1771" s="14" t="n">
        <v>0.3175</v>
      </c>
    </row>
    <row r="1772" customFormat="false" ht="12" hidden="false" customHeight="false" outlineLevel="0" collapsed="false">
      <c r="A1772" s="19" t="n">
        <f aca="false">A1771</f>
        <v>36526</v>
      </c>
      <c r="B1772" s="13" t="n">
        <v>36559</v>
      </c>
      <c r="C1772" s="20" t="n">
        <f aca="false">B1772-A1772</f>
        <v>33</v>
      </c>
      <c r="CL1772" s="14" t="n">
        <v>0.59</v>
      </c>
      <c r="CM1772" s="14" t="n">
        <v>0.455</v>
      </c>
      <c r="CN1772" s="14" t="n">
        <v>0.3775</v>
      </c>
      <c r="CO1772" s="14" t="n">
        <v>0.345</v>
      </c>
      <c r="CP1772" s="14" t="n">
        <v>0.33</v>
      </c>
      <c r="CQ1772" s="14" t="n">
        <v>0.325</v>
      </c>
      <c r="CR1772" s="14" t="n">
        <v>0.32</v>
      </c>
      <c r="CS1772" s="14" t="n">
        <v>0.3225</v>
      </c>
      <c r="CT1772" s="14" t="n">
        <v>0.325</v>
      </c>
      <c r="CU1772" s="14" t="n">
        <v>0.3275</v>
      </c>
      <c r="CV1772" s="14" t="n">
        <v>0.33</v>
      </c>
      <c r="CW1772" s="14" t="n">
        <v>0.32</v>
      </c>
    </row>
    <row r="1773" customFormat="false" ht="12" hidden="false" customHeight="false" outlineLevel="0" collapsed="false">
      <c r="A1773" s="19" t="n">
        <f aca="false">A1772</f>
        <v>36526</v>
      </c>
      <c r="B1773" s="13" t="n">
        <v>36560</v>
      </c>
      <c r="C1773" s="20" t="n">
        <f aca="false">B1773-A1773</f>
        <v>34</v>
      </c>
      <c r="CL1773" s="14" t="n">
        <v>0.59</v>
      </c>
      <c r="CM1773" s="14" t="n">
        <v>0.455</v>
      </c>
      <c r="CN1773" s="14" t="n">
        <v>0.3775</v>
      </c>
      <c r="CO1773" s="14" t="n">
        <v>0.345</v>
      </c>
      <c r="CP1773" s="14" t="n">
        <v>0.33</v>
      </c>
      <c r="CQ1773" s="14" t="n">
        <v>0.325</v>
      </c>
      <c r="CR1773" s="14" t="n">
        <v>0.32</v>
      </c>
      <c r="CS1773" s="14" t="n">
        <v>0.3225</v>
      </c>
      <c r="CT1773" s="14" t="n">
        <v>0.325</v>
      </c>
      <c r="CU1773" s="14" t="n">
        <v>0.3275</v>
      </c>
      <c r="CV1773" s="14" t="n">
        <v>0.33</v>
      </c>
      <c r="CW1773" s="14" t="n">
        <v>0.32</v>
      </c>
    </row>
    <row r="1774" customFormat="false" ht="12" hidden="false" customHeight="false" outlineLevel="0" collapsed="false">
      <c r="A1774" s="19" t="n">
        <f aca="false">A1773</f>
        <v>36526</v>
      </c>
      <c r="B1774" s="13" t="n">
        <v>36563</v>
      </c>
      <c r="C1774" s="20" t="n">
        <f aca="false">B1774-A1774</f>
        <v>37</v>
      </c>
      <c r="CL1774" s="14" t="n">
        <v>0.5575</v>
      </c>
      <c r="CM1774" s="14" t="n">
        <v>0.4425</v>
      </c>
      <c r="CN1774" s="14" t="n">
        <v>0.3675</v>
      </c>
      <c r="CO1774" s="14" t="n">
        <v>0.3375</v>
      </c>
      <c r="CP1774" s="14" t="n">
        <v>0.325</v>
      </c>
      <c r="CQ1774" s="14" t="n">
        <v>0.3225</v>
      </c>
      <c r="CR1774" s="14" t="n">
        <v>0.32</v>
      </c>
      <c r="CS1774" s="14" t="n">
        <v>0.3225</v>
      </c>
      <c r="CT1774" s="14" t="n">
        <v>0.325</v>
      </c>
      <c r="CU1774" s="14" t="n">
        <v>0.3275</v>
      </c>
      <c r="CV1774" s="14" t="n">
        <v>0.33</v>
      </c>
      <c r="CW1774" s="14" t="n">
        <v>0.32</v>
      </c>
    </row>
    <row r="1775" customFormat="false" ht="12" hidden="false" customHeight="false" outlineLevel="0" collapsed="false">
      <c r="A1775" s="19" t="n">
        <f aca="false">A1774</f>
        <v>36526</v>
      </c>
      <c r="B1775" s="13" t="n">
        <v>36564</v>
      </c>
      <c r="C1775" s="20" t="n">
        <f aca="false">B1775-A1775</f>
        <v>38</v>
      </c>
      <c r="CL1775" s="14" t="n">
        <v>0.54</v>
      </c>
      <c r="CM1775" s="14" t="n">
        <v>0.4375</v>
      </c>
      <c r="CN1775" s="14" t="n">
        <v>0.37</v>
      </c>
      <c r="CO1775" s="14" t="n">
        <v>0.34</v>
      </c>
      <c r="CP1775" s="14" t="n">
        <v>0.325</v>
      </c>
      <c r="CQ1775" s="14" t="n">
        <v>0.3225</v>
      </c>
      <c r="CR1775" s="14" t="n">
        <v>0.32</v>
      </c>
      <c r="CS1775" s="14" t="n">
        <v>0.3225</v>
      </c>
      <c r="CT1775" s="14" t="n">
        <v>0.325</v>
      </c>
      <c r="CU1775" s="14" t="n">
        <v>0.3275</v>
      </c>
      <c r="CV1775" s="14" t="n">
        <v>0.33</v>
      </c>
      <c r="CW1775" s="14" t="n">
        <v>0.32</v>
      </c>
    </row>
    <row r="1776" customFormat="false" ht="12" hidden="false" customHeight="false" outlineLevel="0" collapsed="false">
      <c r="A1776" s="19" t="n">
        <f aca="false">A1775</f>
        <v>36526</v>
      </c>
      <c r="B1776" s="13" t="n">
        <v>36565</v>
      </c>
      <c r="C1776" s="20" t="n">
        <f aca="false">B1776-A1776</f>
        <v>39</v>
      </c>
      <c r="CL1776" s="14" t="n">
        <v>0.5125</v>
      </c>
      <c r="CM1776" s="14" t="n">
        <v>0.4275</v>
      </c>
      <c r="CN1776" s="14" t="n">
        <v>0.36</v>
      </c>
      <c r="CO1776" s="14" t="n">
        <v>0.3375</v>
      </c>
      <c r="CP1776" s="14" t="n">
        <v>0.325</v>
      </c>
      <c r="CQ1776" s="14" t="n">
        <v>0.32</v>
      </c>
      <c r="CR1776" s="14" t="n">
        <v>0.32</v>
      </c>
      <c r="CS1776" s="14" t="n">
        <v>0.3225</v>
      </c>
      <c r="CT1776" s="14" t="n">
        <v>0.325</v>
      </c>
      <c r="CU1776" s="14" t="n">
        <v>0.3275</v>
      </c>
      <c r="CV1776" s="14" t="n">
        <v>0.33</v>
      </c>
      <c r="CW1776" s="14" t="n">
        <v>0.32</v>
      </c>
    </row>
    <row r="1777" customFormat="false" ht="12" hidden="false" customHeight="false" outlineLevel="0" collapsed="false">
      <c r="A1777" s="19" t="n">
        <f aca="false">A1776</f>
        <v>36526</v>
      </c>
      <c r="B1777" s="13" t="n">
        <v>36566</v>
      </c>
      <c r="C1777" s="20" t="n">
        <f aca="false">B1777-A1777</f>
        <v>40</v>
      </c>
      <c r="CL1777" s="14" t="n">
        <v>0.49</v>
      </c>
      <c r="CM1777" s="14" t="n">
        <v>0.4275</v>
      </c>
      <c r="CN1777" s="14" t="n">
        <v>0.3625</v>
      </c>
      <c r="CO1777" s="14" t="n">
        <v>0.3375</v>
      </c>
      <c r="CP1777" s="14" t="n">
        <v>0.3325</v>
      </c>
      <c r="CQ1777" s="14" t="n">
        <v>0.3325</v>
      </c>
      <c r="CR1777" s="14" t="n">
        <v>0.3325</v>
      </c>
      <c r="CS1777" s="14" t="n">
        <v>0.3325</v>
      </c>
      <c r="CT1777" s="14" t="n">
        <v>0.335</v>
      </c>
      <c r="CU1777" s="14" t="n">
        <v>0.3375</v>
      </c>
      <c r="CV1777" s="14" t="n">
        <v>0.33</v>
      </c>
      <c r="CW1777" s="14" t="n">
        <v>0.32</v>
      </c>
    </row>
    <row r="1778" customFormat="false" ht="12" hidden="false" customHeight="false" outlineLevel="0" collapsed="false">
      <c r="A1778" s="19" t="n">
        <f aca="false">A1777</f>
        <v>36526</v>
      </c>
      <c r="B1778" s="13" t="n">
        <v>36567</v>
      </c>
      <c r="C1778" s="20" t="n">
        <f aca="false">B1778-A1778</f>
        <v>41</v>
      </c>
      <c r="CL1778" s="14" t="n">
        <v>0.44</v>
      </c>
      <c r="CM1778" s="14" t="n">
        <v>0.425</v>
      </c>
      <c r="CN1778" s="14" t="n">
        <v>0.37</v>
      </c>
      <c r="CO1778" s="14" t="n">
        <v>0.34</v>
      </c>
      <c r="CP1778" s="14" t="n">
        <v>0.3375</v>
      </c>
      <c r="CQ1778" s="14" t="n">
        <v>0.3375</v>
      </c>
      <c r="CR1778" s="14" t="n">
        <v>0.3375</v>
      </c>
      <c r="CS1778" s="14" t="n">
        <v>0.34</v>
      </c>
      <c r="CT1778" s="14" t="n">
        <v>0.34</v>
      </c>
      <c r="CU1778" s="14" t="n">
        <v>0.3425</v>
      </c>
      <c r="CV1778" s="14" t="n">
        <v>0.345</v>
      </c>
      <c r="CW1778" s="14" t="n">
        <v>0.335</v>
      </c>
    </row>
    <row r="1779" customFormat="false" ht="12" hidden="false" customHeight="false" outlineLevel="0" collapsed="false">
      <c r="A1779" s="19" t="n">
        <f aca="false">A1778</f>
        <v>36526</v>
      </c>
      <c r="B1779" s="13" t="n">
        <v>36570</v>
      </c>
      <c r="C1779" s="20" t="n">
        <f aca="false">B1779-A1779</f>
        <v>44</v>
      </c>
      <c r="CL1779" s="14" t="n">
        <v>0.46</v>
      </c>
      <c r="CM1779" s="14" t="n">
        <v>0.4075</v>
      </c>
      <c r="CN1779" s="14" t="n">
        <v>0.37</v>
      </c>
      <c r="CO1779" s="14" t="n">
        <v>0.345</v>
      </c>
      <c r="CP1779" s="14" t="n">
        <v>0.3375</v>
      </c>
      <c r="CQ1779" s="14" t="n">
        <v>0.3375</v>
      </c>
      <c r="CR1779" s="14" t="n">
        <v>0.3375</v>
      </c>
      <c r="CS1779" s="14" t="n">
        <v>0.34</v>
      </c>
      <c r="CT1779" s="14" t="n">
        <v>0.34</v>
      </c>
      <c r="CU1779" s="14" t="n">
        <v>0.34</v>
      </c>
      <c r="CV1779" s="14" t="n">
        <v>0.34</v>
      </c>
      <c r="CW1779" s="14" t="n">
        <v>0.3275</v>
      </c>
    </row>
    <row r="1780" customFormat="false" ht="12" hidden="false" customHeight="false" outlineLevel="0" collapsed="false">
      <c r="A1780" s="19" t="n">
        <f aca="false">A1779</f>
        <v>36526</v>
      </c>
      <c r="B1780" s="13" t="n">
        <v>36571</v>
      </c>
      <c r="C1780" s="20" t="n">
        <f aca="false">B1780-A1780</f>
        <v>45</v>
      </c>
      <c r="CL1780" s="14" t="n">
        <v>0.47</v>
      </c>
      <c r="CM1780" s="14" t="n">
        <v>0.42</v>
      </c>
      <c r="CN1780" s="14" t="n">
        <v>0.3725</v>
      </c>
      <c r="CO1780" s="14" t="n">
        <v>0.35</v>
      </c>
      <c r="CP1780" s="14" t="n">
        <v>0.345</v>
      </c>
      <c r="CQ1780" s="14" t="n">
        <v>0.3425</v>
      </c>
      <c r="CR1780" s="14" t="n">
        <v>0.345</v>
      </c>
      <c r="CS1780" s="14" t="n">
        <v>0.3475</v>
      </c>
      <c r="CT1780" s="14" t="n">
        <v>0.3475</v>
      </c>
      <c r="CU1780" s="14" t="n">
        <v>0.35</v>
      </c>
      <c r="CV1780" s="14" t="n">
        <v>0.3525</v>
      </c>
      <c r="CW1780" s="14" t="n">
        <v>0.3375</v>
      </c>
    </row>
    <row r="1781" customFormat="false" ht="12" hidden="false" customHeight="false" outlineLevel="0" collapsed="false">
      <c r="A1781" s="19" t="n">
        <f aca="false">A1780</f>
        <v>36526</v>
      </c>
      <c r="B1781" s="13" t="n">
        <v>36572</v>
      </c>
      <c r="C1781" s="20" t="n">
        <f aca="false">B1781-A1781</f>
        <v>46</v>
      </c>
      <c r="CL1781" s="14" t="n">
        <v>0.46</v>
      </c>
      <c r="CM1781" s="14" t="n">
        <v>0.415</v>
      </c>
      <c r="CN1781" s="14" t="n">
        <v>0.37</v>
      </c>
      <c r="CO1781" s="14" t="n">
        <v>0.35</v>
      </c>
      <c r="CP1781" s="14" t="n">
        <v>0.345</v>
      </c>
      <c r="CQ1781" s="14" t="n">
        <v>0.345</v>
      </c>
      <c r="CR1781" s="14" t="n">
        <v>0.3475</v>
      </c>
      <c r="CS1781" s="14" t="n">
        <v>0.35</v>
      </c>
      <c r="CT1781" s="14" t="n">
        <v>0.35</v>
      </c>
      <c r="CU1781" s="14" t="n">
        <v>0.3525</v>
      </c>
      <c r="CV1781" s="14" t="n">
        <v>0.3575</v>
      </c>
      <c r="CW1781" s="14" t="n">
        <v>0.3425</v>
      </c>
    </row>
    <row r="1782" customFormat="false" ht="12" hidden="false" customHeight="false" outlineLevel="0" collapsed="false">
      <c r="A1782" s="19" t="n">
        <f aca="false">A1781</f>
        <v>36526</v>
      </c>
      <c r="B1782" s="13" t="n">
        <v>36573</v>
      </c>
      <c r="C1782" s="20" t="n">
        <f aca="false">B1782-A1782</f>
        <v>47</v>
      </c>
      <c r="CL1782" s="14" t="n">
        <v>0.445</v>
      </c>
      <c r="CM1782" s="14" t="n">
        <v>0.415</v>
      </c>
      <c r="CN1782" s="14" t="n">
        <v>0.3725</v>
      </c>
      <c r="CO1782" s="14" t="n">
        <v>0.3575</v>
      </c>
      <c r="CP1782" s="14" t="n">
        <v>0.3525</v>
      </c>
      <c r="CQ1782" s="14" t="n">
        <v>0.3525</v>
      </c>
      <c r="CR1782" s="14" t="n">
        <v>0.355</v>
      </c>
      <c r="CS1782" s="14" t="n">
        <v>0.3575</v>
      </c>
      <c r="CT1782" s="14" t="n">
        <v>0.3575</v>
      </c>
      <c r="CU1782" s="14" t="n">
        <v>0.36</v>
      </c>
      <c r="CV1782" s="14" t="n">
        <v>0.365</v>
      </c>
      <c r="CW1782" s="14" t="n">
        <v>0.35</v>
      </c>
    </row>
    <row r="1783" customFormat="false" ht="12" hidden="false" customHeight="false" outlineLevel="0" collapsed="false">
      <c r="A1783" s="19" t="n">
        <f aca="false">A1782</f>
        <v>36526</v>
      </c>
      <c r="B1783" s="13" t="n">
        <v>36574</v>
      </c>
      <c r="C1783" s="20" t="n">
        <f aca="false">B1783-A1783</f>
        <v>48</v>
      </c>
      <c r="CL1783" s="14" t="n">
        <v>0.4</v>
      </c>
      <c r="CM1783" s="14" t="n">
        <v>0.415</v>
      </c>
      <c r="CN1783" s="14" t="n">
        <v>0.375</v>
      </c>
      <c r="CO1783" s="14" t="n">
        <v>0.3575</v>
      </c>
      <c r="CP1783" s="14" t="n">
        <v>0.3525</v>
      </c>
      <c r="CQ1783" s="14" t="n">
        <v>0.3525</v>
      </c>
      <c r="CR1783" s="14" t="n">
        <v>0.355</v>
      </c>
      <c r="CS1783" s="14" t="n">
        <v>0.3575</v>
      </c>
      <c r="CT1783" s="14" t="n">
        <v>0.3575</v>
      </c>
      <c r="CU1783" s="14" t="n">
        <v>0.36</v>
      </c>
      <c r="CV1783" s="14" t="n">
        <v>0.3625</v>
      </c>
      <c r="CW1783" s="14" t="n">
        <v>0.3475</v>
      </c>
    </row>
    <row r="1784" customFormat="false" ht="12" hidden="false" customHeight="false" outlineLevel="0" collapsed="false">
      <c r="A1784" s="19" t="n">
        <f aca="false">A1783</f>
        <v>36526</v>
      </c>
      <c r="B1784" s="13" t="n">
        <v>36578</v>
      </c>
      <c r="C1784" s="20" t="n">
        <f aca="false">B1784-A1784</f>
        <v>52</v>
      </c>
      <c r="CL1784" s="14" t="n">
        <v>0.56</v>
      </c>
      <c r="CM1784" s="14" t="n">
        <v>0.41</v>
      </c>
      <c r="CN1784" s="14" t="n">
        <v>0.38</v>
      </c>
      <c r="CO1784" s="14" t="n">
        <v>0.36</v>
      </c>
      <c r="CP1784" s="14" t="n">
        <v>0.355</v>
      </c>
      <c r="CQ1784" s="14" t="n">
        <v>0.355</v>
      </c>
      <c r="CR1784" s="14" t="n">
        <v>0.355</v>
      </c>
      <c r="CS1784" s="14" t="n">
        <v>0.3575</v>
      </c>
      <c r="CT1784" s="14" t="n">
        <v>0.3575</v>
      </c>
      <c r="CU1784" s="14" t="n">
        <v>0.36</v>
      </c>
      <c r="CV1784" s="14" t="n">
        <v>0.3625</v>
      </c>
      <c r="CW1784" s="14" t="n">
        <v>0.35</v>
      </c>
    </row>
    <row r="1785" customFormat="false" ht="12" hidden="false" customHeight="false" outlineLevel="0" collapsed="false">
      <c r="A1785" s="19" t="n">
        <f aca="false">A1784</f>
        <v>36526</v>
      </c>
      <c r="B1785" s="13" t="n">
        <v>36579</v>
      </c>
      <c r="C1785" s="20" t="n">
        <f aca="false">B1785-A1785</f>
        <v>53</v>
      </c>
      <c r="CL1785" s="14" t="n">
        <v>0.7</v>
      </c>
      <c r="CM1785" s="14" t="n">
        <v>0.41</v>
      </c>
      <c r="CN1785" s="14" t="n">
        <v>0.3725</v>
      </c>
      <c r="CO1785" s="14" t="n">
        <v>0.3575</v>
      </c>
      <c r="CP1785" s="14" t="n">
        <v>0.355</v>
      </c>
      <c r="CQ1785" s="14" t="n">
        <v>0.3525</v>
      </c>
      <c r="CR1785" s="14" t="n">
        <v>0.355</v>
      </c>
      <c r="CS1785" s="14" t="n">
        <v>0.3575</v>
      </c>
      <c r="CT1785" s="14" t="n">
        <v>0.36</v>
      </c>
      <c r="CU1785" s="14" t="n">
        <v>0.3625</v>
      </c>
      <c r="CV1785" s="14" t="n">
        <v>0.365</v>
      </c>
      <c r="CW1785" s="14" t="n">
        <v>0.35</v>
      </c>
    </row>
    <row r="1786" customFormat="false" ht="12" hidden="false" customHeight="false" outlineLevel="0" collapsed="false">
      <c r="A1786" s="19" t="n">
        <f aca="false">A1785</f>
        <v>36526</v>
      </c>
      <c r="B1786" s="13" t="n">
        <v>36580</v>
      </c>
      <c r="C1786" s="20" t="n">
        <f aca="false">B1786-A1786</f>
        <v>54</v>
      </c>
      <c r="CL1786" s="14" t="n">
        <v>0.4</v>
      </c>
      <c r="CM1786" s="14" t="n">
        <v>0.4</v>
      </c>
      <c r="CN1786" s="14" t="n">
        <v>0.3675</v>
      </c>
      <c r="CO1786" s="14" t="n">
        <v>0.355</v>
      </c>
      <c r="CP1786" s="14" t="n">
        <v>0.3525</v>
      </c>
      <c r="CQ1786" s="14" t="n">
        <v>0.3525</v>
      </c>
      <c r="CR1786" s="14" t="n">
        <v>0.3525</v>
      </c>
      <c r="CS1786" s="14" t="n">
        <v>0.355</v>
      </c>
      <c r="CT1786" s="14" t="n">
        <v>0.36</v>
      </c>
      <c r="CU1786" s="14" t="n">
        <v>0.3625</v>
      </c>
      <c r="CV1786" s="14" t="n">
        <v>0.365</v>
      </c>
      <c r="CW1786" s="14" t="n">
        <v>0.35</v>
      </c>
    </row>
    <row r="1787" customFormat="false" ht="12" hidden="false" customHeight="false" outlineLevel="0" collapsed="false">
      <c r="A1787" s="19" t="n">
        <f aca="false">A1786</f>
        <v>36526</v>
      </c>
      <c r="B1787" s="13" t="n">
        <v>36581</v>
      </c>
      <c r="C1787" s="20" t="n">
        <f aca="false">B1787-A1787</f>
        <v>55</v>
      </c>
      <c r="CL1787" s="14" t="n">
        <v>0.4</v>
      </c>
      <c r="CM1787" s="14" t="n">
        <v>0.405</v>
      </c>
      <c r="CN1787" s="14" t="n">
        <v>0.375</v>
      </c>
      <c r="CO1787" s="14" t="n">
        <v>0.365</v>
      </c>
      <c r="CP1787" s="14" t="n">
        <v>0.36</v>
      </c>
      <c r="CQ1787" s="14" t="n">
        <v>0.3625</v>
      </c>
      <c r="CR1787" s="14" t="n">
        <v>0.365</v>
      </c>
      <c r="CS1787" s="14" t="n">
        <v>0.365</v>
      </c>
      <c r="CT1787" s="14" t="n">
        <v>0.3675</v>
      </c>
      <c r="CU1787" s="14" t="n">
        <v>0.37</v>
      </c>
      <c r="CV1787" s="14" t="n">
        <v>0.3725</v>
      </c>
      <c r="CW1787" s="14" t="n">
        <v>0.36</v>
      </c>
    </row>
    <row r="1788" customFormat="false" ht="12" hidden="false" customHeight="false" outlineLevel="0" collapsed="false">
      <c r="A1788" s="19" t="n">
        <f aca="false">A1787</f>
        <v>36526</v>
      </c>
      <c r="B1788" s="13" t="n">
        <v>36584</v>
      </c>
      <c r="C1788" s="20" t="n">
        <f aca="false">B1788-A1788</f>
        <v>58</v>
      </c>
      <c r="CL1788" s="14" t="n">
        <v>0.4</v>
      </c>
      <c r="CM1788" s="14" t="n">
        <v>0.43</v>
      </c>
      <c r="CN1788" s="14" t="n">
        <v>0.395</v>
      </c>
      <c r="CO1788" s="14" t="n">
        <v>0.3775</v>
      </c>
      <c r="CP1788" s="14" t="n">
        <v>0.3725</v>
      </c>
      <c r="CQ1788" s="14" t="n">
        <v>0.3725</v>
      </c>
      <c r="CR1788" s="14" t="n">
        <v>0.375</v>
      </c>
      <c r="CS1788" s="14" t="n">
        <v>0.3775</v>
      </c>
      <c r="CT1788" s="14" t="n">
        <v>0.38</v>
      </c>
      <c r="CU1788" s="14" t="n">
        <v>0.3825</v>
      </c>
      <c r="CV1788" s="14" t="n">
        <v>0.385</v>
      </c>
      <c r="CW1788" s="14" t="n">
        <v>0.38</v>
      </c>
    </row>
    <row r="1789" customFormat="false" ht="12" hidden="false" customHeight="false" outlineLevel="0" collapsed="false">
      <c r="A1789" s="19" t="n">
        <f aca="false">A1788</f>
        <v>36526</v>
      </c>
      <c r="B1789" s="13" t="n">
        <v>36585</v>
      </c>
      <c r="C1789" s="20" t="n">
        <f aca="false">B1789-A1789</f>
        <v>59</v>
      </c>
      <c r="CL1789" s="14" t="n">
        <v>0.4</v>
      </c>
      <c r="CM1789" s="14" t="n">
        <v>0.44</v>
      </c>
      <c r="CN1789" s="14" t="n">
        <v>0.39</v>
      </c>
      <c r="CO1789" s="14" t="n">
        <v>0.3825</v>
      </c>
      <c r="CP1789" s="14" t="n">
        <v>0.38</v>
      </c>
      <c r="CQ1789" s="14" t="n">
        <v>0.375</v>
      </c>
      <c r="CR1789" s="14" t="n">
        <v>0.38</v>
      </c>
      <c r="CS1789" s="14" t="n">
        <v>0.3825</v>
      </c>
      <c r="CT1789" s="14" t="n">
        <v>0.385</v>
      </c>
      <c r="CU1789" s="14" t="n">
        <v>0.39</v>
      </c>
      <c r="CV1789" s="14" t="n">
        <v>0.3925</v>
      </c>
      <c r="CW1789" s="14" t="n">
        <v>0.3875</v>
      </c>
    </row>
    <row r="1790" customFormat="false" ht="12" hidden="false" customHeight="false" outlineLevel="0" collapsed="false">
      <c r="A1790" s="19" t="n">
        <f aca="false">A1789</f>
        <v>36526</v>
      </c>
      <c r="B1790" s="13" t="n">
        <v>36586</v>
      </c>
      <c r="C1790" s="20" t="n">
        <f aca="false">B1790-A1790</f>
        <v>60</v>
      </c>
      <c r="CM1790" s="14" t="n">
        <v>0.445</v>
      </c>
      <c r="CN1790" s="14" t="n">
        <v>0.405</v>
      </c>
      <c r="CO1790" s="14" t="n">
        <v>0.3875</v>
      </c>
      <c r="CP1790" s="14" t="n">
        <v>0.3825</v>
      </c>
      <c r="CQ1790" s="14" t="n">
        <v>0.3775</v>
      </c>
      <c r="CR1790" s="14" t="n">
        <v>0.3825</v>
      </c>
      <c r="CS1790" s="14" t="n">
        <v>0.385</v>
      </c>
      <c r="CT1790" s="14" t="n">
        <v>0.3875</v>
      </c>
      <c r="CU1790" s="14" t="n">
        <v>0.39</v>
      </c>
      <c r="CV1790" s="14" t="n">
        <v>0.395</v>
      </c>
      <c r="CW1790" s="14" t="n">
        <v>0.39</v>
      </c>
      <c r="CX1790" s="14" t="n">
        <v>0.3425</v>
      </c>
    </row>
    <row r="1791" customFormat="false" ht="12" hidden="false" customHeight="false" outlineLevel="0" collapsed="false">
      <c r="A1791" s="19" t="n">
        <f aca="false">A1790</f>
        <v>36526</v>
      </c>
      <c r="B1791" s="13" t="n">
        <v>36587</v>
      </c>
      <c r="C1791" s="20" t="n">
        <f aca="false">B1791-A1791</f>
        <v>61</v>
      </c>
      <c r="CM1791" s="14" t="n">
        <v>0.43</v>
      </c>
      <c r="CN1791" s="14" t="n">
        <v>0.395</v>
      </c>
      <c r="CO1791" s="14" t="n">
        <v>0.385</v>
      </c>
      <c r="CP1791" s="14" t="n">
        <v>0.38</v>
      </c>
      <c r="CQ1791" s="14" t="n">
        <v>0.38</v>
      </c>
      <c r="CR1791" s="14" t="n">
        <v>0.3825</v>
      </c>
      <c r="CS1791" s="14" t="n">
        <v>0.385</v>
      </c>
      <c r="CT1791" s="14" t="n">
        <v>0.3875</v>
      </c>
      <c r="CU1791" s="14" t="n">
        <v>0.39</v>
      </c>
      <c r="CV1791" s="14" t="n">
        <v>0.395</v>
      </c>
      <c r="CW1791" s="14" t="n">
        <v>0.39</v>
      </c>
      <c r="CX1791" s="14" t="n">
        <v>0.3425</v>
      </c>
    </row>
    <row r="1792" customFormat="false" ht="12" hidden="false" customHeight="false" outlineLevel="0" collapsed="false">
      <c r="A1792" s="19" t="n">
        <f aca="false">A1791</f>
        <v>36526</v>
      </c>
      <c r="B1792" s="13" t="n">
        <v>36588</v>
      </c>
      <c r="C1792" s="20" t="n">
        <f aca="false">B1792-A1792</f>
        <v>62</v>
      </c>
      <c r="CM1792" s="14" t="n">
        <v>0.4225</v>
      </c>
      <c r="CN1792" s="14" t="n">
        <v>0.395</v>
      </c>
      <c r="CO1792" s="14" t="n">
        <v>0.385</v>
      </c>
      <c r="CP1792" s="14" t="n">
        <v>0.3775</v>
      </c>
      <c r="CQ1792" s="14" t="n">
        <v>0.375</v>
      </c>
      <c r="CR1792" s="14" t="n">
        <v>0.3775</v>
      </c>
      <c r="CS1792" s="14" t="n">
        <v>0.38</v>
      </c>
      <c r="CT1792" s="14" t="n">
        <v>0.385</v>
      </c>
      <c r="CU1792" s="14" t="n">
        <v>0.3875</v>
      </c>
      <c r="CV1792" s="14" t="n">
        <v>0.3925</v>
      </c>
      <c r="CW1792" s="14" t="n">
        <v>0.3875</v>
      </c>
      <c r="CX1792" s="14" t="n">
        <v>0.34</v>
      </c>
    </row>
    <row r="1793" customFormat="false" ht="12" hidden="false" customHeight="false" outlineLevel="0" collapsed="false">
      <c r="A1793" s="19" t="n">
        <f aca="false">A1792</f>
        <v>36526</v>
      </c>
      <c r="B1793" s="13" t="n">
        <v>36591</v>
      </c>
      <c r="C1793" s="20" t="n">
        <f aca="false">B1793-A1793</f>
        <v>65</v>
      </c>
      <c r="CM1793" s="14" t="n">
        <v>0.43</v>
      </c>
      <c r="CN1793" s="14" t="n">
        <v>0.405</v>
      </c>
      <c r="CO1793" s="14" t="n">
        <v>0.3925</v>
      </c>
      <c r="CP1793" s="14" t="n">
        <v>0.3825</v>
      </c>
      <c r="CQ1793" s="14" t="n">
        <v>0.38</v>
      </c>
      <c r="CR1793" s="14" t="n">
        <v>0.3825</v>
      </c>
      <c r="CS1793" s="14" t="n">
        <v>0.385</v>
      </c>
      <c r="CT1793" s="14" t="n">
        <v>0.39</v>
      </c>
      <c r="CU1793" s="14" t="n">
        <v>0.3925</v>
      </c>
      <c r="CV1793" s="14" t="n">
        <v>0.3975</v>
      </c>
      <c r="CW1793" s="14" t="n">
        <v>0.3925</v>
      </c>
      <c r="CX1793" s="14" t="n">
        <v>0.345</v>
      </c>
    </row>
    <row r="1794" customFormat="false" ht="12" hidden="false" customHeight="false" outlineLevel="0" collapsed="false">
      <c r="A1794" s="19" t="n">
        <f aca="false">A1793</f>
        <v>36526</v>
      </c>
      <c r="B1794" s="13" t="n">
        <v>36592</v>
      </c>
      <c r="C1794" s="20" t="n">
        <f aca="false">B1794-A1794</f>
        <v>66</v>
      </c>
      <c r="CM1794" s="14" t="n">
        <v>0.4</v>
      </c>
      <c r="CN1794" s="14" t="n">
        <v>0.39</v>
      </c>
      <c r="CO1794" s="14" t="n">
        <v>0.3825</v>
      </c>
      <c r="CP1794" s="14" t="n">
        <v>0.38</v>
      </c>
      <c r="CQ1794" s="14" t="n">
        <v>0.3825</v>
      </c>
      <c r="CR1794" s="14" t="n">
        <v>0.3825</v>
      </c>
      <c r="CS1794" s="14" t="n">
        <v>0.385</v>
      </c>
      <c r="CT1794" s="14" t="n">
        <v>0.385</v>
      </c>
      <c r="CU1794" s="14" t="n">
        <v>0.39</v>
      </c>
      <c r="CV1794" s="14" t="n">
        <v>0.3975</v>
      </c>
      <c r="CW1794" s="14" t="n">
        <v>0.3875</v>
      </c>
      <c r="CX1794" s="14" t="n">
        <v>0.34</v>
      </c>
    </row>
    <row r="1795" customFormat="false" ht="12" hidden="false" customHeight="false" outlineLevel="0" collapsed="false">
      <c r="A1795" s="19" t="n">
        <f aca="false">A1794</f>
        <v>36526</v>
      </c>
      <c r="B1795" s="13" t="n">
        <v>36593</v>
      </c>
      <c r="C1795" s="20" t="n">
        <f aca="false">B1795-A1795</f>
        <v>67</v>
      </c>
      <c r="CM1795" s="14" t="n">
        <v>0.385</v>
      </c>
      <c r="CN1795" s="14" t="n">
        <v>0.375</v>
      </c>
      <c r="CO1795" s="14" t="n">
        <v>0.375</v>
      </c>
      <c r="CP1795" s="14" t="n">
        <v>0.375</v>
      </c>
      <c r="CQ1795" s="14" t="n">
        <v>0.375</v>
      </c>
      <c r="CR1795" s="14" t="n">
        <v>0.375</v>
      </c>
      <c r="CS1795" s="14" t="n">
        <v>0.3775</v>
      </c>
      <c r="CT1795" s="14" t="n">
        <v>0.3775</v>
      </c>
      <c r="CU1795" s="14" t="n">
        <v>0.3825</v>
      </c>
      <c r="CV1795" s="14" t="n">
        <v>0.3875</v>
      </c>
      <c r="CW1795" s="14" t="n">
        <v>0.3825</v>
      </c>
      <c r="CX1795" s="14" t="n">
        <v>0.3325</v>
      </c>
    </row>
    <row r="1796" customFormat="false" ht="12" hidden="false" customHeight="false" outlineLevel="0" collapsed="false">
      <c r="A1796" s="19" t="n">
        <f aca="false">A1795</f>
        <v>36526</v>
      </c>
      <c r="B1796" s="13" t="n">
        <v>36594</v>
      </c>
      <c r="C1796" s="20" t="n">
        <f aca="false">B1796-A1796</f>
        <v>68</v>
      </c>
      <c r="CM1796" s="14" t="n">
        <v>0.3925</v>
      </c>
      <c r="CN1796" s="14" t="n">
        <v>0.3825</v>
      </c>
      <c r="CO1796" s="14" t="n">
        <v>0.3825</v>
      </c>
      <c r="CP1796" s="14" t="n">
        <v>0.3825</v>
      </c>
      <c r="CQ1796" s="14" t="n">
        <v>0.3825</v>
      </c>
      <c r="CR1796" s="14" t="n">
        <v>0.3825</v>
      </c>
      <c r="CS1796" s="14" t="n">
        <v>0.3825</v>
      </c>
      <c r="CT1796" s="14" t="n">
        <v>0.385</v>
      </c>
      <c r="CU1796" s="14" t="n">
        <v>0.39</v>
      </c>
      <c r="CV1796" s="14" t="n">
        <v>0.395</v>
      </c>
      <c r="CW1796" s="14" t="n">
        <v>0.39</v>
      </c>
      <c r="CX1796" s="14" t="n">
        <v>0.34</v>
      </c>
    </row>
    <row r="1797" customFormat="false" ht="12" hidden="false" customHeight="false" outlineLevel="0" collapsed="false">
      <c r="A1797" s="19" t="n">
        <f aca="false">A1796</f>
        <v>36526</v>
      </c>
      <c r="B1797" s="13" t="n">
        <v>36595</v>
      </c>
      <c r="C1797" s="20" t="n">
        <f aca="false">B1797-A1797</f>
        <v>69</v>
      </c>
      <c r="CM1797" s="14" t="n">
        <v>0.38</v>
      </c>
      <c r="CN1797" s="14" t="n">
        <v>0.38</v>
      </c>
      <c r="CO1797" s="14" t="n">
        <v>0.38</v>
      </c>
      <c r="CP1797" s="14" t="n">
        <v>0.38</v>
      </c>
      <c r="CQ1797" s="14" t="n">
        <v>0.38</v>
      </c>
      <c r="CR1797" s="14" t="n">
        <v>0.38</v>
      </c>
      <c r="CS1797" s="14" t="n">
        <v>0.38</v>
      </c>
      <c r="CT1797" s="14" t="n">
        <v>0.3825</v>
      </c>
      <c r="CU1797" s="14" t="n">
        <v>0.3875</v>
      </c>
      <c r="CV1797" s="14" t="n">
        <v>0.3925</v>
      </c>
      <c r="CW1797" s="14" t="n">
        <v>0.3875</v>
      </c>
      <c r="CX1797" s="14" t="n">
        <v>0.3375</v>
      </c>
    </row>
    <row r="1798" customFormat="false" ht="12" hidden="false" customHeight="false" outlineLevel="0" collapsed="false">
      <c r="A1798" s="19" t="n">
        <f aca="false">A1797</f>
        <v>36526</v>
      </c>
      <c r="B1798" s="13" t="n">
        <v>36598</v>
      </c>
      <c r="C1798" s="20" t="n">
        <f aca="false">B1798-A1798</f>
        <v>72</v>
      </c>
      <c r="CM1798" s="14" t="n">
        <v>0.4</v>
      </c>
      <c r="CN1798" s="14" t="n">
        <v>0.385</v>
      </c>
      <c r="CO1798" s="14" t="n">
        <v>0.385</v>
      </c>
      <c r="CP1798" s="14" t="n">
        <v>0.385</v>
      </c>
      <c r="CQ1798" s="14" t="n">
        <v>0.385</v>
      </c>
      <c r="CR1798" s="14" t="n">
        <v>0.385</v>
      </c>
      <c r="CS1798" s="14" t="n">
        <v>0.385</v>
      </c>
      <c r="CT1798" s="14" t="n">
        <v>0.3875</v>
      </c>
      <c r="CU1798" s="14" t="n">
        <v>0.3925</v>
      </c>
      <c r="CV1798" s="14" t="n">
        <v>0.3975</v>
      </c>
      <c r="CW1798" s="14" t="n">
        <v>0.3925</v>
      </c>
      <c r="CX1798" s="14" t="n">
        <v>0.3425</v>
      </c>
    </row>
    <row r="1799" customFormat="false" ht="12" hidden="false" customHeight="false" outlineLevel="0" collapsed="false">
      <c r="A1799" s="19" t="n">
        <f aca="false">A1798</f>
        <v>36526</v>
      </c>
      <c r="B1799" s="13" t="n">
        <v>36599</v>
      </c>
      <c r="C1799" s="20" t="n">
        <f aca="false">B1799-A1799</f>
        <v>73</v>
      </c>
      <c r="CM1799" s="14" t="n">
        <v>0.38</v>
      </c>
      <c r="CN1799" s="14" t="n">
        <v>0.3775</v>
      </c>
      <c r="CO1799" s="14" t="n">
        <v>0.3775</v>
      </c>
      <c r="CP1799" s="14" t="n">
        <v>0.38</v>
      </c>
      <c r="CQ1799" s="14" t="n">
        <v>0.38</v>
      </c>
      <c r="CR1799" s="14" t="n">
        <v>0.38</v>
      </c>
      <c r="CS1799" s="14" t="n">
        <v>0.38</v>
      </c>
      <c r="CT1799" s="14" t="n">
        <v>0.3825</v>
      </c>
      <c r="CU1799" s="14" t="n">
        <v>0.3875</v>
      </c>
      <c r="CV1799" s="14" t="n">
        <v>0.3925</v>
      </c>
      <c r="CW1799" s="14" t="n">
        <v>0.3875</v>
      </c>
      <c r="CX1799" s="14" t="n">
        <v>0.3375</v>
      </c>
    </row>
    <row r="1800" customFormat="false" ht="12" hidden="false" customHeight="false" outlineLevel="0" collapsed="false">
      <c r="A1800" s="19" t="n">
        <f aca="false">A1799</f>
        <v>36526</v>
      </c>
      <c r="B1800" s="13" t="n">
        <v>36600</v>
      </c>
      <c r="C1800" s="20" t="n">
        <f aca="false">B1800-A1800</f>
        <v>74</v>
      </c>
      <c r="CM1800" s="14" t="n">
        <v>0.41</v>
      </c>
      <c r="CN1800" s="14" t="n">
        <v>0.3825</v>
      </c>
      <c r="CO1800" s="14" t="n">
        <v>0.3825</v>
      </c>
      <c r="CP1800" s="14" t="n">
        <v>0.3825</v>
      </c>
      <c r="CQ1800" s="14" t="n">
        <v>0.3825</v>
      </c>
      <c r="CR1800" s="14" t="n">
        <v>0.3825</v>
      </c>
      <c r="CS1800" s="14" t="n">
        <v>0.3825</v>
      </c>
      <c r="CT1800" s="14" t="n">
        <v>0.385</v>
      </c>
      <c r="CU1800" s="14" t="n">
        <v>0.39</v>
      </c>
      <c r="CV1800" s="14" t="n">
        <v>0.395</v>
      </c>
      <c r="CW1800" s="14" t="n">
        <v>0.39</v>
      </c>
      <c r="CX1800" s="14" t="n">
        <v>0.34</v>
      </c>
    </row>
    <row r="1801" customFormat="false" ht="12" hidden="false" customHeight="false" outlineLevel="0" collapsed="false">
      <c r="A1801" s="19" t="n">
        <f aca="false">A1800</f>
        <v>36526</v>
      </c>
      <c r="B1801" s="13" t="n">
        <v>36601</v>
      </c>
      <c r="C1801" s="20" t="n">
        <f aca="false">B1801-A1801</f>
        <v>75</v>
      </c>
      <c r="CM1801" s="14" t="n">
        <v>0.4</v>
      </c>
      <c r="CN1801" s="14" t="n">
        <v>0.39</v>
      </c>
      <c r="CO1801" s="14" t="n">
        <v>0.385</v>
      </c>
      <c r="CP1801" s="14" t="n">
        <v>0.3825</v>
      </c>
      <c r="CQ1801" s="14" t="n">
        <v>0.3825</v>
      </c>
      <c r="CR1801" s="14" t="n">
        <v>0.3825</v>
      </c>
      <c r="CS1801" s="14" t="n">
        <v>0.3825</v>
      </c>
      <c r="CT1801" s="14" t="n">
        <v>0.385</v>
      </c>
      <c r="CU1801" s="14" t="n">
        <v>0.39</v>
      </c>
      <c r="CV1801" s="14" t="n">
        <v>0.395</v>
      </c>
      <c r="CW1801" s="14" t="n">
        <v>0.39</v>
      </c>
      <c r="CX1801" s="14" t="n">
        <v>0.34</v>
      </c>
    </row>
    <row r="1802" customFormat="false" ht="12" hidden="false" customHeight="false" outlineLevel="0" collapsed="false">
      <c r="A1802" s="19" t="n">
        <f aca="false">A1801</f>
        <v>36526</v>
      </c>
      <c r="B1802" s="13" t="n">
        <v>36602</v>
      </c>
      <c r="C1802" s="20" t="n">
        <f aca="false">B1802-A1802</f>
        <v>76</v>
      </c>
      <c r="CM1802" s="14" t="n">
        <v>0.37</v>
      </c>
      <c r="CN1802" s="14" t="n">
        <v>0.375</v>
      </c>
      <c r="CO1802" s="14" t="n">
        <v>0.375</v>
      </c>
      <c r="CP1802" s="14" t="n">
        <v>0.375</v>
      </c>
      <c r="CQ1802" s="14" t="n">
        <v>0.375</v>
      </c>
      <c r="CR1802" s="14" t="n">
        <v>0.375</v>
      </c>
      <c r="CS1802" s="14" t="n">
        <v>0.375</v>
      </c>
      <c r="CT1802" s="14" t="n">
        <v>0.38</v>
      </c>
      <c r="CU1802" s="14" t="n">
        <v>0.385</v>
      </c>
      <c r="CV1802" s="14" t="n">
        <v>0.39</v>
      </c>
      <c r="CW1802" s="14" t="n">
        <v>0.385</v>
      </c>
      <c r="CX1802" s="14" t="n">
        <v>0.335</v>
      </c>
    </row>
    <row r="1803" customFormat="false" ht="12" hidden="false" customHeight="false" outlineLevel="0" collapsed="false">
      <c r="A1803" s="19" t="n">
        <f aca="false">A1802</f>
        <v>36526</v>
      </c>
      <c r="B1803" s="13" t="n">
        <v>36605</v>
      </c>
      <c r="C1803" s="20" t="n">
        <f aca="false">B1803-A1803</f>
        <v>79</v>
      </c>
      <c r="CM1803" s="14" t="n">
        <v>0.4</v>
      </c>
      <c r="CN1803" s="14" t="n">
        <v>0.375</v>
      </c>
      <c r="CO1803" s="14" t="n">
        <v>0.375</v>
      </c>
      <c r="CP1803" s="14" t="n">
        <v>0.375</v>
      </c>
      <c r="CQ1803" s="14" t="n">
        <v>0.375</v>
      </c>
      <c r="CR1803" s="14" t="n">
        <v>0.375</v>
      </c>
      <c r="CS1803" s="14" t="n">
        <v>0.375</v>
      </c>
      <c r="CT1803" s="14" t="n">
        <v>0.38</v>
      </c>
      <c r="CU1803" s="14" t="n">
        <v>0.385</v>
      </c>
      <c r="CV1803" s="14" t="n">
        <v>0.39</v>
      </c>
      <c r="CW1803" s="14" t="n">
        <v>0.385</v>
      </c>
      <c r="CX1803" s="14" t="n">
        <v>0.335</v>
      </c>
    </row>
    <row r="1804" customFormat="false" ht="12" hidden="false" customHeight="false" outlineLevel="0" collapsed="false">
      <c r="A1804" s="19" t="n">
        <f aca="false">A1803</f>
        <v>36526</v>
      </c>
      <c r="B1804" s="13" t="n">
        <v>36606</v>
      </c>
      <c r="C1804" s="20" t="n">
        <f aca="false">B1804-A1804</f>
        <v>80</v>
      </c>
      <c r="CM1804" s="14" t="n">
        <v>0.4</v>
      </c>
      <c r="CN1804" s="14" t="n">
        <v>0.375</v>
      </c>
      <c r="CO1804" s="14" t="n">
        <v>0.375</v>
      </c>
      <c r="CP1804" s="14" t="n">
        <v>0.375</v>
      </c>
      <c r="CQ1804" s="14" t="n">
        <v>0.375</v>
      </c>
      <c r="CR1804" s="14" t="n">
        <v>0.375</v>
      </c>
      <c r="CS1804" s="14" t="n">
        <v>0.375</v>
      </c>
      <c r="CT1804" s="14" t="n">
        <v>0.38</v>
      </c>
      <c r="CU1804" s="14" t="n">
        <v>0.385</v>
      </c>
      <c r="CV1804" s="14" t="n">
        <v>0.39</v>
      </c>
      <c r="CW1804" s="14" t="n">
        <v>0.385</v>
      </c>
      <c r="CX1804" s="14" t="n">
        <v>0.335</v>
      </c>
    </row>
    <row r="1805" customFormat="false" ht="12" hidden="false" customHeight="false" outlineLevel="0" collapsed="false">
      <c r="A1805" s="19" t="n">
        <f aca="false">A1804</f>
        <v>36526</v>
      </c>
      <c r="B1805" s="13" t="n">
        <v>36607</v>
      </c>
      <c r="C1805" s="20" t="n">
        <f aca="false">B1805-A1805</f>
        <v>81</v>
      </c>
      <c r="CM1805" s="14" t="n">
        <v>0.4</v>
      </c>
      <c r="CN1805" s="14" t="n">
        <v>0.375</v>
      </c>
      <c r="CO1805" s="14" t="n">
        <v>0.375</v>
      </c>
      <c r="CP1805" s="14" t="n">
        <v>0.375</v>
      </c>
      <c r="CQ1805" s="14" t="n">
        <v>0.375</v>
      </c>
      <c r="CR1805" s="14" t="n">
        <v>0.375</v>
      </c>
      <c r="CS1805" s="14" t="n">
        <v>0.375</v>
      </c>
      <c r="CT1805" s="14" t="n">
        <v>0.38</v>
      </c>
      <c r="CU1805" s="14" t="n">
        <v>0.385</v>
      </c>
      <c r="CV1805" s="14" t="n">
        <v>0.39</v>
      </c>
      <c r="CW1805" s="14" t="n">
        <v>0.385</v>
      </c>
      <c r="CX1805" s="14" t="n">
        <v>0.335</v>
      </c>
    </row>
    <row r="1806" customFormat="false" ht="12" hidden="false" customHeight="false" outlineLevel="0" collapsed="false">
      <c r="A1806" s="19" t="n">
        <f aca="false">A1805</f>
        <v>36526</v>
      </c>
      <c r="B1806" s="13" t="n">
        <v>36608</v>
      </c>
      <c r="C1806" s="20" t="n">
        <f aca="false">B1806-A1806</f>
        <v>82</v>
      </c>
      <c r="CM1806" s="14" t="n">
        <v>0.4</v>
      </c>
      <c r="CN1806" s="14" t="n">
        <v>0.375</v>
      </c>
      <c r="CO1806" s="14" t="n">
        <v>0.3775</v>
      </c>
      <c r="CP1806" s="14" t="n">
        <v>0.3775</v>
      </c>
      <c r="CQ1806" s="14" t="n">
        <v>0.3775</v>
      </c>
      <c r="CR1806" s="14" t="n">
        <v>0.3775</v>
      </c>
      <c r="CS1806" s="14" t="n">
        <v>0.3775</v>
      </c>
      <c r="CT1806" s="14" t="n">
        <v>0.384</v>
      </c>
      <c r="CU1806" s="14" t="n">
        <v>0.389</v>
      </c>
      <c r="CV1806" s="14" t="n">
        <v>0.394</v>
      </c>
      <c r="CW1806" s="14" t="n">
        <v>0.389</v>
      </c>
      <c r="CX1806" s="14" t="n">
        <v>0.339</v>
      </c>
    </row>
    <row r="1807" customFormat="false" ht="12" hidden="false" customHeight="false" outlineLevel="0" collapsed="false">
      <c r="A1807" s="19" t="n">
        <f aca="false">A1806</f>
        <v>36526</v>
      </c>
      <c r="B1807" s="13" t="n">
        <v>36609</v>
      </c>
      <c r="C1807" s="20" t="n">
        <f aca="false">B1807-A1807</f>
        <v>83</v>
      </c>
      <c r="CM1807" s="14" t="n">
        <v>0.4</v>
      </c>
      <c r="CN1807" s="14" t="n">
        <v>0.38</v>
      </c>
      <c r="CO1807" s="14" t="n">
        <v>0.3825</v>
      </c>
      <c r="CP1807" s="14" t="n">
        <v>0.3825</v>
      </c>
      <c r="CQ1807" s="14" t="n">
        <v>0.3825</v>
      </c>
      <c r="CR1807" s="14" t="n">
        <v>0.3825</v>
      </c>
      <c r="CS1807" s="14" t="n">
        <v>0.3825</v>
      </c>
      <c r="CT1807" s="14" t="n">
        <v>0.39</v>
      </c>
      <c r="CU1807" s="14" t="n">
        <v>0.395</v>
      </c>
      <c r="CV1807" s="14" t="n">
        <v>0.4</v>
      </c>
      <c r="CW1807" s="14" t="n">
        <v>0.395</v>
      </c>
      <c r="CX1807" s="14" t="n">
        <v>0.345</v>
      </c>
    </row>
    <row r="1808" customFormat="false" ht="12" hidden="false" customHeight="false" outlineLevel="0" collapsed="false">
      <c r="A1808" s="19" t="n">
        <f aca="false">A1807</f>
        <v>36526</v>
      </c>
      <c r="B1808" s="13" t="n">
        <v>36612</v>
      </c>
      <c r="C1808" s="20" t="n">
        <f aca="false">B1808-A1808</f>
        <v>86</v>
      </c>
      <c r="CM1808" s="14" t="n">
        <v>0.55</v>
      </c>
      <c r="CN1808" s="14" t="n">
        <v>0.38</v>
      </c>
      <c r="CO1808" s="14" t="n">
        <v>0.3825</v>
      </c>
      <c r="CP1808" s="14" t="n">
        <v>0.3825</v>
      </c>
      <c r="CQ1808" s="14" t="n">
        <v>0.3825</v>
      </c>
      <c r="CR1808" s="14" t="n">
        <v>0.3825</v>
      </c>
      <c r="CS1808" s="14" t="n">
        <v>0.3825</v>
      </c>
      <c r="CT1808" s="14" t="n">
        <v>0.39</v>
      </c>
      <c r="CU1808" s="14" t="n">
        <v>0.395</v>
      </c>
      <c r="CV1808" s="14" t="n">
        <v>0.4</v>
      </c>
      <c r="CW1808" s="14" t="n">
        <v>0.395</v>
      </c>
      <c r="CX1808" s="14" t="n">
        <v>0.345</v>
      </c>
    </row>
    <row r="1809" customFormat="false" ht="12" hidden="false" customHeight="false" outlineLevel="0" collapsed="false">
      <c r="A1809" s="19" t="n">
        <f aca="false">A1808</f>
        <v>36526</v>
      </c>
      <c r="B1809" s="13" t="n">
        <v>36613</v>
      </c>
      <c r="C1809" s="20" t="n">
        <f aca="false">B1809-A1809</f>
        <v>87</v>
      </c>
      <c r="CM1809" s="14" t="n">
        <v>0.45</v>
      </c>
      <c r="CN1809" s="14" t="n">
        <v>0.3925</v>
      </c>
      <c r="CO1809" s="14" t="n">
        <v>0.3925</v>
      </c>
      <c r="CP1809" s="14" t="n">
        <v>0.3925</v>
      </c>
      <c r="CQ1809" s="14" t="n">
        <v>0.3925</v>
      </c>
      <c r="CR1809" s="14" t="n">
        <v>0.3925</v>
      </c>
      <c r="CS1809" s="14" t="n">
        <v>0.395</v>
      </c>
      <c r="CT1809" s="14" t="n">
        <v>0.4025</v>
      </c>
      <c r="CU1809" s="14" t="n">
        <v>0.4075</v>
      </c>
      <c r="CV1809" s="14" t="n">
        <v>0.4125</v>
      </c>
      <c r="CW1809" s="14" t="n">
        <v>0.4075</v>
      </c>
      <c r="CX1809" s="14" t="n">
        <v>0.3575</v>
      </c>
    </row>
    <row r="1810" customFormat="false" ht="12" hidden="false" customHeight="false" outlineLevel="0" collapsed="false">
      <c r="A1810" s="19" t="n">
        <f aca="false">A1809</f>
        <v>36526</v>
      </c>
      <c r="B1810" s="13" t="n">
        <v>36614</v>
      </c>
      <c r="C1810" s="20" t="n">
        <f aca="false">B1810-A1810</f>
        <v>88</v>
      </c>
      <c r="CM1810" s="14" t="n">
        <v>0.45</v>
      </c>
      <c r="CN1810" s="14" t="n">
        <v>0.4</v>
      </c>
      <c r="CO1810" s="14" t="n">
        <v>0.4</v>
      </c>
      <c r="CP1810" s="14" t="n">
        <v>0.4</v>
      </c>
      <c r="CQ1810" s="14" t="n">
        <v>0.4</v>
      </c>
      <c r="CR1810" s="14" t="n">
        <v>0.4025</v>
      </c>
      <c r="CS1810" s="14" t="n">
        <v>0.405</v>
      </c>
      <c r="CT1810" s="14" t="n">
        <v>0.4125</v>
      </c>
      <c r="CU1810" s="14" t="n">
        <v>0.4175</v>
      </c>
      <c r="CV1810" s="14" t="n">
        <v>0.42</v>
      </c>
      <c r="CW1810" s="14" t="n">
        <v>0.415</v>
      </c>
      <c r="CX1810" s="14" t="n">
        <v>0.365</v>
      </c>
    </row>
    <row r="1811" customFormat="false" ht="12" hidden="false" customHeight="false" outlineLevel="0" collapsed="false">
      <c r="A1811" s="19" t="n">
        <f aca="false">A1810</f>
        <v>36526</v>
      </c>
      <c r="B1811" s="13" t="n">
        <v>36615</v>
      </c>
      <c r="C1811" s="20" t="n">
        <f aca="false">B1811-A1811</f>
        <v>89</v>
      </c>
      <c r="CM1811" s="14" t="n">
        <v>0.45</v>
      </c>
      <c r="CN1811" s="14" t="n">
        <v>0.39</v>
      </c>
      <c r="CO1811" s="14" t="n">
        <v>0.3975</v>
      </c>
      <c r="CP1811" s="14" t="n">
        <v>0.3975</v>
      </c>
      <c r="CQ1811" s="14" t="n">
        <v>0.3975</v>
      </c>
      <c r="CR1811" s="14" t="n">
        <v>0.4</v>
      </c>
      <c r="CS1811" s="14" t="n">
        <v>0.4025</v>
      </c>
      <c r="CT1811" s="14" t="n">
        <v>0.41</v>
      </c>
      <c r="CU1811" s="14" t="n">
        <v>0.415</v>
      </c>
      <c r="CV1811" s="14" t="n">
        <v>0.4175</v>
      </c>
      <c r="CW1811" s="14" t="n">
        <v>0.41</v>
      </c>
      <c r="CX1811" s="14" t="n">
        <v>0.36</v>
      </c>
    </row>
    <row r="1812" customFormat="false" ht="12" hidden="false" customHeight="false" outlineLevel="0" collapsed="false">
      <c r="A1812" s="19" t="n">
        <f aca="false">A1811</f>
        <v>36526</v>
      </c>
      <c r="B1812" s="13" t="n">
        <v>36616</v>
      </c>
      <c r="C1812" s="20" t="n">
        <f aca="false">B1812-A1812</f>
        <v>90</v>
      </c>
      <c r="CM1812" s="14" t="n">
        <v>0.45</v>
      </c>
      <c r="CN1812" s="14" t="n">
        <v>0.39</v>
      </c>
      <c r="CO1812" s="14" t="n">
        <v>0.3975</v>
      </c>
      <c r="CP1812" s="14" t="n">
        <v>0.4025</v>
      </c>
      <c r="CQ1812" s="14" t="n">
        <v>0.405</v>
      </c>
      <c r="CR1812" s="14" t="n">
        <v>0.4075</v>
      </c>
      <c r="CS1812" s="14" t="n">
        <v>0.41</v>
      </c>
      <c r="CT1812" s="14" t="n">
        <v>0.415</v>
      </c>
      <c r="CU1812" s="14" t="n">
        <v>0.42</v>
      </c>
      <c r="CV1812" s="14" t="n">
        <v>0.4225</v>
      </c>
      <c r="CW1812" s="14" t="n">
        <v>0.415</v>
      </c>
      <c r="CX1812" s="14" t="n">
        <v>0.365</v>
      </c>
    </row>
    <row r="1813" customFormat="false" ht="12" hidden="false" customHeight="false" outlineLevel="0" collapsed="false">
      <c r="A1813" s="19" t="n">
        <f aca="false">A1812</f>
        <v>36526</v>
      </c>
      <c r="B1813" s="13" t="n">
        <v>36619</v>
      </c>
      <c r="C1813" s="20" t="n">
        <f aca="false">B1813-A1813</f>
        <v>93</v>
      </c>
      <c r="CN1813" s="14" t="n">
        <v>0.37</v>
      </c>
      <c r="CO1813" s="14" t="n">
        <v>0.3825</v>
      </c>
      <c r="CP1813" s="14" t="n">
        <v>0.395</v>
      </c>
      <c r="CQ1813" s="14" t="n">
        <v>0.3975</v>
      </c>
      <c r="CR1813" s="14" t="n">
        <v>0.4</v>
      </c>
      <c r="CS1813" s="14" t="n">
        <v>0.4025</v>
      </c>
      <c r="CT1813" s="14" t="n">
        <v>0.4075</v>
      </c>
      <c r="CU1813" s="14" t="n">
        <v>0.4125</v>
      </c>
      <c r="CV1813" s="14" t="n">
        <v>0.415</v>
      </c>
      <c r="CW1813" s="14" t="n">
        <v>0.4075</v>
      </c>
      <c r="CX1813" s="14" t="n">
        <v>0.3575</v>
      </c>
      <c r="CY1813" s="14" t="n">
        <v>0.2875</v>
      </c>
    </row>
    <row r="1814" customFormat="false" ht="12" hidden="false" customHeight="false" outlineLevel="0" collapsed="false">
      <c r="A1814" s="19" t="n">
        <f aca="false">A1813</f>
        <v>36526</v>
      </c>
      <c r="B1814" s="13" t="n">
        <v>36620</v>
      </c>
      <c r="C1814" s="20" t="n">
        <f aca="false">B1814-A1814</f>
        <v>94</v>
      </c>
      <c r="CN1814" s="14" t="n">
        <v>0.3675</v>
      </c>
      <c r="CO1814" s="14" t="n">
        <v>0.38</v>
      </c>
      <c r="CP1814" s="14" t="n">
        <v>0.395</v>
      </c>
      <c r="CQ1814" s="14" t="n">
        <v>0.3975</v>
      </c>
      <c r="CR1814" s="14" t="n">
        <v>0.4</v>
      </c>
      <c r="CS1814" s="14" t="n">
        <v>0.4025</v>
      </c>
      <c r="CT1814" s="14" t="n">
        <v>0.4075</v>
      </c>
      <c r="CU1814" s="14" t="n">
        <v>0.4125</v>
      </c>
      <c r="CV1814" s="14" t="n">
        <v>0.415</v>
      </c>
      <c r="CW1814" s="14" t="n">
        <v>0.4075</v>
      </c>
      <c r="CX1814" s="14" t="n">
        <v>0.3575</v>
      </c>
      <c r="CY1814" s="14" t="n">
        <v>0.2875</v>
      </c>
    </row>
    <row r="1815" customFormat="false" ht="12" hidden="false" customHeight="false" outlineLevel="0" collapsed="false">
      <c r="A1815" s="19" t="n">
        <f aca="false">A1814</f>
        <v>36526</v>
      </c>
      <c r="B1815" s="13" t="n">
        <v>36621</v>
      </c>
      <c r="C1815" s="20" t="n">
        <f aca="false">B1815-A1815</f>
        <v>95</v>
      </c>
      <c r="CN1815" s="14" t="n">
        <v>0.355</v>
      </c>
      <c r="CO1815" s="14" t="n">
        <v>0.375</v>
      </c>
      <c r="CP1815" s="14" t="n">
        <v>0.3875</v>
      </c>
      <c r="CQ1815" s="14" t="n">
        <v>0.395</v>
      </c>
      <c r="CR1815" s="14" t="n">
        <v>0.3975</v>
      </c>
      <c r="CS1815" s="14" t="n">
        <v>0.4</v>
      </c>
      <c r="CT1815" s="14" t="n">
        <v>0.4075</v>
      </c>
      <c r="CU1815" s="14" t="n">
        <v>0.4125</v>
      </c>
      <c r="CV1815" s="14" t="n">
        <v>0.415</v>
      </c>
      <c r="CW1815" s="14" t="n">
        <v>0.4075</v>
      </c>
      <c r="CX1815" s="14" t="n">
        <v>0.3575</v>
      </c>
      <c r="CY1815" s="14" t="n">
        <v>0.2875</v>
      </c>
    </row>
    <row r="1816" customFormat="false" ht="12" hidden="false" customHeight="false" outlineLevel="0" collapsed="false">
      <c r="A1816" s="19" t="n">
        <f aca="false">A1815</f>
        <v>36526</v>
      </c>
      <c r="B1816" s="13" t="n">
        <v>36622</v>
      </c>
      <c r="C1816" s="20" t="n">
        <f aca="false">B1816-A1816</f>
        <v>96</v>
      </c>
      <c r="CN1816" s="14" t="n">
        <v>0.355</v>
      </c>
      <c r="CO1816" s="14" t="n">
        <v>0.375</v>
      </c>
      <c r="CP1816" s="14" t="n">
        <v>0.3875</v>
      </c>
      <c r="CQ1816" s="14" t="n">
        <v>0.395</v>
      </c>
      <c r="CR1816" s="14" t="n">
        <v>0.4</v>
      </c>
      <c r="CS1816" s="14" t="n">
        <v>0.4025</v>
      </c>
      <c r="CT1816" s="14" t="n">
        <v>0.41</v>
      </c>
      <c r="CU1816" s="14" t="n">
        <v>0.415</v>
      </c>
      <c r="CV1816" s="14" t="n">
        <v>0.4175</v>
      </c>
      <c r="CW1816" s="14" t="n">
        <v>0.41</v>
      </c>
      <c r="CX1816" s="14" t="n">
        <v>0.36</v>
      </c>
      <c r="CY1816" s="14" t="n">
        <v>0.29</v>
      </c>
    </row>
    <row r="1817" customFormat="false" ht="12" hidden="false" customHeight="false" outlineLevel="0" collapsed="false">
      <c r="A1817" s="19" t="n">
        <f aca="false">A1816</f>
        <v>36526</v>
      </c>
      <c r="B1817" s="13" t="n">
        <v>36623</v>
      </c>
      <c r="C1817" s="20" t="n">
        <f aca="false">B1817-A1817</f>
        <v>97</v>
      </c>
      <c r="CN1817" s="14" t="n">
        <v>0.355</v>
      </c>
      <c r="CO1817" s="14" t="n">
        <v>0.375</v>
      </c>
      <c r="CP1817" s="14" t="n">
        <v>0.3875</v>
      </c>
      <c r="CQ1817" s="14" t="n">
        <v>0.4</v>
      </c>
      <c r="CR1817" s="14" t="n">
        <v>0.405</v>
      </c>
      <c r="CS1817" s="14" t="n">
        <v>0.4075</v>
      </c>
      <c r="CT1817" s="14" t="n">
        <v>0.4175</v>
      </c>
      <c r="CU1817" s="14" t="n">
        <v>0.42</v>
      </c>
      <c r="CV1817" s="14" t="n">
        <v>0.4225</v>
      </c>
      <c r="CW1817" s="14" t="n">
        <v>0.4125</v>
      </c>
      <c r="CX1817" s="14" t="n">
        <v>0.365</v>
      </c>
      <c r="CY1817" s="14" t="n">
        <v>0.295</v>
      </c>
    </row>
    <row r="1818" customFormat="false" ht="12" hidden="false" customHeight="false" outlineLevel="0" collapsed="false">
      <c r="A1818" s="19" t="n">
        <f aca="false">A1817</f>
        <v>36526</v>
      </c>
      <c r="B1818" s="13" t="n">
        <v>36626</v>
      </c>
      <c r="C1818" s="20" t="n">
        <f aca="false">B1818-A1818</f>
        <v>100</v>
      </c>
      <c r="CN1818" s="14" t="n">
        <v>0.36</v>
      </c>
      <c r="CO1818" s="14" t="n">
        <v>0.375</v>
      </c>
      <c r="CP1818" s="14" t="n">
        <v>0.3875</v>
      </c>
      <c r="CQ1818" s="14" t="n">
        <v>0.4</v>
      </c>
      <c r="CR1818" s="14" t="n">
        <v>0.405</v>
      </c>
      <c r="CS1818" s="14" t="n">
        <v>0.4075</v>
      </c>
      <c r="CT1818" s="14" t="n">
        <v>0.4175</v>
      </c>
      <c r="CU1818" s="14" t="n">
        <v>0.42</v>
      </c>
      <c r="CV1818" s="14" t="n">
        <v>0.4225</v>
      </c>
      <c r="CW1818" s="14" t="n">
        <v>0.4125</v>
      </c>
      <c r="CX1818" s="14" t="n">
        <v>0.365</v>
      </c>
      <c r="CY1818" s="14" t="n">
        <v>0.295</v>
      </c>
    </row>
    <row r="1819" customFormat="false" ht="12" hidden="false" customHeight="false" outlineLevel="0" collapsed="false">
      <c r="A1819" s="19" t="n">
        <f aca="false">A1818</f>
        <v>36526</v>
      </c>
      <c r="B1819" s="13" t="n">
        <v>36627</v>
      </c>
      <c r="C1819" s="20" t="n">
        <f aca="false">B1819-A1819</f>
        <v>101</v>
      </c>
      <c r="CN1819" s="14" t="n">
        <v>0.34</v>
      </c>
      <c r="CO1819" s="14" t="n">
        <v>0.3625</v>
      </c>
      <c r="CP1819" s="14" t="n">
        <v>0.375</v>
      </c>
      <c r="CQ1819" s="14" t="n">
        <v>0.395</v>
      </c>
      <c r="CR1819" s="14" t="n">
        <v>0.4</v>
      </c>
      <c r="CS1819" s="14" t="n">
        <v>0.4025</v>
      </c>
      <c r="CT1819" s="14" t="n">
        <v>0.415</v>
      </c>
      <c r="CU1819" s="14" t="n">
        <v>0.4175</v>
      </c>
      <c r="CV1819" s="14" t="n">
        <v>0.42</v>
      </c>
      <c r="CW1819" s="14" t="n">
        <v>0.41</v>
      </c>
      <c r="CX1819" s="14" t="n">
        <v>0.3625</v>
      </c>
      <c r="CY1819" s="14" t="n">
        <v>0.29</v>
      </c>
    </row>
    <row r="1820" customFormat="false" ht="12" hidden="false" customHeight="false" outlineLevel="0" collapsed="false">
      <c r="A1820" s="19" t="n">
        <f aca="false">A1819</f>
        <v>36526</v>
      </c>
      <c r="B1820" s="13" t="n">
        <v>36628</v>
      </c>
      <c r="C1820" s="20" t="n">
        <f aca="false">B1820-A1820</f>
        <v>102</v>
      </c>
      <c r="CN1820" s="14" t="n">
        <v>0.34</v>
      </c>
      <c r="CO1820" s="14" t="n">
        <v>0.3625</v>
      </c>
      <c r="CP1820" s="14" t="n">
        <v>0.375</v>
      </c>
      <c r="CQ1820" s="14" t="n">
        <v>0.395</v>
      </c>
      <c r="CR1820" s="14" t="n">
        <v>0.4</v>
      </c>
      <c r="CS1820" s="14" t="n">
        <v>0.4025</v>
      </c>
      <c r="CT1820" s="14" t="n">
        <v>0.415</v>
      </c>
      <c r="CU1820" s="14" t="n">
        <v>0.4175</v>
      </c>
      <c r="CV1820" s="14" t="n">
        <v>0.42</v>
      </c>
      <c r="CW1820" s="14" t="n">
        <v>0.41</v>
      </c>
      <c r="CX1820" s="14" t="n">
        <v>0.3625</v>
      </c>
      <c r="CY1820" s="14" t="n">
        <v>0.29</v>
      </c>
    </row>
    <row r="1821" customFormat="false" ht="12" hidden="false" customHeight="false" outlineLevel="0" collapsed="false">
      <c r="A1821" s="19" t="n">
        <f aca="false">A1820</f>
        <v>36526</v>
      </c>
      <c r="B1821" s="13" t="n">
        <v>36629</v>
      </c>
      <c r="C1821" s="20" t="n">
        <f aca="false">B1821-A1821</f>
        <v>103</v>
      </c>
      <c r="CN1821" s="14" t="n">
        <v>0.355</v>
      </c>
      <c r="CO1821" s="14" t="n">
        <v>0.375</v>
      </c>
      <c r="CP1821" s="14" t="n">
        <v>0.3875</v>
      </c>
      <c r="CQ1821" s="14" t="n">
        <v>0.405</v>
      </c>
      <c r="CR1821" s="14" t="n">
        <v>0.4125</v>
      </c>
      <c r="CS1821" s="14" t="n">
        <v>0.415</v>
      </c>
      <c r="CT1821" s="14" t="n">
        <v>0.425</v>
      </c>
      <c r="CU1821" s="14" t="n">
        <v>0.4275</v>
      </c>
      <c r="CV1821" s="14" t="n">
        <v>0.43</v>
      </c>
      <c r="CW1821" s="14" t="n">
        <v>0.42</v>
      </c>
      <c r="CX1821" s="14" t="n">
        <v>0.3725</v>
      </c>
      <c r="CY1821" s="14" t="n">
        <v>0.2975</v>
      </c>
    </row>
    <row r="1822" customFormat="false" ht="12" hidden="false" customHeight="false" outlineLevel="0" collapsed="false">
      <c r="A1822" s="19" t="n">
        <f aca="false">A1821</f>
        <v>36526</v>
      </c>
      <c r="B1822" s="13" t="n">
        <v>36630</v>
      </c>
      <c r="C1822" s="20" t="n">
        <f aca="false">B1822-A1822</f>
        <v>104</v>
      </c>
      <c r="CN1822" s="14" t="n">
        <v>0.355</v>
      </c>
      <c r="CO1822" s="14" t="n">
        <v>0.3725</v>
      </c>
      <c r="CP1822" s="14" t="n">
        <v>0.385</v>
      </c>
      <c r="CQ1822" s="14" t="n">
        <v>0.4025</v>
      </c>
      <c r="CR1822" s="14" t="n">
        <v>0.41</v>
      </c>
      <c r="CS1822" s="14" t="n">
        <v>0.4125</v>
      </c>
      <c r="CT1822" s="14" t="n">
        <v>0.4225</v>
      </c>
      <c r="CU1822" s="14" t="n">
        <v>0.425</v>
      </c>
      <c r="CV1822" s="14" t="n">
        <v>0.4275</v>
      </c>
      <c r="CW1822" s="14" t="n">
        <v>0.4175</v>
      </c>
      <c r="CX1822" s="14" t="n">
        <v>0.37</v>
      </c>
      <c r="CY1822" s="14" t="n">
        <v>0.2975</v>
      </c>
    </row>
    <row r="1823" customFormat="false" ht="12" hidden="false" customHeight="false" outlineLevel="0" collapsed="false">
      <c r="A1823" s="19" t="n">
        <f aca="false">A1822</f>
        <v>36526</v>
      </c>
      <c r="B1823" s="13" t="n">
        <v>36633</v>
      </c>
      <c r="C1823" s="20" t="n">
        <f aca="false">B1823-A1823</f>
        <v>107</v>
      </c>
      <c r="CN1823" s="14" t="n">
        <v>0.41</v>
      </c>
      <c r="CO1823" s="14" t="n">
        <v>0.3825</v>
      </c>
      <c r="CP1823" s="14" t="n">
        <v>0.395</v>
      </c>
      <c r="CQ1823" s="14" t="n">
        <v>0.4125</v>
      </c>
      <c r="CR1823" s="14" t="n">
        <v>0.42</v>
      </c>
      <c r="CS1823" s="14" t="n">
        <v>0.4225</v>
      </c>
      <c r="CT1823" s="14" t="n">
        <v>0.4275</v>
      </c>
      <c r="CU1823" s="14" t="n">
        <v>0.43</v>
      </c>
      <c r="CV1823" s="14" t="n">
        <v>0.4325</v>
      </c>
      <c r="CW1823" s="14" t="n">
        <v>0.4225</v>
      </c>
      <c r="CX1823" s="14" t="n">
        <v>0.375</v>
      </c>
      <c r="CY1823" s="14" t="n">
        <v>0.3</v>
      </c>
    </row>
    <row r="1824" customFormat="false" ht="12" hidden="false" customHeight="false" outlineLevel="0" collapsed="false">
      <c r="A1824" s="19" t="n">
        <f aca="false">A1823</f>
        <v>36526</v>
      </c>
      <c r="B1824" s="13" t="n">
        <v>36634</v>
      </c>
      <c r="C1824" s="20" t="n">
        <f aca="false">B1824-A1824</f>
        <v>108</v>
      </c>
      <c r="CN1824" s="14" t="n">
        <v>0.4</v>
      </c>
      <c r="CO1824" s="14" t="n">
        <v>0.375</v>
      </c>
      <c r="CP1824" s="14" t="n">
        <v>0.3875</v>
      </c>
      <c r="CQ1824" s="14" t="n">
        <v>0.4075</v>
      </c>
      <c r="CR1824" s="14" t="n">
        <v>0.4175</v>
      </c>
      <c r="CS1824" s="14" t="n">
        <v>0.42</v>
      </c>
      <c r="CT1824" s="14" t="n">
        <v>0.425</v>
      </c>
      <c r="CU1824" s="14" t="n">
        <v>0.4275</v>
      </c>
      <c r="CV1824" s="14" t="n">
        <v>0.43</v>
      </c>
      <c r="CW1824" s="14" t="n">
        <v>0.42</v>
      </c>
      <c r="CX1824" s="14" t="n">
        <v>0.3725</v>
      </c>
      <c r="CY1824" s="14" t="n">
        <v>0.2975</v>
      </c>
    </row>
    <row r="1825" customFormat="false" ht="12" hidden="false" customHeight="false" outlineLevel="0" collapsed="false">
      <c r="A1825" s="19" t="n">
        <f aca="false">A1824</f>
        <v>36526</v>
      </c>
      <c r="B1825" s="13" t="n">
        <v>36635</v>
      </c>
      <c r="C1825" s="20" t="n">
        <f aca="false">B1825-A1825</f>
        <v>109</v>
      </c>
      <c r="CN1825" s="14" t="n">
        <v>0.38</v>
      </c>
      <c r="CO1825" s="14" t="n">
        <v>0.37</v>
      </c>
      <c r="CP1825" s="14" t="n">
        <v>0.3825</v>
      </c>
      <c r="CQ1825" s="14" t="n">
        <v>0.405</v>
      </c>
      <c r="CR1825" s="14" t="n">
        <v>0.415</v>
      </c>
      <c r="CS1825" s="14" t="n">
        <v>0.4175</v>
      </c>
      <c r="CT1825" s="14" t="n">
        <v>0.4225</v>
      </c>
      <c r="CU1825" s="14" t="n">
        <v>0.425</v>
      </c>
      <c r="CV1825" s="14" t="n">
        <v>0.4275</v>
      </c>
      <c r="CW1825" s="14" t="n">
        <v>0.4175</v>
      </c>
      <c r="CX1825" s="14" t="n">
        <v>0.37</v>
      </c>
      <c r="CY1825" s="14" t="n">
        <v>0.2975</v>
      </c>
    </row>
    <row r="1826" customFormat="false" ht="12" hidden="false" customHeight="false" outlineLevel="0" collapsed="false">
      <c r="A1826" s="19" t="n">
        <f aca="false">A1825</f>
        <v>36526</v>
      </c>
      <c r="B1826" s="13" t="n">
        <v>36636</v>
      </c>
      <c r="C1826" s="20" t="n">
        <f aca="false">B1826-A1826</f>
        <v>110</v>
      </c>
      <c r="CN1826" s="14" t="n">
        <v>0.38</v>
      </c>
      <c r="CO1826" s="14" t="n">
        <v>0.37</v>
      </c>
      <c r="CP1826" s="14" t="n">
        <v>0.3825</v>
      </c>
      <c r="CQ1826" s="14" t="n">
        <v>0.405</v>
      </c>
      <c r="CR1826" s="14" t="n">
        <v>0.415</v>
      </c>
      <c r="CS1826" s="14" t="n">
        <v>0.4175</v>
      </c>
      <c r="CT1826" s="14" t="n">
        <v>0.4225</v>
      </c>
      <c r="CU1826" s="14" t="n">
        <v>0.425</v>
      </c>
      <c r="CV1826" s="14" t="n">
        <v>0.4275</v>
      </c>
      <c r="CW1826" s="14" t="n">
        <v>0.4175</v>
      </c>
      <c r="CX1826" s="14" t="n">
        <v>0.37</v>
      </c>
      <c r="CY1826" s="14" t="n">
        <v>0.2975</v>
      </c>
    </row>
    <row r="1827" customFormat="false" ht="12" hidden="false" customHeight="false" outlineLevel="0" collapsed="false">
      <c r="A1827" s="19" t="n">
        <f aca="false">A1826</f>
        <v>36526</v>
      </c>
      <c r="B1827" s="13" t="n">
        <v>36640</v>
      </c>
      <c r="C1827" s="20" t="n">
        <f aca="false">B1827-A1827</f>
        <v>114</v>
      </c>
      <c r="CN1827" s="14" t="n">
        <v>0.53</v>
      </c>
      <c r="CO1827" s="14" t="n">
        <v>0.3775</v>
      </c>
      <c r="CP1827" s="14" t="n">
        <v>0.3875</v>
      </c>
      <c r="CQ1827" s="14" t="n">
        <v>0.4075</v>
      </c>
      <c r="CR1827" s="14" t="n">
        <v>0.4175</v>
      </c>
      <c r="CS1827" s="14" t="n">
        <v>0.4225</v>
      </c>
      <c r="CT1827" s="14" t="n">
        <v>0.43</v>
      </c>
      <c r="CU1827" s="14" t="n">
        <v>0.4325</v>
      </c>
      <c r="CV1827" s="14" t="n">
        <v>0.435</v>
      </c>
      <c r="CW1827" s="14" t="n">
        <v>0.425</v>
      </c>
      <c r="CX1827" s="14" t="n">
        <v>0.3775</v>
      </c>
      <c r="CY1827" s="14" t="n">
        <v>0.2975</v>
      </c>
    </row>
    <row r="1828" customFormat="false" ht="12" hidden="false" customHeight="false" outlineLevel="0" collapsed="false">
      <c r="A1828" s="19" t="n">
        <f aca="false">A1827</f>
        <v>36526</v>
      </c>
      <c r="B1828" s="13" t="n">
        <v>36641</v>
      </c>
      <c r="C1828" s="20" t="n">
        <f aca="false">B1828-A1828</f>
        <v>115</v>
      </c>
      <c r="CN1828" s="14" t="n">
        <v>0.3</v>
      </c>
      <c r="CO1828" s="14" t="n">
        <v>0.3775</v>
      </c>
      <c r="CP1828" s="14" t="n">
        <v>0.3875</v>
      </c>
      <c r="CQ1828" s="14" t="n">
        <v>0.4075</v>
      </c>
      <c r="CR1828" s="14" t="n">
        <v>0.4175</v>
      </c>
      <c r="CS1828" s="14" t="n">
        <v>0.4225</v>
      </c>
      <c r="CT1828" s="14" t="n">
        <v>0.43</v>
      </c>
      <c r="CU1828" s="14" t="n">
        <v>0.4325</v>
      </c>
      <c r="CV1828" s="14" t="n">
        <v>0.435</v>
      </c>
      <c r="CW1828" s="14" t="n">
        <v>0.425</v>
      </c>
      <c r="CX1828" s="14" t="n">
        <v>0.3775</v>
      </c>
      <c r="CY1828" s="14" t="n">
        <v>0.2975</v>
      </c>
    </row>
    <row r="1829" customFormat="false" ht="12" hidden="false" customHeight="false" outlineLevel="0" collapsed="false">
      <c r="A1829" s="19" t="n">
        <f aca="false">A1828</f>
        <v>36526</v>
      </c>
      <c r="B1829" s="13" t="n">
        <v>36642</v>
      </c>
      <c r="C1829" s="20" t="n">
        <f aca="false">B1829-A1829</f>
        <v>116</v>
      </c>
      <c r="CN1829" s="14" t="n">
        <v>0.2</v>
      </c>
      <c r="CO1829" s="14" t="n">
        <v>0.36</v>
      </c>
      <c r="CP1829" s="14" t="n">
        <v>0.3725</v>
      </c>
      <c r="CQ1829" s="14" t="n">
        <v>0.3925</v>
      </c>
      <c r="CR1829" s="14" t="n">
        <v>0.405</v>
      </c>
      <c r="CS1829" s="14" t="n">
        <v>0.415</v>
      </c>
      <c r="CT1829" s="14" t="n">
        <v>0.4275</v>
      </c>
      <c r="CU1829" s="14" t="n">
        <v>0.43</v>
      </c>
      <c r="CV1829" s="14" t="n">
        <v>0.4325</v>
      </c>
      <c r="CW1829" s="14" t="n">
        <v>0.4225</v>
      </c>
      <c r="CX1829" s="14" t="n">
        <v>0.375</v>
      </c>
      <c r="CY1829" s="14" t="n">
        <v>0.2975</v>
      </c>
    </row>
    <row r="1830" customFormat="false" ht="12" hidden="false" customHeight="false" outlineLevel="0" collapsed="false">
      <c r="A1830" s="19" t="n">
        <f aca="false">A1829</f>
        <v>36526</v>
      </c>
      <c r="B1830" s="13" t="n">
        <v>36643</v>
      </c>
      <c r="C1830" s="20" t="n">
        <f aca="false">B1830-A1830</f>
        <v>117</v>
      </c>
      <c r="CN1830" s="14" t="n">
        <v>0.2</v>
      </c>
      <c r="CO1830" s="14" t="n">
        <v>0.3575</v>
      </c>
      <c r="CP1830" s="14" t="n">
        <v>0.37</v>
      </c>
      <c r="CQ1830" s="14" t="n">
        <v>0.39</v>
      </c>
      <c r="CR1830" s="14" t="n">
        <v>0.4025</v>
      </c>
      <c r="CS1830" s="14" t="n">
        <v>0.4125</v>
      </c>
      <c r="CT1830" s="14" t="n">
        <v>0.4275</v>
      </c>
      <c r="CU1830" s="14" t="n">
        <v>0.43</v>
      </c>
      <c r="CV1830" s="14" t="n">
        <v>0.4325</v>
      </c>
      <c r="CW1830" s="14" t="n">
        <v>0.4225</v>
      </c>
      <c r="CX1830" s="14" t="n">
        <v>0.375</v>
      </c>
      <c r="CY1830" s="14" t="n">
        <v>0.2975</v>
      </c>
    </row>
    <row r="1831" customFormat="false" ht="12" hidden="false" customHeight="false" outlineLevel="0" collapsed="false">
      <c r="A1831" s="19" t="n">
        <f aca="false">A1830</f>
        <v>36526</v>
      </c>
      <c r="B1831" s="13" t="n">
        <v>36644</v>
      </c>
      <c r="C1831" s="20" t="n">
        <f aca="false">B1831-A1831</f>
        <v>118</v>
      </c>
      <c r="CN1831" s="14" t="n">
        <v>0.2</v>
      </c>
      <c r="CO1831" s="14" t="n">
        <v>0.36</v>
      </c>
      <c r="CP1831" s="14" t="n">
        <v>0.375</v>
      </c>
      <c r="CQ1831" s="14" t="n">
        <v>0.395</v>
      </c>
      <c r="CR1831" s="14" t="n">
        <v>0.4075</v>
      </c>
      <c r="CS1831" s="14" t="n">
        <v>0.4175</v>
      </c>
      <c r="CT1831" s="14" t="n">
        <v>0.4325</v>
      </c>
      <c r="CU1831" s="14" t="n">
        <v>0.435</v>
      </c>
      <c r="CV1831" s="14" t="n">
        <v>0.4375</v>
      </c>
      <c r="CW1831" s="14" t="n">
        <v>0.4275</v>
      </c>
      <c r="CX1831" s="14" t="n">
        <v>0.38</v>
      </c>
      <c r="CY1831" s="14" t="n">
        <v>0.3</v>
      </c>
    </row>
    <row r="1832" customFormat="false" ht="12" hidden="false" customHeight="false" outlineLevel="0" collapsed="false">
      <c r="A1832" s="19" t="n">
        <f aca="false">A1831</f>
        <v>36526</v>
      </c>
      <c r="B1832" s="13" t="n">
        <v>36646</v>
      </c>
      <c r="C1832" s="20" t="n">
        <f aca="false">B1832-A1832</f>
        <v>120</v>
      </c>
      <c r="CN1832" s="14" t="n">
        <v>0.2</v>
      </c>
      <c r="CO1832" s="14" t="n">
        <v>0.36</v>
      </c>
      <c r="CP1832" s="14" t="n">
        <v>0.375</v>
      </c>
      <c r="CQ1832" s="14" t="n">
        <v>0.395</v>
      </c>
      <c r="CR1832" s="14" t="n">
        <v>0.4075</v>
      </c>
      <c r="CS1832" s="14" t="n">
        <v>0.4175</v>
      </c>
      <c r="CT1832" s="14" t="n">
        <v>0.4325</v>
      </c>
      <c r="CU1832" s="14" t="n">
        <v>0.435</v>
      </c>
      <c r="CV1832" s="14" t="n">
        <v>0.4375</v>
      </c>
      <c r="CW1832" s="14" t="n">
        <v>0.4275</v>
      </c>
      <c r="CX1832" s="14" t="n">
        <v>0.38</v>
      </c>
      <c r="CY1832" s="14" t="n">
        <v>0.3</v>
      </c>
    </row>
    <row r="1833" customFormat="false" ht="12" hidden="false" customHeight="false" outlineLevel="0" collapsed="false">
      <c r="A1833" s="19" t="n">
        <f aca="false">A1832</f>
        <v>36526</v>
      </c>
      <c r="B1833" s="13" t="n">
        <v>36647</v>
      </c>
      <c r="C1833" s="20" t="n">
        <f aca="false">B1833-A1833</f>
        <v>121</v>
      </c>
      <c r="CO1833" s="14" t="n">
        <v>0.36</v>
      </c>
      <c r="CP1833" s="14" t="n">
        <v>0.375</v>
      </c>
      <c r="CQ1833" s="14" t="n">
        <v>0.395</v>
      </c>
      <c r="CR1833" s="14" t="n">
        <v>0.4075</v>
      </c>
      <c r="CS1833" s="14" t="n">
        <v>0.4175</v>
      </c>
      <c r="CT1833" s="14" t="n">
        <v>0.4325</v>
      </c>
      <c r="CU1833" s="14" t="n">
        <v>0.435</v>
      </c>
      <c r="CV1833" s="14" t="n">
        <v>0.4375</v>
      </c>
      <c r="CW1833" s="14" t="n">
        <v>0.4275</v>
      </c>
      <c r="CX1833" s="14" t="n">
        <v>0.38</v>
      </c>
      <c r="CY1833" s="14" t="n">
        <v>0.3</v>
      </c>
      <c r="CZ1833" s="14" t="n">
        <v>0.265</v>
      </c>
    </row>
    <row r="1834" customFormat="false" ht="12" hidden="false" customHeight="false" outlineLevel="0" collapsed="false">
      <c r="A1834" s="19" t="n">
        <f aca="false">A1833</f>
        <v>36526</v>
      </c>
      <c r="B1834" s="13" t="n">
        <v>36648</v>
      </c>
      <c r="C1834" s="20" t="n">
        <f aca="false">B1834-A1834</f>
        <v>122</v>
      </c>
      <c r="CO1834" s="14" t="n">
        <v>0.36</v>
      </c>
      <c r="CP1834" s="14" t="n">
        <v>0.375</v>
      </c>
      <c r="CQ1834" s="14" t="n">
        <v>0.395</v>
      </c>
      <c r="CR1834" s="14" t="n">
        <v>0.4075</v>
      </c>
      <c r="CS1834" s="14" t="n">
        <v>0.42</v>
      </c>
      <c r="CT1834" s="14" t="n">
        <v>0.435</v>
      </c>
      <c r="CU1834" s="14" t="n">
        <v>0.4375</v>
      </c>
      <c r="CV1834" s="14" t="n">
        <v>0.44</v>
      </c>
      <c r="CW1834" s="14" t="n">
        <v>0.43</v>
      </c>
      <c r="CX1834" s="14" t="n">
        <v>0.3825</v>
      </c>
      <c r="CY1834" s="14" t="n">
        <v>0.3</v>
      </c>
      <c r="CZ1834" s="14" t="n">
        <v>0.265</v>
      </c>
    </row>
    <row r="1835" customFormat="false" ht="12" hidden="false" customHeight="false" outlineLevel="0" collapsed="false">
      <c r="A1835" s="19" t="n">
        <f aca="false">A1834</f>
        <v>36526</v>
      </c>
      <c r="B1835" s="13" t="n">
        <v>36649</v>
      </c>
      <c r="C1835" s="20" t="n">
        <f aca="false">B1835-A1835</f>
        <v>123</v>
      </c>
      <c r="CO1835" s="14" t="n">
        <v>0.3575</v>
      </c>
      <c r="CP1835" s="14" t="n">
        <v>0.3725</v>
      </c>
      <c r="CQ1835" s="14" t="n">
        <v>0.3925</v>
      </c>
      <c r="CR1835" s="14" t="n">
        <v>0.405</v>
      </c>
      <c r="CS1835" s="14" t="n">
        <v>0.4175</v>
      </c>
      <c r="CT1835" s="14" t="n">
        <v>0.4325</v>
      </c>
      <c r="CU1835" s="14" t="n">
        <v>0.435</v>
      </c>
      <c r="CV1835" s="14" t="n">
        <v>0.4375</v>
      </c>
      <c r="CW1835" s="14" t="n">
        <v>0.4275</v>
      </c>
      <c r="CX1835" s="14" t="n">
        <v>0.38</v>
      </c>
      <c r="CY1835" s="14" t="n">
        <v>0.3</v>
      </c>
      <c r="CZ1835" s="14" t="n">
        <v>0.265</v>
      </c>
    </row>
    <row r="1836" customFormat="false" ht="12" hidden="false" customHeight="false" outlineLevel="0" collapsed="false">
      <c r="A1836" s="19" t="n">
        <f aca="false">A1835</f>
        <v>36526</v>
      </c>
      <c r="B1836" s="13" t="n">
        <v>36650</v>
      </c>
      <c r="C1836" s="20" t="n">
        <f aca="false">B1836-A1836</f>
        <v>124</v>
      </c>
      <c r="CO1836" s="14" t="n">
        <v>0.3575</v>
      </c>
      <c r="CP1836" s="14" t="n">
        <v>0.3725</v>
      </c>
      <c r="CQ1836" s="14" t="n">
        <v>0.3925</v>
      </c>
      <c r="CR1836" s="14" t="n">
        <v>0.405</v>
      </c>
      <c r="CS1836" s="14" t="n">
        <v>0.4175</v>
      </c>
      <c r="CT1836" s="14" t="n">
        <v>0.4325</v>
      </c>
      <c r="CU1836" s="14" t="n">
        <v>0.435</v>
      </c>
      <c r="CV1836" s="14" t="n">
        <v>0.4375</v>
      </c>
      <c r="CW1836" s="14" t="n">
        <v>0.4275</v>
      </c>
      <c r="CX1836" s="14" t="n">
        <v>0.38</v>
      </c>
      <c r="CY1836" s="14" t="n">
        <v>0.3</v>
      </c>
      <c r="CZ1836" s="14" t="n">
        <v>0.265</v>
      </c>
    </row>
    <row r="1837" customFormat="false" ht="12" hidden="false" customHeight="false" outlineLevel="0" collapsed="false">
      <c r="A1837" s="19" t="n">
        <f aca="false">A1836</f>
        <v>36526</v>
      </c>
      <c r="B1837" s="13" t="n">
        <v>36651</v>
      </c>
      <c r="C1837" s="20" t="n">
        <f aca="false">B1837-A1837</f>
        <v>125</v>
      </c>
      <c r="CO1837" s="14" t="n">
        <v>0.3575</v>
      </c>
      <c r="CP1837" s="14" t="n">
        <v>0.3725</v>
      </c>
      <c r="CQ1837" s="14" t="n">
        <v>0.3925</v>
      </c>
      <c r="CR1837" s="14" t="n">
        <v>0.405</v>
      </c>
      <c r="CS1837" s="14" t="n">
        <v>0.4175</v>
      </c>
      <c r="CT1837" s="14" t="n">
        <v>0.4325</v>
      </c>
      <c r="CU1837" s="14" t="n">
        <v>0.435</v>
      </c>
      <c r="CV1837" s="14" t="n">
        <v>0.4375</v>
      </c>
      <c r="CW1837" s="14" t="n">
        <v>0.4275</v>
      </c>
      <c r="CX1837" s="14" t="n">
        <v>0.38</v>
      </c>
      <c r="CY1837" s="14" t="n">
        <v>0.3</v>
      </c>
      <c r="CZ1837" s="14" t="n">
        <v>0.265</v>
      </c>
    </row>
    <row r="1838" customFormat="false" ht="12" hidden="false" customHeight="false" outlineLevel="0" collapsed="false">
      <c r="A1838" s="19" t="n">
        <f aca="false">A1837</f>
        <v>36526</v>
      </c>
      <c r="B1838" s="13" t="n">
        <v>36654</v>
      </c>
      <c r="C1838" s="20" t="n">
        <f aca="false">B1838-A1838</f>
        <v>128</v>
      </c>
      <c r="CO1838" s="14" t="n">
        <v>0.38</v>
      </c>
      <c r="CP1838" s="14" t="n">
        <v>0.3875</v>
      </c>
      <c r="CQ1838" s="14" t="n">
        <v>0.405</v>
      </c>
      <c r="CR1838" s="14" t="n">
        <v>0.4175</v>
      </c>
      <c r="CS1838" s="14" t="n">
        <v>0.43</v>
      </c>
      <c r="CT1838" s="14" t="n">
        <v>0.445</v>
      </c>
      <c r="CU1838" s="14" t="n">
        <v>0.4475</v>
      </c>
      <c r="CV1838" s="14" t="n">
        <v>0.45</v>
      </c>
      <c r="CW1838" s="14" t="n">
        <v>0.44</v>
      </c>
      <c r="CX1838" s="14" t="n">
        <v>0.3925</v>
      </c>
      <c r="CY1838" s="14" t="n">
        <v>0.305</v>
      </c>
      <c r="CZ1838" s="14" t="n">
        <v>0.27</v>
      </c>
    </row>
    <row r="1839" customFormat="false" ht="12" hidden="false" customHeight="false" outlineLevel="0" collapsed="false">
      <c r="A1839" s="19" t="n">
        <f aca="false">A1838</f>
        <v>36526</v>
      </c>
      <c r="B1839" s="13" t="n">
        <v>36655</v>
      </c>
      <c r="C1839" s="20" t="n">
        <f aca="false">B1839-A1839</f>
        <v>129</v>
      </c>
      <c r="CO1839" s="14" t="n">
        <v>0.4</v>
      </c>
      <c r="CP1839" s="14" t="n">
        <v>0.395</v>
      </c>
      <c r="CQ1839" s="14" t="n">
        <v>0.41</v>
      </c>
      <c r="CR1839" s="14" t="n">
        <v>0.42</v>
      </c>
      <c r="CS1839" s="14" t="n">
        <v>0.4325</v>
      </c>
      <c r="CT1839" s="14" t="n">
        <v>0.4475</v>
      </c>
      <c r="CU1839" s="14" t="n">
        <v>0.45</v>
      </c>
      <c r="CV1839" s="14" t="n">
        <v>0.4525</v>
      </c>
      <c r="CW1839" s="14" t="n">
        <v>0.4425</v>
      </c>
      <c r="CX1839" s="14" t="n">
        <v>0.395</v>
      </c>
      <c r="CY1839" s="14" t="n">
        <v>0.3075</v>
      </c>
      <c r="CZ1839" s="14" t="n">
        <v>0.2725</v>
      </c>
    </row>
    <row r="1840" customFormat="false" ht="12" hidden="false" customHeight="false" outlineLevel="0" collapsed="false">
      <c r="A1840" s="19" t="n">
        <f aca="false">A1839</f>
        <v>36526</v>
      </c>
      <c r="B1840" s="13" t="n">
        <v>36656</v>
      </c>
      <c r="C1840" s="20" t="n">
        <f aca="false">B1840-A1840</f>
        <v>130</v>
      </c>
      <c r="CO1840" s="14" t="n">
        <v>0.41</v>
      </c>
      <c r="CP1840" s="14" t="n">
        <v>0.405</v>
      </c>
      <c r="CQ1840" s="14" t="n">
        <v>0.42</v>
      </c>
      <c r="CR1840" s="14" t="n">
        <v>0.43</v>
      </c>
      <c r="CS1840" s="14" t="n">
        <v>0.4425</v>
      </c>
      <c r="CT1840" s="14" t="n">
        <v>0.4575</v>
      </c>
      <c r="CU1840" s="14" t="n">
        <v>0.46</v>
      </c>
      <c r="CV1840" s="14" t="n">
        <v>0.4625</v>
      </c>
      <c r="CW1840" s="14" t="n">
        <v>0.4525</v>
      </c>
      <c r="CX1840" s="14" t="n">
        <v>0.405</v>
      </c>
      <c r="CY1840" s="14" t="n">
        <v>0.315</v>
      </c>
      <c r="CZ1840" s="14" t="n">
        <v>0.28</v>
      </c>
    </row>
    <row r="1841" customFormat="false" ht="12" hidden="false" customHeight="false" outlineLevel="0" collapsed="false">
      <c r="A1841" s="19" t="n">
        <f aca="false">A1840</f>
        <v>36526</v>
      </c>
      <c r="B1841" s="13" t="n">
        <v>36657</v>
      </c>
      <c r="C1841" s="20" t="n">
        <f aca="false">B1841-A1841</f>
        <v>131</v>
      </c>
      <c r="CO1841" s="14" t="n">
        <v>0.43</v>
      </c>
      <c r="CP1841" s="14" t="n">
        <v>0.415</v>
      </c>
      <c r="CQ1841" s="14" t="n">
        <v>0.4275</v>
      </c>
      <c r="CR1841" s="14" t="n">
        <v>0.435</v>
      </c>
      <c r="CS1841" s="14" t="n">
        <v>0.4475</v>
      </c>
      <c r="CT1841" s="14" t="n">
        <v>0.4625</v>
      </c>
      <c r="CU1841" s="14" t="n">
        <v>0.465</v>
      </c>
      <c r="CV1841" s="14" t="n">
        <v>0.4675</v>
      </c>
      <c r="CW1841" s="14" t="n">
        <v>0.4575</v>
      </c>
      <c r="CX1841" s="14" t="n">
        <v>0.41</v>
      </c>
      <c r="CY1841" s="14" t="n">
        <v>0.32</v>
      </c>
      <c r="CZ1841" s="14" t="n">
        <v>0.285</v>
      </c>
    </row>
    <row r="1842" customFormat="false" ht="12" hidden="false" customHeight="false" outlineLevel="0" collapsed="false">
      <c r="A1842" s="19" t="n">
        <f aca="false">A1841</f>
        <v>36526</v>
      </c>
      <c r="B1842" s="13" t="n">
        <v>36658</v>
      </c>
      <c r="C1842" s="20" t="n">
        <f aca="false">B1842-A1842</f>
        <v>132</v>
      </c>
      <c r="CO1842" s="14" t="n">
        <v>0.43</v>
      </c>
      <c r="CP1842" s="14" t="n">
        <v>0.415</v>
      </c>
      <c r="CQ1842" s="14" t="n">
        <v>0.4275</v>
      </c>
      <c r="CR1842" s="14" t="n">
        <v>0.435</v>
      </c>
      <c r="CS1842" s="14" t="n">
        <v>0.4475</v>
      </c>
      <c r="CT1842" s="14" t="n">
        <v>0.4625</v>
      </c>
      <c r="CU1842" s="14" t="n">
        <v>0.465</v>
      </c>
      <c r="CV1842" s="14" t="n">
        <v>0.4675</v>
      </c>
      <c r="CW1842" s="14" t="n">
        <v>0.4575</v>
      </c>
      <c r="CX1842" s="14" t="n">
        <v>0.41</v>
      </c>
      <c r="CY1842" s="14" t="n">
        <v>0.32</v>
      </c>
      <c r="CZ1842" s="14" t="n">
        <v>0.285</v>
      </c>
    </row>
    <row r="1843" customFormat="false" ht="12" hidden="false" customHeight="false" outlineLevel="0" collapsed="false">
      <c r="A1843" s="19" t="n">
        <f aca="false">A1842</f>
        <v>36526</v>
      </c>
      <c r="B1843" s="13" t="n">
        <v>36661</v>
      </c>
      <c r="C1843" s="20" t="n">
        <f aca="false">B1843-A1843</f>
        <v>135</v>
      </c>
      <c r="CO1843" s="14" t="n">
        <v>0.44</v>
      </c>
      <c r="CP1843" s="14" t="n">
        <v>0.425</v>
      </c>
      <c r="CQ1843" s="14" t="n">
        <v>0.4375</v>
      </c>
      <c r="CR1843" s="14" t="n">
        <v>0.445</v>
      </c>
      <c r="CS1843" s="14" t="n">
        <v>0.4575</v>
      </c>
      <c r="CT1843" s="14" t="n">
        <v>0.47</v>
      </c>
      <c r="CU1843" s="14" t="n">
        <v>0.4725</v>
      </c>
      <c r="CV1843" s="14" t="n">
        <v>0.475</v>
      </c>
      <c r="CW1843" s="14" t="n">
        <v>0.465</v>
      </c>
      <c r="CX1843" s="14" t="n">
        <v>0.4175</v>
      </c>
      <c r="CY1843" s="14" t="n">
        <v>0.3275</v>
      </c>
      <c r="CZ1843" s="14" t="n">
        <v>0.2925</v>
      </c>
    </row>
    <row r="1844" customFormat="false" ht="12" hidden="false" customHeight="false" outlineLevel="0" collapsed="false">
      <c r="A1844" s="19" t="n">
        <f aca="false">A1843</f>
        <v>36526</v>
      </c>
      <c r="B1844" s="13" t="n">
        <v>36662</v>
      </c>
      <c r="C1844" s="20" t="n">
        <f aca="false">B1844-A1844</f>
        <v>136</v>
      </c>
      <c r="CO1844" s="14" t="n">
        <v>0.4525</v>
      </c>
      <c r="CP1844" s="14" t="n">
        <v>0.4375</v>
      </c>
      <c r="CQ1844" s="14" t="n">
        <v>0.445</v>
      </c>
      <c r="CR1844" s="14" t="n">
        <v>0.4525</v>
      </c>
      <c r="CS1844" s="14" t="n">
        <v>0.465</v>
      </c>
      <c r="CT1844" s="14" t="n">
        <v>0.4775</v>
      </c>
      <c r="CU1844" s="14" t="n">
        <v>0.48</v>
      </c>
      <c r="CV1844" s="14" t="n">
        <v>0.4825</v>
      </c>
      <c r="CW1844" s="14" t="n">
        <v>0.4725</v>
      </c>
      <c r="CX1844" s="14" t="n">
        <v>0.425</v>
      </c>
      <c r="CY1844" s="14" t="n">
        <v>0.335</v>
      </c>
      <c r="CZ1844" s="14" t="n">
        <v>0.3</v>
      </c>
    </row>
    <row r="1845" customFormat="false" ht="12" hidden="false" customHeight="false" outlineLevel="0" collapsed="false">
      <c r="A1845" s="19" t="n">
        <f aca="false">A1844</f>
        <v>36526</v>
      </c>
      <c r="B1845" s="13" t="n">
        <v>36663</v>
      </c>
      <c r="C1845" s="20" t="n">
        <f aca="false">B1845-A1845</f>
        <v>137</v>
      </c>
      <c r="CO1845" s="14" t="n">
        <v>0.51</v>
      </c>
      <c r="CP1845" s="14" t="n">
        <v>0.48</v>
      </c>
      <c r="CQ1845" s="14" t="n">
        <v>0.48</v>
      </c>
      <c r="CR1845" s="14" t="n">
        <v>0.4825</v>
      </c>
      <c r="CS1845" s="14" t="n">
        <v>0.495</v>
      </c>
      <c r="CT1845" s="14" t="n">
        <v>0.5</v>
      </c>
      <c r="CU1845" s="14" t="n">
        <v>0.5025</v>
      </c>
      <c r="CV1845" s="14" t="n">
        <v>0.505</v>
      </c>
      <c r="CW1845" s="14" t="n">
        <v>0.4925</v>
      </c>
      <c r="CX1845" s="14" t="n">
        <v>0.445</v>
      </c>
      <c r="CY1845" s="14" t="n">
        <v>0.345</v>
      </c>
      <c r="CZ1845" s="14" t="n">
        <v>0.31</v>
      </c>
    </row>
    <row r="1846" customFormat="false" ht="12" hidden="false" customHeight="false" outlineLevel="0" collapsed="false">
      <c r="A1846" s="19" t="n">
        <f aca="false">A1845</f>
        <v>36526</v>
      </c>
      <c r="B1846" s="13" t="n">
        <v>36664</v>
      </c>
      <c r="C1846" s="20" t="n">
        <f aca="false">B1846-A1846</f>
        <v>138</v>
      </c>
      <c r="CO1846" s="14" t="n">
        <v>0.53</v>
      </c>
      <c r="CP1846" s="14" t="n">
        <v>0.495</v>
      </c>
      <c r="CQ1846" s="14" t="n">
        <v>0.495</v>
      </c>
      <c r="CR1846" s="14" t="n">
        <v>0.495</v>
      </c>
      <c r="CS1846" s="14" t="n">
        <v>0.5075</v>
      </c>
      <c r="CT1846" s="14" t="n">
        <v>0.51</v>
      </c>
      <c r="CU1846" s="14" t="n">
        <v>0.5125</v>
      </c>
      <c r="CV1846" s="14" t="n">
        <v>0.515</v>
      </c>
      <c r="CW1846" s="14" t="n">
        <v>0.4975</v>
      </c>
      <c r="CX1846" s="14" t="n">
        <v>0.45</v>
      </c>
      <c r="CY1846" s="14" t="n">
        <v>0.35</v>
      </c>
      <c r="CZ1846" s="14" t="n">
        <v>0.315</v>
      </c>
    </row>
    <row r="1847" customFormat="false" ht="12" hidden="false" customHeight="false" outlineLevel="0" collapsed="false">
      <c r="A1847" s="19" t="n">
        <f aca="false">A1846</f>
        <v>36526</v>
      </c>
      <c r="B1847" s="13" t="n">
        <v>36665</v>
      </c>
      <c r="C1847" s="20" t="n">
        <f aca="false">B1847-A1847</f>
        <v>139</v>
      </c>
      <c r="CO1847" s="14" t="n">
        <v>0.52</v>
      </c>
      <c r="CP1847" s="14" t="n">
        <v>0.505</v>
      </c>
      <c r="CQ1847" s="14" t="n">
        <v>0.51</v>
      </c>
      <c r="CR1847" s="14" t="n">
        <v>0.515</v>
      </c>
      <c r="CS1847" s="14" t="n">
        <v>0.5225</v>
      </c>
      <c r="CT1847" s="14" t="n">
        <v>0.52</v>
      </c>
      <c r="CU1847" s="14" t="n">
        <v>0.515</v>
      </c>
      <c r="CV1847" s="14" t="n">
        <v>0.52</v>
      </c>
      <c r="CW1847" s="14" t="n">
        <v>0.51</v>
      </c>
      <c r="CX1847" s="14" t="n">
        <v>0.46</v>
      </c>
      <c r="CY1847" s="14" t="n">
        <v>0.37</v>
      </c>
      <c r="CZ1847" s="14" t="n">
        <v>0.32</v>
      </c>
    </row>
    <row r="1848" customFormat="false" ht="12" hidden="false" customHeight="false" outlineLevel="0" collapsed="false">
      <c r="A1848" s="19" t="n">
        <f aca="false">A1847</f>
        <v>36526</v>
      </c>
      <c r="B1848" s="13" t="n">
        <v>36668</v>
      </c>
      <c r="C1848" s="20" t="n">
        <f aca="false">B1848-A1848</f>
        <v>142</v>
      </c>
      <c r="CO1848" s="14" t="n">
        <v>0.73</v>
      </c>
      <c r="CP1848" s="14" t="n">
        <v>0.5225</v>
      </c>
      <c r="CQ1848" s="14" t="n">
        <v>0.5225</v>
      </c>
      <c r="CR1848" s="14" t="n">
        <v>0.525</v>
      </c>
      <c r="CS1848" s="14" t="n">
        <v>0.5275</v>
      </c>
      <c r="CT1848" s="14" t="n">
        <v>0.5275</v>
      </c>
      <c r="CU1848" s="14" t="n">
        <v>0.5275</v>
      </c>
      <c r="CV1848" s="14" t="n">
        <v>0.53</v>
      </c>
      <c r="CW1848" s="14" t="n">
        <v>0.5175</v>
      </c>
      <c r="CX1848" s="14" t="n">
        <v>0.465</v>
      </c>
      <c r="CY1848" s="14" t="n">
        <v>0.3725</v>
      </c>
      <c r="CZ1848" s="14" t="n">
        <v>0.3225</v>
      </c>
    </row>
    <row r="1849" customFormat="false" ht="12" hidden="false" customHeight="false" outlineLevel="0" collapsed="false">
      <c r="A1849" s="19" t="n">
        <f aca="false">A1848</f>
        <v>36526</v>
      </c>
      <c r="B1849" s="13" t="n">
        <v>36669</v>
      </c>
      <c r="C1849" s="20" t="n">
        <f aca="false">B1849-A1849</f>
        <v>143</v>
      </c>
      <c r="CO1849" s="14" t="n">
        <v>0.67</v>
      </c>
      <c r="CP1849" s="14" t="n">
        <v>0.51</v>
      </c>
      <c r="CQ1849" s="14" t="n">
        <v>0.51</v>
      </c>
      <c r="CR1849" s="14" t="n">
        <v>0.5125</v>
      </c>
      <c r="CS1849" s="14" t="n">
        <v>0.515</v>
      </c>
      <c r="CT1849" s="14" t="n">
        <v>0.515</v>
      </c>
      <c r="CU1849" s="14" t="n">
        <v>0.515</v>
      </c>
      <c r="CV1849" s="14" t="n">
        <v>0.5175</v>
      </c>
      <c r="CW1849" s="14" t="n">
        <v>0.505</v>
      </c>
      <c r="CX1849" s="14" t="n">
        <v>0.4525</v>
      </c>
      <c r="CY1849" s="14" t="n">
        <v>0.365</v>
      </c>
      <c r="CZ1849" s="14" t="n">
        <v>0.315</v>
      </c>
    </row>
    <row r="1850" customFormat="false" ht="12" hidden="false" customHeight="false" outlineLevel="0" collapsed="false">
      <c r="A1850" s="19" t="n">
        <f aca="false">A1849</f>
        <v>36526</v>
      </c>
      <c r="B1850" s="13" t="n">
        <v>36670</v>
      </c>
      <c r="C1850" s="20" t="n">
        <f aca="false">B1850-A1850</f>
        <v>144</v>
      </c>
      <c r="CO1850" s="14" t="n">
        <v>0.67</v>
      </c>
      <c r="CP1850" s="14" t="n">
        <v>0.53</v>
      </c>
      <c r="CQ1850" s="14" t="n">
        <v>0.53</v>
      </c>
      <c r="CR1850" s="14" t="n">
        <v>0.5325</v>
      </c>
      <c r="CS1850" s="14" t="n">
        <v>0.535</v>
      </c>
      <c r="CT1850" s="14" t="n">
        <v>0.535</v>
      </c>
      <c r="CU1850" s="14" t="n">
        <v>0.535</v>
      </c>
      <c r="CV1850" s="14" t="n">
        <v>0.5375</v>
      </c>
      <c r="CW1850" s="14" t="n">
        <v>0.525</v>
      </c>
      <c r="CX1850" s="14" t="n">
        <v>0.475</v>
      </c>
      <c r="CY1850" s="14" t="n">
        <v>0.38</v>
      </c>
      <c r="CZ1850" s="14" t="n">
        <v>0.33</v>
      </c>
    </row>
    <row r="1851" customFormat="false" ht="12" hidden="false" customHeight="false" outlineLevel="0" collapsed="false">
      <c r="A1851" s="19" t="n">
        <f aca="false">A1850</f>
        <v>36526</v>
      </c>
      <c r="B1851" s="13" t="n">
        <v>36671</v>
      </c>
      <c r="C1851" s="20" t="n">
        <f aca="false">B1851-A1851</f>
        <v>145</v>
      </c>
      <c r="CO1851" s="14" t="n">
        <v>0.55</v>
      </c>
      <c r="CP1851" s="14" t="n">
        <v>0.56</v>
      </c>
      <c r="CQ1851" s="14" t="n">
        <v>0.56</v>
      </c>
      <c r="CR1851" s="14" t="n">
        <v>0.5625</v>
      </c>
      <c r="CS1851" s="14" t="n">
        <v>0.565</v>
      </c>
      <c r="CT1851" s="14" t="n">
        <v>0.5675</v>
      </c>
      <c r="CU1851" s="14" t="n">
        <v>0.5675</v>
      </c>
      <c r="CV1851" s="14" t="n">
        <v>0.57</v>
      </c>
      <c r="CW1851" s="14" t="n">
        <v>0.5575</v>
      </c>
      <c r="CX1851" s="14" t="n">
        <v>0.505</v>
      </c>
      <c r="CY1851" s="14" t="n">
        <v>0.4025</v>
      </c>
      <c r="CZ1851" s="14" t="n">
        <v>0.3475</v>
      </c>
    </row>
    <row r="1852" customFormat="false" ht="12" hidden="false" customHeight="false" outlineLevel="0" collapsed="false">
      <c r="A1852" s="19" t="n">
        <f aca="false">A1851</f>
        <v>36526</v>
      </c>
      <c r="B1852" s="13" t="n">
        <v>36672</v>
      </c>
      <c r="C1852" s="20" t="n">
        <f aca="false">B1852-A1852</f>
        <v>146</v>
      </c>
      <c r="CO1852" s="14" t="n">
        <v>0.55</v>
      </c>
      <c r="CP1852" s="14" t="n">
        <v>0.58</v>
      </c>
      <c r="CQ1852" s="14" t="n">
        <v>0.58</v>
      </c>
      <c r="CR1852" s="14" t="n">
        <v>0.585</v>
      </c>
      <c r="CS1852" s="14" t="n">
        <v>0.5875</v>
      </c>
      <c r="CT1852" s="14" t="n">
        <v>0.59</v>
      </c>
      <c r="CU1852" s="14" t="n">
        <v>0.59</v>
      </c>
      <c r="CV1852" s="14" t="n">
        <v>0.5925</v>
      </c>
      <c r="CW1852" s="14" t="n">
        <v>0.58</v>
      </c>
      <c r="CX1852" s="14" t="n">
        <v>0.5275</v>
      </c>
      <c r="CY1852" s="14" t="n">
        <v>0.4175</v>
      </c>
      <c r="CZ1852" s="14" t="n">
        <v>0.36</v>
      </c>
    </row>
    <row r="1853" customFormat="false" ht="12" hidden="false" customHeight="false" outlineLevel="0" collapsed="false">
      <c r="A1853" s="19" t="n">
        <f aca="false">A1852</f>
        <v>36526</v>
      </c>
      <c r="B1853" s="13" t="n">
        <v>36676</v>
      </c>
      <c r="C1853" s="20" t="n">
        <f aca="false">B1853-A1853</f>
        <v>150</v>
      </c>
      <c r="CO1853" s="14" t="n">
        <v>0.45</v>
      </c>
      <c r="CP1853" s="14" t="n">
        <v>0.59</v>
      </c>
      <c r="CQ1853" s="14" t="n">
        <v>0.59</v>
      </c>
      <c r="CR1853" s="14" t="n">
        <v>0.595</v>
      </c>
      <c r="CS1853" s="14" t="n">
        <v>0.5975</v>
      </c>
      <c r="CT1853" s="14" t="n">
        <v>0.6</v>
      </c>
      <c r="CU1853" s="14" t="n">
        <v>0.6</v>
      </c>
      <c r="CV1853" s="14" t="n">
        <v>0.6025</v>
      </c>
      <c r="CW1853" s="14" t="n">
        <v>0.5875</v>
      </c>
      <c r="CX1853" s="14" t="n">
        <v>0.5325</v>
      </c>
      <c r="CY1853" s="14" t="n">
        <v>0.4225</v>
      </c>
      <c r="CZ1853" s="14" t="n">
        <v>0.3625</v>
      </c>
    </row>
    <row r="1854" customFormat="false" ht="12" hidden="false" customHeight="false" outlineLevel="0" collapsed="false">
      <c r="A1854" s="19" t="n">
        <f aca="false">A1853</f>
        <v>36526</v>
      </c>
      <c r="B1854" s="13" t="n">
        <v>36677</v>
      </c>
      <c r="C1854" s="20" t="n">
        <f aca="false">B1854-A1854</f>
        <v>151</v>
      </c>
      <c r="CO1854" s="14" t="n">
        <v>0.45</v>
      </c>
      <c r="CP1854" s="14" t="n">
        <v>0.58</v>
      </c>
      <c r="CQ1854" s="14" t="n">
        <v>0.59</v>
      </c>
      <c r="CR1854" s="14" t="n">
        <v>0.595</v>
      </c>
      <c r="CS1854" s="14" t="n">
        <v>0.5975</v>
      </c>
      <c r="CT1854" s="14" t="n">
        <v>0.6</v>
      </c>
      <c r="CU1854" s="14" t="n">
        <v>0.6</v>
      </c>
      <c r="CV1854" s="14" t="n">
        <v>0.6025</v>
      </c>
      <c r="CW1854" s="14" t="n">
        <v>0.5875</v>
      </c>
      <c r="CX1854" s="14" t="n">
        <v>0.5325</v>
      </c>
      <c r="CY1854" s="14" t="n">
        <v>0.4225</v>
      </c>
      <c r="CZ1854" s="14" t="n">
        <v>0.3625</v>
      </c>
    </row>
    <row r="1855" customFormat="false" ht="12" hidden="false" customHeight="false" outlineLevel="0" collapsed="false">
      <c r="A1855" s="19" t="n">
        <f aca="false">A1854</f>
        <v>36526</v>
      </c>
      <c r="B1855" s="13" t="n">
        <v>36678</v>
      </c>
      <c r="C1855" s="20" t="n">
        <f aca="false">B1855-A1855</f>
        <v>152</v>
      </c>
      <c r="CP1855" s="14" t="n">
        <v>0.59</v>
      </c>
      <c r="CQ1855" s="14" t="n">
        <v>0.59</v>
      </c>
      <c r="CR1855" s="14" t="n">
        <v>0.5925</v>
      </c>
      <c r="CS1855" s="14" t="n">
        <v>0.595</v>
      </c>
      <c r="CT1855" s="14" t="n">
        <v>0.5975</v>
      </c>
      <c r="CU1855" s="14" t="n">
        <v>0.5975</v>
      </c>
      <c r="CV1855" s="14" t="n">
        <v>0.6</v>
      </c>
      <c r="CW1855" s="14" t="n">
        <v>0.585</v>
      </c>
      <c r="CX1855" s="14" t="n">
        <v>0.53</v>
      </c>
      <c r="CY1855" s="14" t="n">
        <v>0.42</v>
      </c>
      <c r="CZ1855" s="14" t="n">
        <v>0.36</v>
      </c>
      <c r="DA1855" s="14" t="n">
        <v>0.3425</v>
      </c>
    </row>
    <row r="1856" customFormat="false" ht="12" hidden="false" customHeight="false" outlineLevel="0" collapsed="false">
      <c r="A1856" s="19" t="n">
        <f aca="false">A1855</f>
        <v>36526</v>
      </c>
      <c r="B1856" s="13" t="n">
        <v>36679</v>
      </c>
      <c r="C1856" s="20" t="n">
        <f aca="false">B1856-A1856</f>
        <v>153</v>
      </c>
      <c r="CP1856" s="14" t="n">
        <v>0.59</v>
      </c>
      <c r="CQ1856" s="14" t="n">
        <v>0.5825</v>
      </c>
      <c r="CR1856" s="14" t="n">
        <v>0.585</v>
      </c>
      <c r="CS1856" s="14" t="n">
        <v>0.5875</v>
      </c>
      <c r="CT1856" s="14" t="n">
        <v>0.59</v>
      </c>
      <c r="CU1856" s="14" t="n">
        <v>0.59</v>
      </c>
      <c r="CV1856" s="14" t="n">
        <v>0.5925</v>
      </c>
      <c r="CW1856" s="14" t="n">
        <v>0.5775</v>
      </c>
      <c r="CX1856" s="14" t="n">
        <v>0.5175</v>
      </c>
      <c r="CY1856" s="14" t="n">
        <v>0.4175</v>
      </c>
      <c r="CZ1856" s="14" t="n">
        <v>0.3575</v>
      </c>
      <c r="DA1856" s="14" t="n">
        <v>0.34</v>
      </c>
    </row>
    <row r="1857" customFormat="false" ht="12" hidden="false" customHeight="false" outlineLevel="0" collapsed="false">
      <c r="A1857" s="19" t="n">
        <f aca="false">A1856</f>
        <v>36526</v>
      </c>
      <c r="B1857" s="13" t="n">
        <v>36682</v>
      </c>
      <c r="C1857" s="20" t="n">
        <f aca="false">B1857-A1857</f>
        <v>156</v>
      </c>
      <c r="CP1857" s="14" t="n">
        <v>0.62</v>
      </c>
      <c r="CQ1857" s="14" t="n">
        <v>0.61</v>
      </c>
      <c r="CR1857" s="14" t="n">
        <v>0.61</v>
      </c>
      <c r="CS1857" s="14" t="n">
        <v>0.6075</v>
      </c>
      <c r="CT1857" s="14" t="n">
        <v>0.61</v>
      </c>
      <c r="CU1857" s="14" t="n">
        <v>0.6125</v>
      </c>
      <c r="CV1857" s="14" t="n">
        <v>0.615</v>
      </c>
      <c r="CW1857" s="14" t="n">
        <v>0.595</v>
      </c>
      <c r="CX1857" s="14" t="n">
        <v>0.53</v>
      </c>
      <c r="CY1857" s="14" t="n">
        <v>0.435</v>
      </c>
      <c r="CZ1857" s="14" t="n">
        <v>0.3725</v>
      </c>
      <c r="DA1857" s="14" t="n">
        <v>0.35</v>
      </c>
    </row>
    <row r="1858" customFormat="false" ht="12" hidden="false" customHeight="false" outlineLevel="0" collapsed="false">
      <c r="A1858" s="19" t="n">
        <f aca="false">A1857</f>
        <v>36526</v>
      </c>
      <c r="B1858" s="13" t="n">
        <v>36683</v>
      </c>
      <c r="C1858" s="20" t="n">
        <f aca="false">B1858-A1858</f>
        <v>157</v>
      </c>
      <c r="CP1858" s="14" t="n">
        <v>0.64</v>
      </c>
      <c r="CQ1858" s="14" t="n">
        <v>0.625</v>
      </c>
      <c r="CR1858" s="14" t="n">
        <v>0.615</v>
      </c>
      <c r="CS1858" s="14" t="n">
        <v>0.6125</v>
      </c>
      <c r="CT1858" s="14" t="n">
        <v>0.615</v>
      </c>
      <c r="CU1858" s="14" t="n">
        <v>0.6175</v>
      </c>
      <c r="CV1858" s="14" t="n">
        <v>0.62</v>
      </c>
      <c r="CW1858" s="14" t="n">
        <v>0.6</v>
      </c>
      <c r="CX1858" s="14" t="n">
        <v>0.5325</v>
      </c>
      <c r="CY1858" s="14" t="n">
        <v>0.4375</v>
      </c>
      <c r="CZ1858" s="14" t="n">
        <v>0.375</v>
      </c>
      <c r="DA1858" s="14" t="n">
        <v>0.3525</v>
      </c>
    </row>
    <row r="1859" customFormat="false" ht="12" hidden="false" customHeight="false" outlineLevel="0" collapsed="false">
      <c r="A1859" s="19" t="n">
        <f aca="false">A1858</f>
        <v>36526</v>
      </c>
      <c r="B1859" s="13" t="n">
        <v>36684</v>
      </c>
      <c r="C1859" s="20" t="n">
        <f aca="false">B1859-A1859</f>
        <v>158</v>
      </c>
      <c r="CP1859" s="14" t="n">
        <v>0.63</v>
      </c>
      <c r="CQ1859" s="14" t="n">
        <v>0.625</v>
      </c>
      <c r="CR1859" s="14" t="n">
        <v>0.615</v>
      </c>
      <c r="CS1859" s="14" t="n">
        <v>0.6125</v>
      </c>
      <c r="CT1859" s="14" t="n">
        <v>0.615</v>
      </c>
      <c r="CU1859" s="14" t="n">
        <v>0.6175</v>
      </c>
      <c r="CV1859" s="14" t="n">
        <v>0.62</v>
      </c>
      <c r="CW1859" s="14" t="n">
        <v>0.6</v>
      </c>
      <c r="CX1859" s="14" t="n">
        <v>0.5325</v>
      </c>
      <c r="CY1859" s="14" t="n">
        <v>0.4375</v>
      </c>
      <c r="CZ1859" s="14" t="n">
        <v>0.375</v>
      </c>
      <c r="DA1859" s="14" t="n">
        <v>0.36</v>
      </c>
    </row>
    <row r="1860" customFormat="false" ht="12" hidden="false" customHeight="false" outlineLevel="0" collapsed="false">
      <c r="A1860" s="19" t="n">
        <f aca="false">A1859</f>
        <v>36526</v>
      </c>
      <c r="B1860" s="13" t="n">
        <v>36685</v>
      </c>
      <c r="C1860" s="20" t="n">
        <f aca="false">B1860-A1860</f>
        <v>159</v>
      </c>
      <c r="CP1860" s="14" t="n">
        <v>0.63</v>
      </c>
      <c r="CQ1860" s="14" t="n">
        <v>0.6275</v>
      </c>
      <c r="CR1860" s="14" t="n">
        <v>0.6175</v>
      </c>
      <c r="CS1860" s="14" t="n">
        <v>0.615</v>
      </c>
      <c r="CT1860" s="14" t="n">
        <v>0.6175</v>
      </c>
      <c r="CU1860" s="14" t="n">
        <v>0.62</v>
      </c>
      <c r="CV1860" s="14" t="n">
        <v>0.6225</v>
      </c>
      <c r="CW1860" s="14" t="n">
        <v>0.6025</v>
      </c>
      <c r="CX1860" s="14" t="n">
        <v>0.535</v>
      </c>
      <c r="CY1860" s="14" t="n">
        <v>0.44</v>
      </c>
      <c r="CZ1860" s="14" t="n">
        <v>0.3775</v>
      </c>
      <c r="DA1860" s="14" t="n">
        <v>0.3625</v>
      </c>
    </row>
    <row r="1861" customFormat="false" ht="12" hidden="false" customHeight="false" outlineLevel="0" collapsed="false">
      <c r="A1861" s="19" t="n">
        <f aca="false">A1860</f>
        <v>36526</v>
      </c>
      <c r="B1861" s="13" t="n">
        <v>36686</v>
      </c>
      <c r="C1861" s="20" t="n">
        <f aca="false">B1861-A1861</f>
        <v>160</v>
      </c>
      <c r="CP1861" s="14" t="n">
        <v>0.63</v>
      </c>
      <c r="CQ1861" s="14" t="n">
        <v>0.6275</v>
      </c>
      <c r="CR1861" s="14" t="n">
        <v>0.6175</v>
      </c>
      <c r="CS1861" s="14" t="n">
        <v>0.615</v>
      </c>
      <c r="CT1861" s="14" t="n">
        <v>0.6175</v>
      </c>
      <c r="CU1861" s="14" t="n">
        <v>0.62</v>
      </c>
      <c r="CV1861" s="14" t="n">
        <v>0.6225</v>
      </c>
      <c r="CW1861" s="14" t="n">
        <v>0.6025</v>
      </c>
      <c r="CX1861" s="14" t="n">
        <v>0.535</v>
      </c>
      <c r="CY1861" s="14" t="n">
        <v>0.44</v>
      </c>
      <c r="CZ1861" s="14" t="n">
        <v>0.3775</v>
      </c>
      <c r="DA1861" s="14" t="n">
        <v>0.3625</v>
      </c>
    </row>
    <row r="1862" customFormat="false" ht="12" hidden="false" customHeight="false" outlineLevel="0" collapsed="false">
      <c r="A1862" s="19" t="n">
        <f aca="false">A1861</f>
        <v>36526</v>
      </c>
      <c r="B1862" s="13" t="n">
        <v>36689</v>
      </c>
      <c r="C1862" s="20" t="n">
        <f aca="false">B1862-A1862</f>
        <v>163</v>
      </c>
      <c r="CP1862" s="14" t="n">
        <v>0.63</v>
      </c>
      <c r="CQ1862" s="14" t="n">
        <v>0.625</v>
      </c>
      <c r="CR1862" s="14" t="n">
        <v>0.6175</v>
      </c>
      <c r="CS1862" s="14" t="n">
        <v>0.6175</v>
      </c>
      <c r="CT1862" s="14" t="n">
        <v>0.6175</v>
      </c>
      <c r="CU1862" s="14" t="n">
        <v>0.62</v>
      </c>
      <c r="CV1862" s="14" t="n">
        <v>0.6225</v>
      </c>
      <c r="CW1862" s="14" t="n">
        <v>0.6025</v>
      </c>
      <c r="CX1862" s="14" t="n">
        <v>0.535</v>
      </c>
      <c r="CY1862" s="14" t="n">
        <v>0.44</v>
      </c>
      <c r="CZ1862" s="14" t="n">
        <v>0.3775</v>
      </c>
      <c r="DA1862" s="14" t="n">
        <v>0.3625</v>
      </c>
    </row>
    <row r="1863" customFormat="false" ht="12" hidden="false" customHeight="false" outlineLevel="0" collapsed="false">
      <c r="A1863" s="19" t="n">
        <f aca="false">A1862</f>
        <v>36526</v>
      </c>
      <c r="B1863" s="13" t="n">
        <v>36690</v>
      </c>
      <c r="C1863" s="20" t="n">
        <f aca="false">B1863-A1863</f>
        <v>164</v>
      </c>
      <c r="CP1863" s="14" t="n">
        <v>0.615</v>
      </c>
      <c r="CQ1863" s="14" t="n">
        <v>0.61</v>
      </c>
      <c r="CR1863" s="14" t="n">
        <v>0.615</v>
      </c>
      <c r="CS1863" s="14" t="n">
        <v>0.6175</v>
      </c>
      <c r="CT1863" s="14" t="n">
        <v>0.6175</v>
      </c>
      <c r="CU1863" s="14" t="n">
        <v>0.62</v>
      </c>
      <c r="CV1863" s="14" t="n">
        <v>0.6225</v>
      </c>
      <c r="CW1863" s="14" t="n">
        <v>0.6025</v>
      </c>
      <c r="CX1863" s="14" t="n">
        <v>0.535</v>
      </c>
      <c r="CY1863" s="14" t="n">
        <v>0.44</v>
      </c>
      <c r="CZ1863" s="14" t="n">
        <v>0.3775</v>
      </c>
      <c r="DA1863" s="14" t="n">
        <v>0.3625</v>
      </c>
    </row>
    <row r="1864" customFormat="false" ht="12" hidden="false" customHeight="false" outlineLevel="0" collapsed="false">
      <c r="A1864" s="19" t="n">
        <f aca="false">A1863</f>
        <v>36526</v>
      </c>
      <c r="B1864" s="13" t="n">
        <v>36691</v>
      </c>
      <c r="C1864" s="20" t="n">
        <f aca="false">B1864-A1864</f>
        <v>165</v>
      </c>
      <c r="CP1864" s="14" t="n">
        <v>0.615</v>
      </c>
      <c r="CQ1864" s="14" t="n">
        <v>0.61</v>
      </c>
      <c r="CR1864" s="14" t="n">
        <v>0.615</v>
      </c>
      <c r="CS1864" s="14" t="n">
        <v>0.6175</v>
      </c>
      <c r="CT1864" s="14" t="n">
        <v>0.6175</v>
      </c>
      <c r="CU1864" s="14" t="n">
        <v>0.62</v>
      </c>
      <c r="CV1864" s="14" t="n">
        <v>0.6225</v>
      </c>
      <c r="CW1864" s="14" t="n">
        <v>0.6025</v>
      </c>
      <c r="CX1864" s="14" t="n">
        <v>0.535</v>
      </c>
      <c r="CY1864" s="14" t="n">
        <v>0.44</v>
      </c>
      <c r="CZ1864" s="14" t="n">
        <v>0.3775</v>
      </c>
      <c r="DA1864" s="14" t="n">
        <v>0.3625</v>
      </c>
    </row>
    <row r="1865" customFormat="false" ht="12" hidden="false" customHeight="false" outlineLevel="0" collapsed="false">
      <c r="A1865" s="19" t="n">
        <f aca="false">A1864</f>
        <v>36526</v>
      </c>
      <c r="B1865" s="13" t="n">
        <v>36692</v>
      </c>
      <c r="C1865" s="20" t="n">
        <f aca="false">B1865-A1865</f>
        <v>166</v>
      </c>
      <c r="CP1865" s="14" t="n">
        <v>0.63</v>
      </c>
      <c r="CQ1865" s="14" t="n">
        <v>0.615</v>
      </c>
      <c r="CR1865" s="14" t="n">
        <v>0.6175</v>
      </c>
      <c r="CS1865" s="14" t="n">
        <v>0.62</v>
      </c>
      <c r="CT1865" s="14" t="n">
        <v>0.6225</v>
      </c>
      <c r="CU1865" s="14" t="n">
        <v>0.625</v>
      </c>
      <c r="CV1865" s="14" t="n">
        <v>0.6275</v>
      </c>
      <c r="CW1865" s="14" t="n">
        <v>0.6075</v>
      </c>
      <c r="CX1865" s="14" t="n">
        <v>0.5375</v>
      </c>
      <c r="CY1865" s="14" t="n">
        <v>0.4425</v>
      </c>
      <c r="CZ1865" s="14" t="n">
        <v>0.3825</v>
      </c>
      <c r="DA1865" s="14" t="n">
        <v>0.3675</v>
      </c>
    </row>
    <row r="1866" customFormat="false" ht="12" hidden="false" customHeight="false" outlineLevel="0" collapsed="false">
      <c r="A1866" s="19" t="n">
        <f aca="false">A1865</f>
        <v>36526</v>
      </c>
      <c r="B1866" s="13" t="n">
        <v>36693</v>
      </c>
      <c r="C1866" s="20" t="n">
        <f aca="false">B1866-A1866</f>
        <v>167</v>
      </c>
      <c r="CP1866" s="14" t="n">
        <v>0.63</v>
      </c>
      <c r="CQ1866" s="14" t="n">
        <v>0.615</v>
      </c>
      <c r="CR1866" s="14" t="n">
        <v>0.6175</v>
      </c>
      <c r="CS1866" s="14" t="n">
        <v>0.62</v>
      </c>
      <c r="CT1866" s="14" t="n">
        <v>0.6225</v>
      </c>
      <c r="CU1866" s="14" t="n">
        <v>0.625</v>
      </c>
      <c r="CV1866" s="14" t="n">
        <v>0.6275</v>
      </c>
      <c r="CW1866" s="14" t="n">
        <v>0.6075</v>
      </c>
      <c r="CX1866" s="14" t="n">
        <v>0.5375</v>
      </c>
      <c r="CY1866" s="14" t="n">
        <v>0.4425</v>
      </c>
      <c r="CZ1866" s="14" t="n">
        <v>0.3825</v>
      </c>
      <c r="DA1866" s="14" t="n">
        <v>0.3675</v>
      </c>
    </row>
    <row r="1867" customFormat="false" ht="12" hidden="false" customHeight="false" outlineLevel="0" collapsed="false">
      <c r="A1867" s="19" t="n">
        <f aca="false">A1866</f>
        <v>36526</v>
      </c>
      <c r="B1867" s="13" t="n">
        <v>36696</v>
      </c>
      <c r="C1867" s="20" t="n">
        <f aca="false">B1867-A1867</f>
        <v>170</v>
      </c>
      <c r="CP1867" s="14" t="n">
        <v>0.64</v>
      </c>
      <c r="CQ1867" s="14" t="n">
        <v>0.625</v>
      </c>
      <c r="CR1867" s="14" t="n">
        <v>0.6175</v>
      </c>
      <c r="CS1867" s="14" t="n">
        <v>0.62</v>
      </c>
      <c r="CT1867" s="14" t="n">
        <v>0.6225</v>
      </c>
      <c r="CU1867" s="14" t="n">
        <v>0.625</v>
      </c>
      <c r="CV1867" s="14" t="n">
        <v>0.6275</v>
      </c>
      <c r="CW1867" s="14" t="n">
        <v>0.6075</v>
      </c>
      <c r="CX1867" s="14" t="n">
        <v>0.5375</v>
      </c>
      <c r="CY1867" s="14" t="n">
        <v>0.4425</v>
      </c>
      <c r="CZ1867" s="14" t="n">
        <v>0.3825</v>
      </c>
      <c r="DA1867" s="14" t="n">
        <v>0.3675</v>
      </c>
    </row>
    <row r="1868" customFormat="false" ht="12" hidden="false" customHeight="false" outlineLevel="0" collapsed="false">
      <c r="A1868" s="19" t="n">
        <f aca="false">A1867</f>
        <v>36526</v>
      </c>
      <c r="B1868" s="13" t="n">
        <v>36697</v>
      </c>
      <c r="C1868" s="20" t="n">
        <f aca="false">B1868-A1868</f>
        <v>171</v>
      </c>
      <c r="CP1868" s="14" t="n">
        <v>0.67</v>
      </c>
      <c r="CQ1868" s="14" t="n">
        <v>0.625</v>
      </c>
      <c r="CR1868" s="14" t="n">
        <v>0.6225</v>
      </c>
      <c r="CS1868" s="14" t="n">
        <v>0.625</v>
      </c>
      <c r="CT1868" s="14" t="n">
        <v>0.6275</v>
      </c>
      <c r="CU1868" s="14" t="n">
        <v>0.63</v>
      </c>
      <c r="CV1868" s="14" t="n">
        <v>0.6325</v>
      </c>
      <c r="CW1868" s="14" t="n">
        <v>0.61</v>
      </c>
      <c r="CX1868" s="14" t="n">
        <v>0.54</v>
      </c>
      <c r="CY1868" s="14" t="n">
        <v>0.445</v>
      </c>
      <c r="CZ1868" s="14" t="n">
        <v>0.385</v>
      </c>
      <c r="DA1868" s="14" t="n">
        <v>0.37</v>
      </c>
    </row>
    <row r="1869" customFormat="false" ht="12" hidden="false" customHeight="false" outlineLevel="0" collapsed="false">
      <c r="A1869" s="19" t="n">
        <f aca="false">A1868</f>
        <v>36526</v>
      </c>
      <c r="B1869" s="13" t="n">
        <v>36698</v>
      </c>
      <c r="C1869" s="20" t="n">
        <f aca="false">B1869-A1869</f>
        <v>172</v>
      </c>
      <c r="CP1869" s="14" t="n">
        <v>0.69</v>
      </c>
      <c r="CQ1869" s="14" t="n">
        <v>0.63</v>
      </c>
      <c r="CR1869" s="14" t="n">
        <v>0.63</v>
      </c>
      <c r="CS1869" s="14" t="n">
        <v>0.635</v>
      </c>
      <c r="CT1869" s="14" t="n">
        <v>0.6375</v>
      </c>
      <c r="CU1869" s="14" t="n">
        <v>0.64</v>
      </c>
      <c r="CV1869" s="14" t="n">
        <v>0.6425</v>
      </c>
      <c r="CW1869" s="14" t="n">
        <v>0.6175</v>
      </c>
      <c r="CX1869" s="14" t="n">
        <v>0.5475</v>
      </c>
      <c r="CY1869" s="14" t="n">
        <v>0.45</v>
      </c>
      <c r="CZ1869" s="14" t="n">
        <v>0.39</v>
      </c>
      <c r="DA1869" s="14" t="n">
        <v>0.375</v>
      </c>
    </row>
    <row r="1870" customFormat="false" ht="12" hidden="false" customHeight="false" outlineLevel="0" collapsed="false">
      <c r="A1870" s="19" t="n">
        <f aca="false">A1869</f>
        <v>36526</v>
      </c>
      <c r="B1870" s="13" t="n">
        <v>36699</v>
      </c>
      <c r="C1870" s="20" t="n">
        <f aca="false">B1870-A1870</f>
        <v>173</v>
      </c>
      <c r="CP1870" s="14" t="n">
        <v>0.69</v>
      </c>
      <c r="CQ1870" s="14" t="n">
        <v>0.67</v>
      </c>
      <c r="CR1870" s="14" t="n">
        <v>0.665</v>
      </c>
      <c r="CS1870" s="14" t="n">
        <v>0.665</v>
      </c>
      <c r="CT1870" s="14" t="n">
        <v>0.665</v>
      </c>
      <c r="CU1870" s="14" t="n">
        <v>0.6675</v>
      </c>
      <c r="CV1870" s="14" t="n">
        <v>0.67</v>
      </c>
      <c r="CW1870" s="14" t="n">
        <v>0.645</v>
      </c>
      <c r="CX1870" s="14" t="n">
        <v>0.5675</v>
      </c>
      <c r="CY1870" s="14" t="n">
        <v>0.47</v>
      </c>
      <c r="CZ1870" s="14" t="n">
        <v>0.41</v>
      </c>
      <c r="DA1870" s="14" t="n">
        <v>0.395</v>
      </c>
    </row>
    <row r="1871" customFormat="false" ht="12" hidden="false" customHeight="false" outlineLevel="0" collapsed="false">
      <c r="A1871" s="19" t="n">
        <f aca="false">A1870</f>
        <v>36526</v>
      </c>
      <c r="B1871" s="13" t="n">
        <v>36700</v>
      </c>
      <c r="C1871" s="20" t="n">
        <f aca="false">B1871-A1871</f>
        <v>174</v>
      </c>
      <c r="CP1871" s="14" t="n">
        <v>0.69</v>
      </c>
      <c r="CQ1871" s="14" t="n">
        <v>0.695</v>
      </c>
      <c r="CR1871" s="14" t="n">
        <v>0.665</v>
      </c>
      <c r="CS1871" s="14" t="n">
        <v>0.665</v>
      </c>
      <c r="CT1871" s="14" t="n">
        <v>0.665</v>
      </c>
      <c r="CU1871" s="14" t="n">
        <v>0.6675</v>
      </c>
      <c r="CV1871" s="14" t="n">
        <v>0.67</v>
      </c>
      <c r="CW1871" s="14" t="n">
        <v>0.645</v>
      </c>
      <c r="CX1871" s="14" t="n">
        <v>0.5675</v>
      </c>
      <c r="CY1871" s="14" t="n">
        <v>0.47</v>
      </c>
      <c r="CZ1871" s="14" t="n">
        <v>0.41</v>
      </c>
      <c r="DA1871" s="14" t="n">
        <v>0.395</v>
      </c>
    </row>
    <row r="1872" customFormat="false" ht="12" hidden="false" customHeight="false" outlineLevel="0" collapsed="false">
      <c r="A1872" s="19" t="n">
        <f aca="false">A1871</f>
        <v>36526</v>
      </c>
      <c r="B1872" s="13" t="n">
        <v>36703</v>
      </c>
      <c r="C1872" s="20" t="n">
        <f aca="false">B1872-A1872</f>
        <v>177</v>
      </c>
      <c r="CP1872" s="14" t="n">
        <v>0.8</v>
      </c>
      <c r="CQ1872" s="14" t="n">
        <v>0.695</v>
      </c>
      <c r="CR1872" s="14" t="n">
        <v>0.67</v>
      </c>
      <c r="CS1872" s="14" t="n">
        <v>0.67</v>
      </c>
      <c r="CT1872" s="14" t="n">
        <v>0.67</v>
      </c>
      <c r="CU1872" s="14" t="n">
        <v>0.6725</v>
      </c>
      <c r="CV1872" s="14" t="n">
        <v>0.675</v>
      </c>
      <c r="CW1872" s="14" t="n">
        <v>0.645</v>
      </c>
      <c r="CX1872" s="14" t="n">
        <v>0.5675</v>
      </c>
      <c r="CY1872" s="14" t="n">
        <v>0.47</v>
      </c>
      <c r="CZ1872" s="14" t="n">
        <v>0.4075</v>
      </c>
      <c r="DA1872" s="14" t="n">
        <v>0.3975</v>
      </c>
    </row>
    <row r="1873" customFormat="false" ht="12" hidden="false" customHeight="false" outlineLevel="0" collapsed="false">
      <c r="A1873" s="19" t="n">
        <f aca="false">A1872</f>
        <v>36526</v>
      </c>
      <c r="B1873" s="13" t="n">
        <v>36704</v>
      </c>
      <c r="C1873" s="20" t="n">
        <f aca="false">B1873-A1873</f>
        <v>178</v>
      </c>
      <c r="CP1873" s="14" t="n">
        <v>0.6</v>
      </c>
      <c r="CQ1873" s="14" t="n">
        <v>0.68</v>
      </c>
      <c r="CR1873" s="14" t="n">
        <v>0.6725</v>
      </c>
      <c r="CS1873" s="14" t="n">
        <v>0.6725</v>
      </c>
      <c r="CT1873" s="14" t="n">
        <v>0.6725</v>
      </c>
      <c r="CU1873" s="14" t="n">
        <v>0.675</v>
      </c>
      <c r="CV1873" s="14" t="n">
        <v>0.6775</v>
      </c>
      <c r="CW1873" s="14" t="n">
        <v>0.6475</v>
      </c>
      <c r="CX1873" s="14" t="n">
        <v>0.575</v>
      </c>
      <c r="CY1873" s="14" t="n">
        <v>0.4725</v>
      </c>
      <c r="CZ1873" s="14" t="n">
        <v>0.41</v>
      </c>
      <c r="DA1873" s="14" t="n">
        <v>0.4</v>
      </c>
    </row>
    <row r="1874" customFormat="false" ht="12" hidden="false" customHeight="false" outlineLevel="0" collapsed="false">
      <c r="A1874" s="19" t="n">
        <f aca="false">A1873</f>
        <v>36526</v>
      </c>
      <c r="B1874" s="13" t="n">
        <v>36705</v>
      </c>
      <c r="C1874" s="20" t="n">
        <f aca="false">B1874-A1874</f>
        <v>179</v>
      </c>
      <c r="CP1874" s="14" t="n">
        <v>0.6</v>
      </c>
      <c r="CQ1874" s="14" t="n">
        <v>0.7</v>
      </c>
      <c r="CR1874" s="14" t="n">
        <v>0.7</v>
      </c>
      <c r="CS1874" s="14" t="n">
        <v>0.66</v>
      </c>
      <c r="CT1874" s="14" t="n">
        <v>0.66</v>
      </c>
      <c r="CU1874" s="14" t="n">
        <v>0.6625</v>
      </c>
      <c r="CV1874" s="14" t="n">
        <v>0.665</v>
      </c>
      <c r="CW1874" s="14" t="n">
        <v>0.635</v>
      </c>
      <c r="CX1874" s="14" t="n">
        <v>0.5625</v>
      </c>
      <c r="CY1874" s="14" t="n">
        <v>0.465</v>
      </c>
      <c r="CZ1874" s="14" t="n">
        <v>0.4025</v>
      </c>
      <c r="DA1874" s="14" t="n">
        <v>0.3925</v>
      </c>
    </row>
    <row r="1875" customFormat="false" ht="12" hidden="false" customHeight="false" outlineLevel="0" collapsed="false">
      <c r="A1875" s="19" t="n">
        <f aca="false">A1874</f>
        <v>36526</v>
      </c>
      <c r="B1875" s="13" t="n">
        <v>36706</v>
      </c>
      <c r="C1875" s="20" t="n">
        <f aca="false">B1875-A1875</f>
        <v>180</v>
      </c>
      <c r="CP1875" s="14" t="n">
        <v>0.6</v>
      </c>
      <c r="CQ1875" s="14" t="n">
        <v>0.66</v>
      </c>
      <c r="CR1875" s="14" t="n">
        <v>0.66</v>
      </c>
      <c r="CS1875" s="14" t="n">
        <v>0.66</v>
      </c>
      <c r="CT1875" s="14" t="n">
        <v>0.66</v>
      </c>
      <c r="CU1875" s="14" t="n">
        <v>0.6625</v>
      </c>
      <c r="CV1875" s="14" t="n">
        <v>0.665</v>
      </c>
      <c r="CW1875" s="14" t="n">
        <v>0.635</v>
      </c>
      <c r="CX1875" s="14" t="n">
        <v>0.5625</v>
      </c>
      <c r="CY1875" s="14" t="n">
        <v>0.465</v>
      </c>
      <c r="CZ1875" s="14" t="n">
        <v>0.4025</v>
      </c>
      <c r="DA1875" s="14" t="n">
        <v>0.3925</v>
      </c>
    </row>
    <row r="1876" customFormat="false" ht="12" hidden="false" customHeight="false" outlineLevel="0" collapsed="false">
      <c r="A1876" s="19" t="n">
        <f aca="false">A1875</f>
        <v>36526</v>
      </c>
      <c r="B1876" s="13" t="n">
        <v>36707</v>
      </c>
      <c r="C1876" s="20" t="n">
        <f aca="false">B1876-A1876</f>
        <v>181</v>
      </c>
      <c r="CP1876" s="14" t="n">
        <v>0.6</v>
      </c>
      <c r="CQ1876" s="14" t="n">
        <v>0.66</v>
      </c>
      <c r="CR1876" s="14" t="n">
        <v>0.66</v>
      </c>
      <c r="CS1876" s="14" t="n">
        <v>0.665</v>
      </c>
      <c r="CT1876" s="14" t="n">
        <v>0.665</v>
      </c>
      <c r="CU1876" s="14" t="n">
        <v>0.6675</v>
      </c>
      <c r="CV1876" s="14" t="n">
        <v>0.67</v>
      </c>
      <c r="CW1876" s="14" t="n">
        <v>0.64</v>
      </c>
      <c r="CX1876" s="14" t="n">
        <v>0.5675</v>
      </c>
      <c r="CY1876" s="14" t="n">
        <v>0.47</v>
      </c>
      <c r="CZ1876" s="14" t="n">
        <v>0.4075</v>
      </c>
      <c r="DA1876" s="14" t="n">
        <v>0.3975</v>
      </c>
    </row>
    <row r="1877" customFormat="false" ht="12" hidden="false" customHeight="false" outlineLevel="0" collapsed="false">
      <c r="A1877" s="19" t="n">
        <f aca="false">A1876</f>
        <v>36526</v>
      </c>
      <c r="B1877" s="13" t="n">
        <v>36710</v>
      </c>
      <c r="C1877" s="20" t="n">
        <f aca="false">B1877-A1877</f>
        <v>184</v>
      </c>
      <c r="CQ1877" s="14" t="n">
        <v>0.66</v>
      </c>
      <c r="CR1877" s="14" t="n">
        <v>0.66</v>
      </c>
      <c r="CS1877" s="14" t="n">
        <v>0.665</v>
      </c>
      <c r="CT1877" s="14" t="n">
        <v>0.665</v>
      </c>
      <c r="CU1877" s="14" t="n">
        <v>0.6675</v>
      </c>
      <c r="CV1877" s="14" t="n">
        <v>0.67</v>
      </c>
      <c r="CW1877" s="14" t="n">
        <v>0.64</v>
      </c>
      <c r="CX1877" s="14" t="n">
        <v>0.5675</v>
      </c>
      <c r="CY1877" s="14" t="n">
        <v>0.47</v>
      </c>
      <c r="CZ1877" s="14" t="n">
        <v>0.4075</v>
      </c>
      <c r="DA1877" s="14" t="n">
        <v>0.3975</v>
      </c>
      <c r="DB1877" s="14" t="n">
        <v>0.385</v>
      </c>
    </row>
    <row r="1878" customFormat="false" ht="12" hidden="false" customHeight="false" outlineLevel="0" collapsed="false">
      <c r="A1878" s="19" t="n">
        <f aca="false">A1877</f>
        <v>36526</v>
      </c>
      <c r="B1878" s="13" t="n">
        <v>36712</v>
      </c>
      <c r="C1878" s="20" t="n">
        <f aca="false">B1878-A1878</f>
        <v>186</v>
      </c>
      <c r="CQ1878" s="14" t="n">
        <v>0.66</v>
      </c>
      <c r="CR1878" s="14" t="n">
        <v>0.66</v>
      </c>
      <c r="CS1878" s="14" t="n">
        <v>0.665</v>
      </c>
      <c r="CT1878" s="14" t="n">
        <v>0.665</v>
      </c>
      <c r="CU1878" s="14" t="n">
        <v>0.6675</v>
      </c>
      <c r="CV1878" s="14" t="n">
        <v>0.67</v>
      </c>
      <c r="CW1878" s="14" t="n">
        <v>0.64</v>
      </c>
      <c r="CX1878" s="14" t="n">
        <v>0.5675</v>
      </c>
      <c r="CY1878" s="14" t="n">
        <v>0.47</v>
      </c>
      <c r="CZ1878" s="14" t="n">
        <v>0.4075</v>
      </c>
      <c r="DA1878" s="14" t="n">
        <v>0.3975</v>
      </c>
      <c r="DB1878" s="14" t="n">
        <v>0.385</v>
      </c>
    </row>
    <row r="1879" customFormat="false" ht="12" hidden="false" customHeight="false" outlineLevel="0" collapsed="false">
      <c r="A1879" s="19" t="n">
        <f aca="false">A1878</f>
        <v>36526</v>
      </c>
      <c r="B1879" s="13" t="n">
        <v>36713</v>
      </c>
      <c r="C1879" s="20" t="n">
        <f aca="false">B1879-A1879</f>
        <v>187</v>
      </c>
      <c r="CQ1879" s="14" t="n">
        <v>0.64</v>
      </c>
      <c r="CR1879" s="14" t="n">
        <v>0.66</v>
      </c>
      <c r="CS1879" s="14" t="n">
        <v>0.665</v>
      </c>
      <c r="CT1879" s="14" t="n">
        <v>0.665</v>
      </c>
      <c r="CU1879" s="14" t="n">
        <v>0.665</v>
      </c>
      <c r="CV1879" s="14" t="n">
        <v>0.665</v>
      </c>
      <c r="CW1879" s="14" t="n">
        <v>0.635</v>
      </c>
      <c r="CX1879" s="14" t="n">
        <v>0.565</v>
      </c>
      <c r="CY1879" s="14" t="n">
        <v>0.47</v>
      </c>
      <c r="CZ1879" s="14" t="n">
        <v>0.4075</v>
      </c>
      <c r="DA1879" s="14" t="n">
        <v>0.3975</v>
      </c>
      <c r="DB1879" s="14" t="n">
        <v>0.385</v>
      </c>
    </row>
    <row r="1880" customFormat="false" ht="12" hidden="false" customHeight="false" outlineLevel="0" collapsed="false">
      <c r="A1880" s="19" t="n">
        <f aca="false">A1879</f>
        <v>36526</v>
      </c>
      <c r="B1880" s="13" t="n">
        <v>36714</v>
      </c>
      <c r="C1880" s="20" t="n">
        <f aca="false">B1880-A1880</f>
        <v>188</v>
      </c>
      <c r="CQ1880" s="14" t="n">
        <v>0.625</v>
      </c>
      <c r="CR1880" s="14" t="n">
        <v>0.655</v>
      </c>
      <c r="CS1880" s="14" t="n">
        <v>0.66</v>
      </c>
      <c r="CT1880" s="14" t="n">
        <v>0.66</v>
      </c>
      <c r="CU1880" s="14" t="n">
        <v>0.66</v>
      </c>
      <c r="CV1880" s="14" t="n">
        <v>0.665</v>
      </c>
      <c r="CW1880" s="14" t="n">
        <v>0.64</v>
      </c>
      <c r="CX1880" s="14" t="n">
        <v>0.57</v>
      </c>
      <c r="CY1880" s="14" t="n">
        <v>0.48</v>
      </c>
      <c r="CZ1880" s="14" t="n">
        <v>0.42</v>
      </c>
      <c r="DA1880" s="14" t="n">
        <v>0.41</v>
      </c>
      <c r="DB1880" s="14" t="n">
        <v>0.4</v>
      </c>
    </row>
    <row r="1881" customFormat="false" ht="12" hidden="false" customHeight="false" outlineLevel="0" collapsed="false">
      <c r="A1881" s="19" t="n">
        <f aca="false">A1880</f>
        <v>36526</v>
      </c>
      <c r="B1881" s="13" t="n">
        <v>36717</v>
      </c>
      <c r="C1881" s="20" t="n">
        <f aca="false">B1881-A1881</f>
        <v>191</v>
      </c>
      <c r="CQ1881" s="14" t="n">
        <v>0.635</v>
      </c>
      <c r="CR1881" s="14" t="n">
        <v>0.65</v>
      </c>
      <c r="CS1881" s="14" t="n">
        <v>0.655</v>
      </c>
      <c r="CT1881" s="14" t="n">
        <v>0.66</v>
      </c>
      <c r="CU1881" s="14" t="n">
        <v>0.66</v>
      </c>
      <c r="CV1881" s="14" t="n">
        <v>0.665</v>
      </c>
      <c r="CW1881" s="14" t="n">
        <v>0.64</v>
      </c>
      <c r="CX1881" s="14" t="n">
        <v>0.565</v>
      </c>
      <c r="CY1881" s="14" t="n">
        <v>0.475</v>
      </c>
      <c r="CZ1881" s="14" t="n">
        <v>0.415</v>
      </c>
      <c r="DA1881" s="14" t="n">
        <v>0.41</v>
      </c>
      <c r="DB1881" s="14" t="n">
        <v>0.4</v>
      </c>
    </row>
    <row r="1882" customFormat="false" ht="12" hidden="false" customHeight="false" outlineLevel="0" collapsed="false">
      <c r="A1882" s="19" t="n">
        <f aca="false">A1881</f>
        <v>36526</v>
      </c>
      <c r="B1882" s="13" t="n">
        <v>36718</v>
      </c>
      <c r="C1882" s="20" t="n">
        <f aca="false">B1882-A1882</f>
        <v>192</v>
      </c>
      <c r="CQ1882" s="14" t="n">
        <v>0.635</v>
      </c>
      <c r="CR1882" s="14" t="n">
        <v>0.655</v>
      </c>
      <c r="CS1882" s="14" t="n">
        <v>0.6575</v>
      </c>
      <c r="CT1882" s="14" t="n">
        <v>0.6625</v>
      </c>
      <c r="CU1882" s="14" t="n">
        <v>0.6625</v>
      </c>
      <c r="CV1882" s="14" t="n">
        <v>0.6675</v>
      </c>
      <c r="CW1882" s="14" t="n">
        <v>0.6425</v>
      </c>
      <c r="CX1882" s="14" t="n">
        <v>0.5675</v>
      </c>
      <c r="CY1882" s="14" t="n">
        <v>0.4775</v>
      </c>
      <c r="CZ1882" s="14" t="n">
        <v>0.4175</v>
      </c>
      <c r="DA1882" s="14" t="n">
        <v>0.4125</v>
      </c>
      <c r="DB1882" s="14" t="n">
        <v>0.4075</v>
      </c>
    </row>
    <row r="1883" customFormat="false" ht="12" hidden="false" customHeight="false" outlineLevel="0" collapsed="false">
      <c r="A1883" s="19" t="n">
        <f aca="false">A1882</f>
        <v>36526</v>
      </c>
      <c r="B1883" s="13" t="n">
        <v>36719</v>
      </c>
      <c r="C1883" s="20" t="n">
        <f aca="false">B1883-A1883</f>
        <v>193</v>
      </c>
      <c r="CQ1883" s="14" t="n">
        <v>0.65</v>
      </c>
      <c r="CR1883" s="14" t="n">
        <v>0.665</v>
      </c>
      <c r="CS1883" s="14" t="n">
        <v>0.6675</v>
      </c>
      <c r="CT1883" s="14" t="n">
        <v>0.6725</v>
      </c>
      <c r="CU1883" s="14" t="n">
        <v>0.6725</v>
      </c>
      <c r="CV1883" s="14" t="n">
        <v>0.6775</v>
      </c>
      <c r="CW1883" s="14" t="n">
        <v>0.6525</v>
      </c>
      <c r="CX1883" s="14" t="n">
        <v>0.5775</v>
      </c>
      <c r="CY1883" s="14" t="n">
        <v>0.4875</v>
      </c>
      <c r="CZ1883" s="14" t="n">
        <v>0.4275</v>
      </c>
      <c r="DA1883" s="14" t="n">
        <v>0.4225</v>
      </c>
      <c r="DB1883" s="14" t="n">
        <v>0.4175</v>
      </c>
    </row>
    <row r="1884" customFormat="false" ht="12" hidden="false" customHeight="false" outlineLevel="0" collapsed="false">
      <c r="A1884" s="19" t="n">
        <f aca="false">A1883</f>
        <v>36526</v>
      </c>
      <c r="B1884" s="13" t="n">
        <v>36720</v>
      </c>
      <c r="C1884" s="20" t="n">
        <f aca="false">B1884-A1884</f>
        <v>194</v>
      </c>
      <c r="CQ1884" s="14" t="n">
        <v>0.66</v>
      </c>
      <c r="CR1884" s="14" t="n">
        <v>0.675</v>
      </c>
      <c r="CS1884" s="14" t="n">
        <v>0.6775</v>
      </c>
      <c r="CT1884" s="14" t="n">
        <v>0.6825</v>
      </c>
      <c r="CU1884" s="14" t="n">
        <v>0.6825</v>
      </c>
      <c r="CV1884" s="14" t="n">
        <v>0.6875</v>
      </c>
      <c r="CW1884" s="14" t="n">
        <v>0.6625</v>
      </c>
      <c r="CX1884" s="14" t="n">
        <v>0.5875</v>
      </c>
      <c r="CY1884" s="14" t="n">
        <v>0.4975</v>
      </c>
      <c r="CZ1884" s="14" t="n">
        <v>0.4375</v>
      </c>
      <c r="DA1884" s="14" t="n">
        <v>0.4325</v>
      </c>
      <c r="DB1884" s="14" t="n">
        <v>0.4275</v>
      </c>
    </row>
    <row r="1885" customFormat="false" ht="12" hidden="false" customHeight="false" outlineLevel="0" collapsed="false">
      <c r="A1885" s="19" t="n">
        <f aca="false">A1884</f>
        <v>36526</v>
      </c>
      <c r="B1885" s="13" t="n">
        <v>36721</v>
      </c>
      <c r="C1885" s="20" t="n">
        <f aca="false">B1885-A1885</f>
        <v>195</v>
      </c>
      <c r="CQ1885" s="14" t="n">
        <v>0.65</v>
      </c>
      <c r="CR1885" s="14" t="n">
        <v>0.675</v>
      </c>
      <c r="CS1885" s="14" t="n">
        <v>0.675</v>
      </c>
      <c r="CT1885" s="14" t="n">
        <v>0.6875</v>
      </c>
      <c r="CU1885" s="14" t="n">
        <v>0.6875</v>
      </c>
      <c r="CV1885" s="14" t="n">
        <v>0.6925</v>
      </c>
      <c r="CW1885" s="14" t="n">
        <v>0.6675</v>
      </c>
      <c r="CX1885" s="14" t="n">
        <v>0.5925</v>
      </c>
      <c r="CY1885" s="14" t="n">
        <v>0.5075</v>
      </c>
      <c r="CZ1885" s="14" t="n">
        <v>0.4475</v>
      </c>
      <c r="DA1885" s="14" t="n">
        <v>0.4425</v>
      </c>
      <c r="DB1885" s="14" t="n">
        <v>0.4375</v>
      </c>
    </row>
    <row r="1886" customFormat="false" ht="12" hidden="false" customHeight="false" outlineLevel="0" collapsed="false">
      <c r="A1886" s="19" t="n">
        <f aca="false">A1885</f>
        <v>36526</v>
      </c>
      <c r="B1886" s="13" t="n">
        <v>36724</v>
      </c>
      <c r="C1886" s="20" t="n">
        <f aca="false">B1886-A1886</f>
        <v>198</v>
      </c>
      <c r="CQ1886" s="14" t="n">
        <v>0.68</v>
      </c>
      <c r="CR1886" s="14" t="n">
        <v>0.68</v>
      </c>
      <c r="CS1886" s="14" t="n">
        <v>0.68</v>
      </c>
      <c r="CT1886" s="14" t="n">
        <v>0.685</v>
      </c>
      <c r="CU1886" s="14" t="n">
        <v>0.685</v>
      </c>
      <c r="CV1886" s="14" t="n">
        <v>0.69</v>
      </c>
      <c r="CW1886" s="14" t="n">
        <v>0.665</v>
      </c>
      <c r="CX1886" s="14" t="n">
        <v>0.5925</v>
      </c>
      <c r="CY1886" s="14" t="n">
        <v>0.505</v>
      </c>
      <c r="CZ1886" s="14" t="n">
        <v>0.445</v>
      </c>
      <c r="DA1886" s="14" t="n">
        <v>0.44</v>
      </c>
      <c r="DB1886" s="14" t="n">
        <v>0.435</v>
      </c>
    </row>
    <row r="1887" customFormat="false" ht="12" hidden="false" customHeight="false" outlineLevel="0" collapsed="false">
      <c r="A1887" s="19" t="n">
        <f aca="false">A1886</f>
        <v>36526</v>
      </c>
      <c r="B1887" s="13" t="n">
        <v>36725</v>
      </c>
      <c r="C1887" s="20" t="n">
        <f aca="false">B1887-A1887</f>
        <v>199</v>
      </c>
      <c r="CQ1887" s="14" t="n">
        <v>0.68</v>
      </c>
      <c r="CR1887" s="14" t="n">
        <v>0.69</v>
      </c>
      <c r="CS1887" s="14" t="n">
        <v>0.69</v>
      </c>
      <c r="CT1887" s="14" t="n">
        <v>0.695</v>
      </c>
      <c r="CU1887" s="14" t="n">
        <v>0.695</v>
      </c>
      <c r="CV1887" s="14" t="n">
        <v>0.7</v>
      </c>
      <c r="CW1887" s="14" t="n">
        <v>0.675</v>
      </c>
      <c r="CX1887" s="14" t="n">
        <v>0.6025</v>
      </c>
      <c r="CY1887" s="14" t="n">
        <v>0.515</v>
      </c>
      <c r="CZ1887" s="14" t="n">
        <v>0.455</v>
      </c>
      <c r="DA1887" s="14" t="n">
        <v>0.45</v>
      </c>
      <c r="DB1887" s="14" t="n">
        <v>0.445</v>
      </c>
    </row>
    <row r="1888" customFormat="false" ht="12" hidden="false" customHeight="false" outlineLevel="0" collapsed="false">
      <c r="A1888" s="19" t="n">
        <f aca="false">A1887</f>
        <v>36526</v>
      </c>
      <c r="B1888" s="13" t="n">
        <v>36726</v>
      </c>
      <c r="C1888" s="20" t="n">
        <f aca="false">B1888-A1888</f>
        <v>200</v>
      </c>
      <c r="CQ1888" s="14" t="n">
        <v>0.68</v>
      </c>
      <c r="CR1888" s="14" t="n">
        <v>0.69</v>
      </c>
      <c r="CS1888" s="14" t="n">
        <v>0.69</v>
      </c>
      <c r="CT1888" s="14" t="n">
        <v>0.695</v>
      </c>
      <c r="CU1888" s="14" t="n">
        <v>0.695</v>
      </c>
      <c r="CV1888" s="14" t="n">
        <v>0.7</v>
      </c>
      <c r="CW1888" s="14" t="n">
        <v>0.675</v>
      </c>
      <c r="CX1888" s="14" t="n">
        <v>0.6025</v>
      </c>
      <c r="CY1888" s="14" t="n">
        <v>0.515</v>
      </c>
      <c r="CZ1888" s="14" t="n">
        <v>0.455</v>
      </c>
      <c r="DA1888" s="14" t="n">
        <v>0.45</v>
      </c>
      <c r="DB1888" s="14" t="n">
        <v>0.445</v>
      </c>
    </row>
    <row r="1889" customFormat="false" ht="12" hidden="false" customHeight="false" outlineLevel="0" collapsed="false">
      <c r="A1889" s="19" t="n">
        <f aca="false">A1888</f>
        <v>36526</v>
      </c>
      <c r="B1889" s="13" t="n">
        <v>36727</v>
      </c>
      <c r="C1889" s="20" t="n">
        <f aca="false">B1889-A1889</f>
        <v>201</v>
      </c>
      <c r="CQ1889" s="14" t="n">
        <v>0.64</v>
      </c>
      <c r="CR1889" s="14" t="n">
        <v>0.66</v>
      </c>
      <c r="CS1889" s="14" t="n">
        <v>0.6625</v>
      </c>
      <c r="CT1889" s="14" t="n">
        <v>0.675</v>
      </c>
      <c r="CU1889" s="14" t="n">
        <v>0.6775</v>
      </c>
      <c r="CV1889" s="14" t="n">
        <v>0.6825</v>
      </c>
      <c r="CW1889" s="14" t="n">
        <v>0.6575</v>
      </c>
      <c r="CX1889" s="14" t="n">
        <v>0.585</v>
      </c>
      <c r="CY1889" s="14" t="n">
        <v>0.5</v>
      </c>
      <c r="CZ1889" s="14" t="n">
        <v>0.44</v>
      </c>
      <c r="DA1889" s="14" t="n">
        <v>0.435</v>
      </c>
      <c r="DB1889" s="14" t="n">
        <v>0.4325</v>
      </c>
    </row>
    <row r="1890" customFormat="false" ht="12" hidden="false" customHeight="false" outlineLevel="0" collapsed="false">
      <c r="A1890" s="19" t="n">
        <f aca="false">A1889</f>
        <v>36526</v>
      </c>
      <c r="B1890" s="13" t="n">
        <v>36728</v>
      </c>
      <c r="C1890" s="20" t="n">
        <f aca="false">B1890-A1890</f>
        <v>202</v>
      </c>
      <c r="CQ1890" s="14" t="n">
        <v>0.58</v>
      </c>
      <c r="CR1890" s="14" t="n">
        <v>0.64</v>
      </c>
      <c r="CS1890" s="14" t="n">
        <v>0.645</v>
      </c>
      <c r="CT1890" s="14" t="n">
        <v>0.66</v>
      </c>
      <c r="CU1890" s="14" t="n">
        <v>0.6625</v>
      </c>
      <c r="CV1890" s="14" t="n">
        <v>0.6675</v>
      </c>
      <c r="CW1890" s="14" t="n">
        <v>0.6425</v>
      </c>
      <c r="CX1890" s="14" t="n">
        <v>0.57</v>
      </c>
      <c r="CY1890" s="14" t="n">
        <v>0.49</v>
      </c>
      <c r="CZ1890" s="14" t="n">
        <v>0.43</v>
      </c>
      <c r="DA1890" s="14" t="n">
        <v>0.425</v>
      </c>
      <c r="DB1890" s="14" t="n">
        <v>0.4225</v>
      </c>
    </row>
    <row r="1891" customFormat="false" ht="12" hidden="false" customHeight="false" outlineLevel="0" collapsed="false">
      <c r="A1891" s="19" t="n">
        <f aca="false">A1890</f>
        <v>36526</v>
      </c>
      <c r="B1891" s="13" t="n">
        <v>36731</v>
      </c>
      <c r="C1891" s="20" t="n">
        <f aca="false">B1891-A1891</f>
        <v>205</v>
      </c>
      <c r="CQ1891" s="14" t="n">
        <v>0.58</v>
      </c>
      <c r="CR1891" s="14" t="n">
        <v>0.63</v>
      </c>
      <c r="CS1891" s="14" t="n">
        <v>0.63</v>
      </c>
      <c r="CT1891" s="14" t="n">
        <v>0.6425</v>
      </c>
      <c r="CU1891" s="14" t="n">
        <v>0.6525</v>
      </c>
      <c r="CV1891" s="14" t="n">
        <v>0.66</v>
      </c>
      <c r="CW1891" s="14" t="n">
        <v>0.635</v>
      </c>
      <c r="CX1891" s="14" t="n">
        <v>0.5675</v>
      </c>
      <c r="CY1891" s="14" t="n">
        <v>0.48</v>
      </c>
      <c r="CZ1891" s="14" t="n">
        <v>0.425</v>
      </c>
      <c r="DA1891" s="14" t="n">
        <v>0.42</v>
      </c>
      <c r="DB1891" s="14" t="n">
        <v>0.4175</v>
      </c>
    </row>
    <row r="1892" customFormat="false" ht="12" hidden="false" customHeight="false" outlineLevel="0" collapsed="false">
      <c r="A1892" s="19" t="n">
        <f aca="false">A1891</f>
        <v>36526</v>
      </c>
      <c r="B1892" s="13" t="n">
        <v>36732</v>
      </c>
      <c r="C1892" s="20" t="n">
        <f aca="false">B1892-A1892</f>
        <v>206</v>
      </c>
      <c r="CQ1892" s="14" t="n">
        <v>0.65</v>
      </c>
      <c r="CR1892" s="14" t="n">
        <v>0.615</v>
      </c>
      <c r="CS1892" s="14" t="n">
        <v>0.615</v>
      </c>
      <c r="CT1892" s="14" t="n">
        <v>0.625</v>
      </c>
      <c r="CU1892" s="14" t="n">
        <v>0.6375</v>
      </c>
      <c r="CV1892" s="14" t="n">
        <v>0.6425</v>
      </c>
      <c r="CW1892" s="14" t="n">
        <v>0.6175</v>
      </c>
      <c r="CX1892" s="14" t="n">
        <v>0.55</v>
      </c>
      <c r="CY1892" s="14" t="n">
        <v>0.4675</v>
      </c>
      <c r="CZ1892" s="14" t="n">
        <v>0.415</v>
      </c>
      <c r="DA1892" s="14" t="n">
        <v>0.41</v>
      </c>
      <c r="DB1892" s="14" t="n">
        <v>0.4075</v>
      </c>
    </row>
    <row r="1893" customFormat="false" ht="12" hidden="false" customHeight="false" outlineLevel="0" collapsed="false">
      <c r="A1893" s="19" t="n">
        <f aca="false">A1892</f>
        <v>36526</v>
      </c>
      <c r="B1893" s="13" t="n">
        <v>36733</v>
      </c>
      <c r="C1893" s="20" t="n">
        <f aca="false">B1893-A1893</f>
        <v>207</v>
      </c>
      <c r="CQ1893" s="14" t="n">
        <v>0.65</v>
      </c>
      <c r="CR1893" s="14" t="n">
        <v>0.635</v>
      </c>
      <c r="CS1893" s="14" t="n">
        <v>0.635</v>
      </c>
      <c r="CT1893" s="14" t="n">
        <v>0.6325</v>
      </c>
      <c r="CU1893" s="14" t="n">
        <v>0.645</v>
      </c>
      <c r="CV1893" s="14" t="n">
        <v>0.65</v>
      </c>
      <c r="CW1893" s="14" t="n">
        <v>0.625</v>
      </c>
      <c r="CX1893" s="14" t="n">
        <v>0.5575</v>
      </c>
      <c r="CY1893" s="14" t="n">
        <v>0.4725</v>
      </c>
      <c r="CZ1893" s="14" t="n">
        <v>0.42</v>
      </c>
      <c r="DA1893" s="14" t="n">
        <v>0.415</v>
      </c>
      <c r="DB1893" s="14" t="n">
        <v>0.4125</v>
      </c>
    </row>
    <row r="1894" customFormat="false" ht="12" hidden="false" customHeight="false" outlineLevel="0" collapsed="false">
      <c r="A1894" s="19" t="n">
        <f aca="false">A1893</f>
        <v>36526</v>
      </c>
      <c r="B1894" s="13" t="n">
        <v>36734</v>
      </c>
      <c r="C1894" s="20" t="n">
        <f aca="false">B1894-A1894</f>
        <v>208</v>
      </c>
      <c r="CQ1894" s="14" t="n">
        <v>0.65</v>
      </c>
      <c r="CR1894" s="14" t="n">
        <v>0.61</v>
      </c>
      <c r="CS1894" s="14" t="n">
        <v>0.61</v>
      </c>
      <c r="CT1894" s="14" t="n">
        <v>0.6275</v>
      </c>
      <c r="CU1894" s="14" t="n">
        <v>0.64</v>
      </c>
      <c r="CV1894" s="14" t="n">
        <v>0.645</v>
      </c>
      <c r="CW1894" s="14" t="n">
        <v>0.62</v>
      </c>
      <c r="CX1894" s="14" t="n">
        <v>0.5525</v>
      </c>
      <c r="CY1894" s="14" t="n">
        <v>0.4675</v>
      </c>
      <c r="CZ1894" s="14" t="n">
        <v>0.415</v>
      </c>
      <c r="DA1894" s="14" t="n">
        <v>0.41</v>
      </c>
      <c r="DB1894" s="14" t="n">
        <v>0.4075</v>
      </c>
    </row>
    <row r="1895" customFormat="false" ht="12" hidden="false" customHeight="false" outlineLevel="0" collapsed="false">
      <c r="A1895" s="19" t="n">
        <f aca="false">A1894</f>
        <v>36526</v>
      </c>
      <c r="B1895" s="13" t="n">
        <v>36735</v>
      </c>
      <c r="C1895" s="20" t="n">
        <f aca="false">B1895-A1895</f>
        <v>209</v>
      </c>
      <c r="CQ1895" s="14" t="n">
        <v>0.65</v>
      </c>
      <c r="CR1895" s="14" t="n">
        <v>0.6</v>
      </c>
      <c r="CS1895" s="14" t="n">
        <v>0.6</v>
      </c>
      <c r="CT1895" s="14" t="n">
        <v>0.62</v>
      </c>
      <c r="CU1895" s="14" t="n">
        <v>0.6325</v>
      </c>
      <c r="CV1895" s="14" t="n">
        <v>0.6375</v>
      </c>
      <c r="CW1895" s="14" t="n">
        <v>0.6125</v>
      </c>
      <c r="CX1895" s="14" t="n">
        <v>0.545</v>
      </c>
      <c r="CY1895" s="14" t="n">
        <v>0.46</v>
      </c>
      <c r="CZ1895" s="14" t="n">
        <v>0.41</v>
      </c>
      <c r="DA1895" s="14" t="n">
        <v>0.405</v>
      </c>
      <c r="DB1895" s="14" t="n">
        <v>0.4025</v>
      </c>
    </row>
    <row r="1896" customFormat="false" ht="12" hidden="false" customHeight="false" outlineLevel="0" collapsed="false">
      <c r="A1896" s="19" t="n">
        <f aca="false">A1895</f>
        <v>36526</v>
      </c>
      <c r="B1896" s="13" t="n">
        <v>36738</v>
      </c>
      <c r="C1896" s="20" t="n">
        <f aca="false">B1896-A1896</f>
        <v>212</v>
      </c>
      <c r="CQ1896" s="14" t="n">
        <v>0.65</v>
      </c>
      <c r="CR1896" s="14" t="n">
        <v>0.54</v>
      </c>
      <c r="CS1896" s="14" t="n">
        <v>0.55</v>
      </c>
      <c r="CT1896" s="14" t="n">
        <v>0.58</v>
      </c>
      <c r="CU1896" s="14" t="n">
        <v>0.5925</v>
      </c>
      <c r="CV1896" s="14" t="n">
        <v>0.5975</v>
      </c>
      <c r="CW1896" s="14" t="n">
        <v>0.5725</v>
      </c>
      <c r="CX1896" s="14" t="n">
        <v>0.51</v>
      </c>
      <c r="CY1896" s="14" t="n">
        <v>0.43</v>
      </c>
      <c r="CZ1896" s="14" t="n">
        <v>0.385</v>
      </c>
      <c r="DA1896" s="14" t="n">
        <v>0.38</v>
      </c>
      <c r="DB1896" s="14" t="n">
        <v>0.3775</v>
      </c>
    </row>
    <row r="1897" customFormat="false" ht="12" hidden="false" customHeight="false" outlineLevel="0" collapsed="false">
      <c r="A1897" s="19" t="n">
        <f aca="false">A1896</f>
        <v>36526</v>
      </c>
      <c r="B1897" s="13" t="n">
        <v>36739</v>
      </c>
      <c r="C1897" s="20" t="n">
        <f aca="false">B1897-A1897</f>
        <v>213</v>
      </c>
      <c r="CR1897" s="14" t="n">
        <v>0.59</v>
      </c>
      <c r="CS1897" s="14" t="n">
        <v>0.59</v>
      </c>
      <c r="CT1897" s="14" t="n">
        <v>0.6025</v>
      </c>
      <c r="CU1897" s="14" t="n">
        <v>0.615</v>
      </c>
      <c r="CV1897" s="14" t="n">
        <v>0.62</v>
      </c>
      <c r="CW1897" s="14" t="n">
        <v>0.595</v>
      </c>
      <c r="CX1897" s="14" t="n">
        <v>0.5325</v>
      </c>
      <c r="CY1897" s="14" t="n">
        <v>0.4475</v>
      </c>
      <c r="CZ1897" s="14" t="n">
        <v>0.405</v>
      </c>
      <c r="DA1897" s="14" t="n">
        <v>0.3975</v>
      </c>
      <c r="DB1897" s="14" t="n">
        <v>0.395</v>
      </c>
      <c r="DC1897" s="14" t="n">
        <v>0.395</v>
      </c>
    </row>
    <row r="1898" customFormat="false" ht="12" hidden="false" customHeight="false" outlineLevel="0" collapsed="false">
      <c r="A1898" s="19" t="n">
        <f aca="false">A1897</f>
        <v>36526</v>
      </c>
      <c r="B1898" s="13" t="n">
        <v>36740</v>
      </c>
      <c r="C1898" s="20" t="n">
        <f aca="false">B1898-A1898</f>
        <v>214</v>
      </c>
      <c r="CR1898" s="14" t="n">
        <v>0.61</v>
      </c>
      <c r="CS1898" s="14" t="n">
        <v>0.6075</v>
      </c>
      <c r="CT1898" s="14" t="n">
        <v>0.6125</v>
      </c>
      <c r="CU1898" s="14" t="n">
        <v>0.6225</v>
      </c>
      <c r="CV1898" s="14" t="n">
        <v>0.63</v>
      </c>
      <c r="CW1898" s="14" t="n">
        <v>0.605</v>
      </c>
      <c r="CX1898" s="14" t="n">
        <v>0.5425</v>
      </c>
      <c r="CY1898" s="14" t="n">
        <v>0.4575</v>
      </c>
      <c r="CZ1898" s="14" t="n">
        <v>0.415</v>
      </c>
      <c r="DA1898" s="14" t="n">
        <v>0.4075</v>
      </c>
      <c r="DB1898" s="14" t="n">
        <v>0.405</v>
      </c>
      <c r="DC1898" s="14" t="n">
        <v>0.405</v>
      </c>
    </row>
    <row r="1899" customFormat="false" ht="12" hidden="false" customHeight="false" outlineLevel="0" collapsed="false">
      <c r="A1899" s="19" t="n">
        <f aca="false">A1898</f>
        <v>36526</v>
      </c>
      <c r="B1899" s="13" t="n">
        <v>36741</v>
      </c>
      <c r="C1899" s="20" t="n">
        <f aca="false">B1899-A1899</f>
        <v>215</v>
      </c>
      <c r="CR1899" s="14" t="n">
        <v>0.595</v>
      </c>
      <c r="CS1899" s="14" t="n">
        <v>0.5975</v>
      </c>
      <c r="CT1899" s="14" t="n">
        <v>0.61</v>
      </c>
      <c r="CU1899" s="14" t="n">
        <v>0.61</v>
      </c>
      <c r="CV1899" s="14" t="n">
        <v>0.6175</v>
      </c>
      <c r="CW1899" s="14" t="n">
        <v>0.5925</v>
      </c>
      <c r="CX1899" s="14" t="n">
        <v>0.53</v>
      </c>
      <c r="CY1899" s="14" t="n">
        <v>0.45</v>
      </c>
      <c r="CZ1899" s="14" t="n">
        <v>0.4075</v>
      </c>
      <c r="DA1899" s="14" t="n">
        <v>0.4</v>
      </c>
      <c r="DB1899" s="14" t="n">
        <v>0.3975</v>
      </c>
      <c r="DC1899" s="14" t="n">
        <v>0.3975</v>
      </c>
    </row>
    <row r="1900" customFormat="false" ht="12" hidden="false" customHeight="false" outlineLevel="0" collapsed="false">
      <c r="A1900" s="19" t="n">
        <f aca="false">A1899</f>
        <v>36526</v>
      </c>
      <c r="B1900" s="13" t="n">
        <v>36742</v>
      </c>
      <c r="C1900" s="20" t="n">
        <f aca="false">B1900-A1900</f>
        <v>216</v>
      </c>
      <c r="CR1900" s="14" t="n">
        <v>0.595</v>
      </c>
      <c r="CS1900" s="14" t="n">
        <v>0.5975</v>
      </c>
      <c r="CT1900" s="14" t="n">
        <v>0.61</v>
      </c>
      <c r="CU1900" s="14" t="n">
        <v>0.61</v>
      </c>
      <c r="CV1900" s="14" t="n">
        <v>0.6175</v>
      </c>
      <c r="CW1900" s="14" t="n">
        <v>0.5925</v>
      </c>
      <c r="CX1900" s="14" t="n">
        <v>0.53</v>
      </c>
      <c r="CY1900" s="14" t="n">
        <v>0.45</v>
      </c>
      <c r="CZ1900" s="14" t="n">
        <v>0.4075</v>
      </c>
      <c r="DA1900" s="14" t="n">
        <v>0.4</v>
      </c>
      <c r="DB1900" s="14" t="n">
        <v>0.3975</v>
      </c>
      <c r="DC1900" s="14" t="n">
        <v>0.3975</v>
      </c>
    </row>
    <row r="1901" customFormat="false" ht="12" hidden="false" customHeight="false" outlineLevel="0" collapsed="false">
      <c r="A1901" s="19" t="n">
        <f aca="false">A1900</f>
        <v>36526</v>
      </c>
      <c r="B1901" s="13" t="n">
        <v>36745</v>
      </c>
      <c r="C1901" s="20" t="n">
        <f aca="false">B1901-A1901</f>
        <v>219</v>
      </c>
      <c r="CR1901" s="14" t="n">
        <v>0.59</v>
      </c>
      <c r="CS1901" s="14" t="n">
        <v>0.5875</v>
      </c>
      <c r="CT1901" s="14" t="n">
        <v>0.6025</v>
      </c>
      <c r="CU1901" s="14" t="n">
        <v>0.605</v>
      </c>
      <c r="CV1901" s="14" t="n">
        <v>0.6125</v>
      </c>
      <c r="CW1901" s="14" t="n">
        <v>0.5875</v>
      </c>
      <c r="CX1901" s="14" t="n">
        <v>0.525</v>
      </c>
      <c r="CY1901" s="14" t="n">
        <v>0.445</v>
      </c>
      <c r="CZ1901" s="14" t="n">
        <v>0.4025</v>
      </c>
      <c r="DA1901" s="14" t="n">
        <v>0.395</v>
      </c>
      <c r="DB1901" s="14" t="n">
        <v>0.3925</v>
      </c>
      <c r="DC1901" s="14" t="n">
        <v>0.3925</v>
      </c>
    </row>
    <row r="1902" customFormat="false" ht="12" hidden="false" customHeight="false" outlineLevel="0" collapsed="false">
      <c r="A1902" s="19" t="n">
        <f aca="false">A1901</f>
        <v>36526</v>
      </c>
      <c r="B1902" s="13" t="n">
        <v>36746</v>
      </c>
      <c r="C1902" s="20" t="n">
        <f aca="false">B1902-A1902</f>
        <v>220</v>
      </c>
      <c r="CR1902" s="14" t="n">
        <v>0.59</v>
      </c>
      <c r="CS1902" s="14" t="n">
        <v>0.5875</v>
      </c>
      <c r="CT1902" s="14" t="n">
        <v>0.6025</v>
      </c>
      <c r="CU1902" s="14" t="n">
        <v>0.605</v>
      </c>
      <c r="CV1902" s="14" t="n">
        <v>0.6125</v>
      </c>
      <c r="CW1902" s="14" t="n">
        <v>0.5875</v>
      </c>
      <c r="CX1902" s="14" t="n">
        <v>0.525</v>
      </c>
      <c r="CY1902" s="14" t="n">
        <v>0.445</v>
      </c>
      <c r="CZ1902" s="14" t="n">
        <v>0.4025</v>
      </c>
      <c r="DA1902" s="14" t="n">
        <v>0.395</v>
      </c>
      <c r="DB1902" s="14" t="n">
        <v>0.3925</v>
      </c>
      <c r="DC1902" s="14" t="n">
        <v>0.3925</v>
      </c>
    </row>
    <row r="1903" customFormat="false" ht="12" hidden="false" customHeight="false" outlineLevel="0" collapsed="false">
      <c r="A1903" s="19" t="n">
        <f aca="false">A1902</f>
        <v>36526</v>
      </c>
      <c r="B1903" s="13" t="n">
        <v>36747</v>
      </c>
      <c r="C1903" s="20" t="n">
        <f aca="false">B1903-A1903</f>
        <v>221</v>
      </c>
      <c r="CR1903" s="14" t="n">
        <v>0.56</v>
      </c>
      <c r="CS1903" s="14" t="n">
        <v>0.5725</v>
      </c>
      <c r="CT1903" s="14" t="n">
        <v>0.5925</v>
      </c>
      <c r="CU1903" s="14" t="n">
        <v>0.5975</v>
      </c>
      <c r="CV1903" s="14" t="n">
        <v>0.6075</v>
      </c>
      <c r="CW1903" s="14" t="n">
        <v>0.5825</v>
      </c>
      <c r="CX1903" s="14" t="n">
        <v>0.52</v>
      </c>
      <c r="CY1903" s="14" t="n">
        <v>0.44</v>
      </c>
      <c r="CZ1903" s="14" t="n">
        <v>0.3975</v>
      </c>
      <c r="DA1903" s="14" t="n">
        <v>0.39</v>
      </c>
      <c r="DB1903" s="14" t="n">
        <v>0.3875</v>
      </c>
      <c r="DC1903" s="14" t="n">
        <v>0.3875</v>
      </c>
    </row>
    <row r="1904" customFormat="false" ht="12" hidden="false" customHeight="false" outlineLevel="0" collapsed="false">
      <c r="A1904" s="19" t="n">
        <f aca="false">A1903</f>
        <v>36526</v>
      </c>
      <c r="B1904" s="13" t="n">
        <v>36748</v>
      </c>
      <c r="C1904" s="20" t="n">
        <f aca="false">B1904-A1904</f>
        <v>222</v>
      </c>
      <c r="CR1904" s="14" t="n">
        <v>0.52</v>
      </c>
      <c r="CS1904" s="14" t="n">
        <v>0.5425</v>
      </c>
      <c r="CT1904" s="14" t="n">
        <v>0.57</v>
      </c>
      <c r="CU1904" s="14" t="n">
        <v>0.575</v>
      </c>
      <c r="CV1904" s="14" t="n">
        <v>0.59</v>
      </c>
      <c r="CW1904" s="14" t="n">
        <v>0.5725</v>
      </c>
      <c r="CX1904" s="14" t="n">
        <v>0.51</v>
      </c>
      <c r="CY1904" s="14" t="n">
        <v>0.4225</v>
      </c>
      <c r="CZ1904" s="14" t="n">
        <v>0.3825</v>
      </c>
      <c r="DA1904" s="14" t="n">
        <v>0.375</v>
      </c>
      <c r="DB1904" s="14" t="n">
        <v>0.375</v>
      </c>
      <c r="DC1904" s="14" t="n">
        <v>0.375</v>
      </c>
    </row>
    <row r="1905" customFormat="false" ht="12" hidden="false" customHeight="false" outlineLevel="0" collapsed="false">
      <c r="A1905" s="19" t="n">
        <f aca="false">A1904</f>
        <v>36526</v>
      </c>
      <c r="B1905" s="13" t="n">
        <v>36749</v>
      </c>
      <c r="C1905" s="20" t="n">
        <f aca="false">B1905-A1905</f>
        <v>223</v>
      </c>
      <c r="CR1905" s="14" t="n">
        <v>0.49</v>
      </c>
      <c r="CS1905" s="14" t="n">
        <v>0.53</v>
      </c>
      <c r="CT1905" s="14" t="n">
        <v>0.5575</v>
      </c>
      <c r="CU1905" s="14" t="n">
        <v>0.565</v>
      </c>
      <c r="CV1905" s="14" t="n">
        <v>0.5825</v>
      </c>
      <c r="CW1905" s="14" t="n">
        <v>0.5675</v>
      </c>
      <c r="CX1905" s="14" t="n">
        <v>0.505</v>
      </c>
      <c r="CY1905" s="14" t="n">
        <v>0.4125</v>
      </c>
      <c r="CZ1905" s="14" t="n">
        <v>0.375</v>
      </c>
      <c r="DA1905" s="14" t="n">
        <v>0.37</v>
      </c>
      <c r="DB1905" s="14" t="n">
        <v>0.37</v>
      </c>
      <c r="DC1905" s="14" t="n">
        <v>0.37</v>
      </c>
    </row>
    <row r="1906" customFormat="false" ht="12" hidden="false" customHeight="false" outlineLevel="0" collapsed="false">
      <c r="A1906" s="19" t="n">
        <f aca="false">A1905</f>
        <v>36526</v>
      </c>
      <c r="B1906" s="13" t="n">
        <v>36752</v>
      </c>
      <c r="C1906" s="20" t="n">
        <f aca="false">B1906-A1906</f>
        <v>226</v>
      </c>
      <c r="CR1906" s="14" t="n">
        <v>0.48</v>
      </c>
      <c r="CS1906" s="14" t="n">
        <v>0.52</v>
      </c>
      <c r="CT1906" s="14" t="n">
        <v>0.5475</v>
      </c>
      <c r="CU1906" s="14" t="n">
        <v>0.555</v>
      </c>
      <c r="CV1906" s="14" t="n">
        <v>0.5725</v>
      </c>
      <c r="CW1906" s="14" t="n">
        <v>0.5575</v>
      </c>
      <c r="CX1906" s="14" t="n">
        <v>0.495</v>
      </c>
      <c r="CY1906" s="14" t="n">
        <v>0.4025</v>
      </c>
      <c r="CZ1906" s="14" t="n">
        <v>0.365</v>
      </c>
      <c r="DA1906" s="14" t="n">
        <v>0.36</v>
      </c>
      <c r="DB1906" s="14" t="n">
        <v>0.36</v>
      </c>
      <c r="DC1906" s="14" t="n">
        <v>0.36</v>
      </c>
    </row>
    <row r="1907" customFormat="false" ht="12" hidden="false" customHeight="false" outlineLevel="0" collapsed="false">
      <c r="A1907" s="19" t="n">
        <f aca="false">A1906</f>
        <v>36526</v>
      </c>
      <c r="B1907" s="13" t="n">
        <v>36753</v>
      </c>
      <c r="C1907" s="20" t="n">
        <f aca="false">B1907-A1907</f>
        <v>227</v>
      </c>
      <c r="CR1907" s="14" t="n">
        <v>0.48</v>
      </c>
      <c r="CS1907" s="14" t="n">
        <v>0.52</v>
      </c>
      <c r="CT1907" s="14" t="n">
        <v>0.5475</v>
      </c>
      <c r="CU1907" s="14" t="n">
        <v>0.555</v>
      </c>
      <c r="CV1907" s="14" t="n">
        <v>0.5725</v>
      </c>
      <c r="CW1907" s="14" t="n">
        <v>0.5575</v>
      </c>
      <c r="CX1907" s="14" t="n">
        <v>0.495</v>
      </c>
      <c r="CY1907" s="14" t="n">
        <v>0.4025</v>
      </c>
      <c r="CZ1907" s="14" t="n">
        <v>0.365</v>
      </c>
      <c r="DA1907" s="14" t="n">
        <v>0.36</v>
      </c>
      <c r="DB1907" s="14" t="n">
        <v>0.36</v>
      </c>
      <c r="DC1907" s="14" t="n">
        <v>0.36</v>
      </c>
    </row>
    <row r="1908" customFormat="false" ht="12" hidden="false" customHeight="false" outlineLevel="0" collapsed="false">
      <c r="A1908" s="19" t="n">
        <f aca="false">A1907</f>
        <v>36526</v>
      </c>
      <c r="B1908" s="13" t="n">
        <v>36754</v>
      </c>
      <c r="C1908" s="20" t="n">
        <f aca="false">B1908-A1908</f>
        <v>228</v>
      </c>
      <c r="CR1908" s="14" t="n">
        <v>0.515</v>
      </c>
      <c r="CS1908" s="14" t="n">
        <v>0.53</v>
      </c>
      <c r="CT1908" s="14" t="n">
        <v>0.5575</v>
      </c>
      <c r="CU1908" s="14" t="n">
        <v>0.565</v>
      </c>
      <c r="CV1908" s="14" t="n">
        <v>0.5775</v>
      </c>
      <c r="CW1908" s="14" t="n">
        <v>0.5625</v>
      </c>
      <c r="CX1908" s="14" t="n">
        <v>0.5</v>
      </c>
      <c r="CY1908" s="14" t="n">
        <v>0.4075</v>
      </c>
      <c r="CZ1908" s="14" t="n">
        <v>0.37</v>
      </c>
      <c r="DA1908" s="14" t="n">
        <v>0.365</v>
      </c>
      <c r="DB1908" s="14" t="n">
        <v>0.365</v>
      </c>
      <c r="DC1908" s="14" t="n">
        <v>0.365</v>
      </c>
    </row>
    <row r="1909" customFormat="false" ht="12" hidden="false" customHeight="false" outlineLevel="0" collapsed="false">
      <c r="A1909" s="19" t="n">
        <f aca="false">A1908</f>
        <v>36526</v>
      </c>
      <c r="B1909" s="13" t="n">
        <v>36755</v>
      </c>
      <c r="C1909" s="20" t="n">
        <f aca="false">B1909-A1909</f>
        <v>229</v>
      </c>
      <c r="CR1909" s="14" t="n">
        <v>0.47</v>
      </c>
      <c r="CS1909" s="14" t="n">
        <v>0.51</v>
      </c>
      <c r="CT1909" s="14" t="n">
        <v>0.54</v>
      </c>
      <c r="CU1909" s="14" t="n">
        <v>0.5525</v>
      </c>
      <c r="CV1909" s="14" t="n">
        <v>0.565</v>
      </c>
      <c r="CW1909" s="14" t="n">
        <v>0.5525</v>
      </c>
      <c r="CX1909" s="14" t="n">
        <v>0.49</v>
      </c>
      <c r="CY1909" s="14" t="n">
        <v>0.3975</v>
      </c>
      <c r="CZ1909" s="14" t="n">
        <v>0.3625</v>
      </c>
      <c r="DA1909" s="14" t="n">
        <v>0.3575</v>
      </c>
      <c r="DB1909" s="14" t="n">
        <v>0.3575</v>
      </c>
      <c r="DC1909" s="14" t="n">
        <v>0.3575</v>
      </c>
    </row>
    <row r="1910" customFormat="false" ht="12" hidden="false" customHeight="false" outlineLevel="0" collapsed="false">
      <c r="A1910" s="19" t="n">
        <f aca="false">A1909</f>
        <v>36526</v>
      </c>
      <c r="B1910" s="13" t="n">
        <v>36756</v>
      </c>
      <c r="C1910" s="20" t="n">
        <f aca="false">B1910-A1910</f>
        <v>230</v>
      </c>
      <c r="CR1910" s="14" t="n">
        <v>0.455</v>
      </c>
      <c r="CS1910" s="14" t="n">
        <v>0.5</v>
      </c>
      <c r="CT1910" s="14" t="n">
        <v>0.535</v>
      </c>
      <c r="CU1910" s="14" t="n">
        <v>0.5475</v>
      </c>
      <c r="CV1910" s="14" t="n">
        <v>0.5575</v>
      </c>
      <c r="CW1910" s="14" t="n">
        <v>0.545</v>
      </c>
      <c r="CX1910" s="14" t="n">
        <v>0.485</v>
      </c>
      <c r="CY1910" s="14" t="n">
        <v>0.3925</v>
      </c>
      <c r="CZ1910" s="14" t="n">
        <v>0.3575</v>
      </c>
      <c r="DA1910" s="14" t="n">
        <v>0.3525</v>
      </c>
      <c r="DB1910" s="14" t="n">
        <v>0.3525</v>
      </c>
      <c r="DC1910" s="14" t="n">
        <v>0.3525</v>
      </c>
    </row>
    <row r="1911" customFormat="false" ht="12" hidden="false" customHeight="false" outlineLevel="0" collapsed="false">
      <c r="A1911" s="19" t="n">
        <f aca="false">A1910</f>
        <v>36526</v>
      </c>
      <c r="B1911" s="13" t="n">
        <v>36759</v>
      </c>
      <c r="C1911" s="20" t="n">
        <f aca="false">B1911-A1911</f>
        <v>233</v>
      </c>
      <c r="CR1911" s="14" t="n">
        <v>0.52</v>
      </c>
      <c r="CS1911" s="14" t="n">
        <v>0.545</v>
      </c>
      <c r="CT1911" s="14" t="n">
        <v>0.55</v>
      </c>
      <c r="CU1911" s="14" t="n">
        <v>0.56</v>
      </c>
      <c r="CV1911" s="14" t="n">
        <v>0.57</v>
      </c>
      <c r="CW1911" s="14" t="n">
        <v>0.56</v>
      </c>
      <c r="CX1911" s="14" t="n">
        <v>0.5</v>
      </c>
      <c r="CY1911" s="14" t="n">
        <v>0.4175</v>
      </c>
      <c r="CZ1911" s="14" t="n">
        <v>0.3825</v>
      </c>
      <c r="DA1911" s="14" t="n">
        <v>0.3775</v>
      </c>
      <c r="DB1911" s="14" t="n">
        <v>0.3775</v>
      </c>
      <c r="DC1911" s="14" t="n">
        <v>0.3775</v>
      </c>
    </row>
    <row r="1912" customFormat="false" ht="12" hidden="false" customHeight="false" outlineLevel="0" collapsed="false">
      <c r="A1912" s="19" t="n">
        <f aca="false">A1911</f>
        <v>36526</v>
      </c>
      <c r="B1912" s="13" t="n">
        <v>36760</v>
      </c>
      <c r="C1912" s="20" t="n">
        <f aca="false">B1912-A1912</f>
        <v>234</v>
      </c>
      <c r="CR1912" s="14" t="n">
        <v>0.52</v>
      </c>
      <c r="CS1912" s="14" t="n">
        <v>0.565</v>
      </c>
      <c r="CT1912" s="14" t="n">
        <v>0.565</v>
      </c>
      <c r="CU1912" s="14" t="n">
        <v>0.565</v>
      </c>
      <c r="CV1912" s="14" t="n">
        <v>0.5725</v>
      </c>
      <c r="CW1912" s="14" t="n">
        <v>0.5625</v>
      </c>
      <c r="CX1912" s="14" t="n">
        <v>0.5025</v>
      </c>
      <c r="CY1912" s="14" t="n">
        <v>0.42</v>
      </c>
      <c r="CZ1912" s="14" t="n">
        <v>0.385</v>
      </c>
      <c r="DA1912" s="14" t="n">
        <v>0.38</v>
      </c>
      <c r="DB1912" s="14" t="n">
        <v>0.38</v>
      </c>
      <c r="DC1912" s="14" t="n">
        <v>0.38</v>
      </c>
    </row>
    <row r="1913" customFormat="false" ht="12" hidden="false" customHeight="false" outlineLevel="0" collapsed="false">
      <c r="A1913" s="19" t="n">
        <f aca="false">A1912</f>
        <v>36526</v>
      </c>
      <c r="B1913" s="13" t="n">
        <v>36761</v>
      </c>
      <c r="C1913" s="20" t="n">
        <f aca="false">B1913-A1913</f>
        <v>235</v>
      </c>
      <c r="CR1913" s="14" t="n">
        <v>0.62</v>
      </c>
      <c r="CS1913" s="14" t="n">
        <v>0.59</v>
      </c>
      <c r="CT1913" s="14" t="n">
        <v>0.59</v>
      </c>
      <c r="CU1913" s="14" t="n">
        <v>0.5925</v>
      </c>
      <c r="CV1913" s="14" t="n">
        <v>0.5975</v>
      </c>
      <c r="CW1913" s="14" t="n">
        <v>0.585</v>
      </c>
      <c r="CX1913" s="14" t="n">
        <v>0.525</v>
      </c>
      <c r="CY1913" s="14" t="n">
        <v>0.435</v>
      </c>
      <c r="CZ1913" s="14" t="n">
        <v>0.3975</v>
      </c>
      <c r="DA1913" s="14" t="n">
        <v>0.3925</v>
      </c>
      <c r="DB1913" s="14" t="n">
        <v>0.3925</v>
      </c>
      <c r="DC1913" s="14" t="n">
        <v>0.3925</v>
      </c>
    </row>
    <row r="1914" customFormat="false" ht="12" hidden="false" customHeight="false" outlineLevel="0" collapsed="false">
      <c r="A1914" s="19" t="n">
        <f aca="false">A1913</f>
        <v>36526</v>
      </c>
      <c r="B1914" s="13" t="n">
        <v>36762</v>
      </c>
      <c r="C1914" s="20" t="n">
        <f aca="false">B1914-A1914</f>
        <v>236</v>
      </c>
      <c r="CR1914" s="14" t="n">
        <v>0.57</v>
      </c>
      <c r="CS1914" s="14" t="n">
        <v>0.56</v>
      </c>
      <c r="CT1914" s="14" t="n">
        <v>0.58</v>
      </c>
      <c r="CU1914" s="14" t="n">
        <v>0.585</v>
      </c>
      <c r="CV1914" s="14" t="n">
        <v>0.59</v>
      </c>
      <c r="CW1914" s="14" t="n">
        <v>0.5775</v>
      </c>
      <c r="CX1914" s="14" t="n">
        <v>0.5175</v>
      </c>
      <c r="CY1914" s="14" t="n">
        <v>0.4275</v>
      </c>
      <c r="CZ1914" s="14" t="n">
        <v>0.39</v>
      </c>
      <c r="DA1914" s="14" t="n">
        <v>0.385</v>
      </c>
      <c r="DB1914" s="14" t="n">
        <v>0.385</v>
      </c>
      <c r="DC1914" s="14" t="n">
        <v>0.385</v>
      </c>
    </row>
    <row r="1915" customFormat="false" ht="12" hidden="false" customHeight="false" outlineLevel="0" collapsed="false">
      <c r="A1915" s="19" t="n">
        <f aca="false">A1914</f>
        <v>36526</v>
      </c>
      <c r="B1915" s="13" t="n">
        <v>36763</v>
      </c>
      <c r="C1915" s="20" t="n">
        <f aca="false">B1915-A1915</f>
        <v>237</v>
      </c>
      <c r="CR1915" s="14" t="n">
        <v>0.52</v>
      </c>
      <c r="CS1915" s="14" t="n">
        <v>0.56</v>
      </c>
      <c r="CT1915" s="14" t="n">
        <v>0.59</v>
      </c>
      <c r="CU1915" s="14" t="n">
        <v>0.595</v>
      </c>
      <c r="CV1915" s="14" t="n">
        <v>0.6</v>
      </c>
      <c r="CW1915" s="14" t="n">
        <v>0.5875</v>
      </c>
      <c r="CX1915" s="14" t="n">
        <v>0.5275</v>
      </c>
      <c r="CY1915" s="14" t="n">
        <v>0.4375</v>
      </c>
      <c r="CZ1915" s="14" t="n">
        <v>0.4</v>
      </c>
      <c r="DA1915" s="14" t="n">
        <v>0.395</v>
      </c>
      <c r="DB1915" s="14" t="n">
        <v>0.395</v>
      </c>
      <c r="DC1915" s="14" t="n">
        <v>0.395</v>
      </c>
    </row>
    <row r="1916" customFormat="false" ht="12" hidden="false" customHeight="false" outlineLevel="0" collapsed="false">
      <c r="A1916" s="19" t="n">
        <f aca="false">A1915</f>
        <v>36526</v>
      </c>
      <c r="B1916" s="13" t="n">
        <v>36766</v>
      </c>
      <c r="C1916" s="20" t="n">
        <f aca="false">B1916-A1916</f>
        <v>240</v>
      </c>
      <c r="CR1916" s="14" t="n">
        <v>0.4</v>
      </c>
      <c r="CS1916" s="14" t="n">
        <v>0.575</v>
      </c>
      <c r="CT1916" s="14" t="n">
        <v>0.595</v>
      </c>
      <c r="CU1916" s="14" t="n">
        <v>0.6</v>
      </c>
      <c r="CV1916" s="14" t="n">
        <v>0.605</v>
      </c>
      <c r="CW1916" s="14" t="n">
        <v>0.5925</v>
      </c>
      <c r="CX1916" s="14" t="n">
        <v>0.5325</v>
      </c>
      <c r="CY1916" s="14" t="n">
        <v>0.4425</v>
      </c>
      <c r="CZ1916" s="14" t="n">
        <v>0.405</v>
      </c>
      <c r="DA1916" s="14" t="n">
        <v>0.4</v>
      </c>
      <c r="DB1916" s="14" t="n">
        <v>0.4</v>
      </c>
      <c r="DC1916" s="14" t="n">
        <v>0.4</v>
      </c>
    </row>
    <row r="1917" customFormat="false" ht="12" hidden="false" customHeight="false" outlineLevel="0" collapsed="false">
      <c r="A1917" s="19" t="n">
        <f aca="false">A1916</f>
        <v>36526</v>
      </c>
      <c r="B1917" s="13" t="n">
        <v>36767</v>
      </c>
      <c r="C1917" s="20" t="n">
        <f aca="false">B1917-A1917</f>
        <v>241</v>
      </c>
      <c r="CR1917" s="14" t="n">
        <v>0.4</v>
      </c>
      <c r="CS1917" s="14" t="n">
        <v>0.555</v>
      </c>
      <c r="CT1917" s="14" t="n">
        <v>0.585</v>
      </c>
      <c r="CU1917" s="14" t="n">
        <v>0.5925</v>
      </c>
      <c r="CV1917" s="14" t="n">
        <v>0.5975</v>
      </c>
      <c r="CW1917" s="14" t="n">
        <v>0.585</v>
      </c>
      <c r="CX1917" s="14" t="n">
        <v>0.525</v>
      </c>
      <c r="CY1917" s="14" t="n">
        <v>0.435</v>
      </c>
      <c r="CZ1917" s="14" t="n">
        <v>0.3975</v>
      </c>
      <c r="DA1917" s="14" t="n">
        <v>0.3925</v>
      </c>
      <c r="DB1917" s="14" t="n">
        <v>0.3925</v>
      </c>
      <c r="DC1917" s="14" t="n">
        <v>0.3925</v>
      </c>
    </row>
    <row r="1918" customFormat="false" ht="12" hidden="false" customHeight="false" outlineLevel="0" collapsed="false">
      <c r="A1918" s="19" t="n">
        <f aca="false">A1917</f>
        <v>36526</v>
      </c>
      <c r="B1918" s="13" t="n">
        <v>36768</v>
      </c>
      <c r="C1918" s="20" t="n">
        <f aca="false">B1918-A1918</f>
        <v>242</v>
      </c>
      <c r="CR1918" s="14" t="n">
        <v>0.4</v>
      </c>
      <c r="CS1918" s="14" t="n">
        <v>0.54</v>
      </c>
      <c r="CT1918" s="14" t="n">
        <v>0.57</v>
      </c>
      <c r="CU1918" s="14" t="n">
        <v>0.5875</v>
      </c>
      <c r="CV1918" s="14" t="n">
        <v>0.595</v>
      </c>
      <c r="CW1918" s="14" t="n">
        <v>0.5875</v>
      </c>
      <c r="CX1918" s="14" t="n">
        <v>0.525</v>
      </c>
      <c r="CY1918" s="14" t="n">
        <v>0.4325</v>
      </c>
      <c r="CZ1918" s="14" t="n">
        <v>0.395</v>
      </c>
      <c r="DA1918" s="14" t="n">
        <v>0.39</v>
      </c>
      <c r="DB1918" s="14" t="n">
        <v>0.39</v>
      </c>
      <c r="DC1918" s="14" t="n">
        <v>0.39</v>
      </c>
    </row>
    <row r="1919" customFormat="false" ht="12" hidden="false" customHeight="false" outlineLevel="0" collapsed="false">
      <c r="A1919" s="19" t="n">
        <f aca="false">A1918</f>
        <v>36526</v>
      </c>
      <c r="B1919" s="13" t="n">
        <v>36769</v>
      </c>
      <c r="C1919" s="20" t="n">
        <f aca="false">B1919-A1919</f>
        <v>243</v>
      </c>
      <c r="CR1919" s="14" t="n">
        <v>0.4</v>
      </c>
      <c r="CS1919" s="14" t="n">
        <v>0.54</v>
      </c>
      <c r="CT1919" s="14" t="n">
        <v>0.57</v>
      </c>
      <c r="CU1919" s="14" t="n">
        <v>0.59</v>
      </c>
      <c r="CV1919" s="14" t="n">
        <v>0.6</v>
      </c>
      <c r="CW1919" s="14" t="n">
        <v>0.5925</v>
      </c>
      <c r="CX1919" s="14" t="n">
        <v>0.53</v>
      </c>
      <c r="CY1919" s="14" t="n">
        <v>0.435</v>
      </c>
      <c r="CZ1919" s="14" t="n">
        <v>0.4</v>
      </c>
      <c r="DA1919" s="14" t="n">
        <v>0.395</v>
      </c>
      <c r="DB1919" s="14" t="n">
        <v>0.395</v>
      </c>
      <c r="DC1919" s="14" t="n">
        <v>0.395</v>
      </c>
    </row>
    <row r="1920" customFormat="false" ht="12" hidden="false" customHeight="false" outlineLevel="0" collapsed="false">
      <c r="A1920" s="19" t="n">
        <f aca="false">A1919</f>
        <v>36526</v>
      </c>
      <c r="B1920" s="13" t="n">
        <v>36770</v>
      </c>
      <c r="C1920" s="20" t="n">
        <f aca="false">B1920-A1920</f>
        <v>244</v>
      </c>
      <c r="CS1920" s="14" t="n">
        <v>0.53</v>
      </c>
      <c r="CT1920" s="14" t="n">
        <v>0.57</v>
      </c>
      <c r="CU1920" s="14" t="n">
        <v>0.59</v>
      </c>
      <c r="CV1920" s="14" t="n">
        <v>0.6</v>
      </c>
      <c r="CW1920" s="14" t="n">
        <v>0.5925</v>
      </c>
      <c r="CX1920" s="14" t="n">
        <v>0.53</v>
      </c>
      <c r="CY1920" s="14" t="n">
        <v>0.435</v>
      </c>
      <c r="CZ1920" s="14" t="n">
        <v>0.4</v>
      </c>
      <c r="DA1920" s="14" t="n">
        <v>0.395</v>
      </c>
      <c r="DB1920" s="14" t="n">
        <v>0.395</v>
      </c>
      <c r="DC1920" s="14" t="n">
        <v>0.395</v>
      </c>
      <c r="DD1920" s="14" t="n">
        <v>0.395</v>
      </c>
    </row>
    <row r="1921" customFormat="false" ht="12" hidden="false" customHeight="false" outlineLevel="0" collapsed="false">
      <c r="A1921" s="19" t="n">
        <f aca="false">A1920</f>
        <v>36526</v>
      </c>
      <c r="B1921" s="13" t="n">
        <v>36774</v>
      </c>
      <c r="C1921" s="20" t="n">
        <f aca="false">B1921-A1921</f>
        <v>248</v>
      </c>
      <c r="CS1921" s="14" t="n">
        <v>0.55</v>
      </c>
      <c r="CT1921" s="14" t="n">
        <v>0.5775</v>
      </c>
      <c r="CU1921" s="14" t="n">
        <v>0.5975</v>
      </c>
      <c r="CV1921" s="14" t="n">
        <v>0.61</v>
      </c>
      <c r="CW1921" s="14" t="n">
        <v>0.6025</v>
      </c>
      <c r="CX1921" s="14" t="n">
        <v>0.54</v>
      </c>
      <c r="CY1921" s="14" t="n">
        <v>0.4425</v>
      </c>
      <c r="CZ1921" s="14" t="n">
        <v>0.405</v>
      </c>
      <c r="DA1921" s="14" t="n">
        <v>0.4</v>
      </c>
      <c r="DB1921" s="14" t="n">
        <v>0.4</v>
      </c>
      <c r="DC1921" s="14" t="n">
        <v>0.4</v>
      </c>
      <c r="DD1921" s="14" t="n">
        <v>0.4025</v>
      </c>
    </row>
    <row r="1922" customFormat="false" ht="12" hidden="false" customHeight="false" outlineLevel="0" collapsed="false">
      <c r="A1922" s="19" t="n">
        <f aca="false">A1921</f>
        <v>36526</v>
      </c>
      <c r="B1922" s="13" t="n">
        <v>36775</v>
      </c>
      <c r="C1922" s="20" t="n">
        <f aca="false">B1922-A1922</f>
        <v>249</v>
      </c>
      <c r="CS1922" s="14" t="n">
        <v>0.52</v>
      </c>
      <c r="CT1922" s="14" t="n">
        <v>0.55</v>
      </c>
      <c r="CU1922" s="14" t="n">
        <v>0.5825</v>
      </c>
      <c r="CV1922" s="14" t="n">
        <v>0.61</v>
      </c>
      <c r="CW1922" s="14" t="n">
        <v>0.6</v>
      </c>
      <c r="CX1922" s="14" t="n">
        <v>0.5375</v>
      </c>
      <c r="CY1922" s="14" t="n">
        <v>0.44</v>
      </c>
      <c r="CZ1922" s="14" t="n">
        <v>0.4025</v>
      </c>
      <c r="DA1922" s="14" t="n">
        <v>0.3975</v>
      </c>
      <c r="DB1922" s="14" t="n">
        <v>0.3975</v>
      </c>
      <c r="DC1922" s="14" t="n">
        <v>0.3975</v>
      </c>
      <c r="DD1922" s="14" t="n">
        <v>0.4</v>
      </c>
    </row>
    <row r="1923" customFormat="false" ht="12" hidden="false" customHeight="false" outlineLevel="0" collapsed="false">
      <c r="A1923" s="19" t="n">
        <f aca="false">A1922</f>
        <v>36526</v>
      </c>
      <c r="B1923" s="13" t="n">
        <v>36776</v>
      </c>
      <c r="C1923" s="20" t="n">
        <f aca="false">B1923-A1923</f>
        <v>250</v>
      </c>
      <c r="CS1923" s="14" t="n">
        <v>0.5</v>
      </c>
      <c r="CT1923" s="14" t="n">
        <v>0.5375</v>
      </c>
      <c r="CU1923" s="14" t="n">
        <v>0.5725</v>
      </c>
      <c r="CV1923" s="14" t="n">
        <v>0.605</v>
      </c>
      <c r="CW1923" s="14" t="n">
        <v>0.595</v>
      </c>
      <c r="CX1923" s="14" t="n">
        <v>0.5325</v>
      </c>
      <c r="CY1923" s="14" t="n">
        <v>0.435</v>
      </c>
      <c r="CZ1923" s="14" t="n">
        <v>0.3975</v>
      </c>
      <c r="DA1923" s="14" t="n">
        <v>0.3925</v>
      </c>
      <c r="DB1923" s="14" t="n">
        <v>0.3925</v>
      </c>
      <c r="DC1923" s="14" t="n">
        <v>0.3925</v>
      </c>
      <c r="DD1923" s="14" t="n">
        <v>0.395</v>
      </c>
    </row>
    <row r="1924" customFormat="false" ht="12" hidden="false" customHeight="false" outlineLevel="0" collapsed="false">
      <c r="A1924" s="19" t="n">
        <f aca="false">A1923</f>
        <v>36526</v>
      </c>
      <c r="B1924" s="13" t="n">
        <v>36777</v>
      </c>
      <c r="C1924" s="20" t="n">
        <f aca="false">B1924-A1924</f>
        <v>251</v>
      </c>
      <c r="CS1924" s="14" t="n">
        <v>0.47</v>
      </c>
      <c r="CT1924" s="14" t="n">
        <v>0.52</v>
      </c>
      <c r="CU1924" s="14" t="n">
        <v>0.5675</v>
      </c>
      <c r="CV1924" s="14" t="n">
        <v>0.6</v>
      </c>
      <c r="CW1924" s="14" t="n">
        <v>0.59</v>
      </c>
      <c r="CX1924" s="14" t="n">
        <v>0.5275</v>
      </c>
      <c r="CY1924" s="14" t="n">
        <v>0.43</v>
      </c>
      <c r="CZ1924" s="14" t="n">
        <v>0.3925</v>
      </c>
      <c r="DA1924" s="14" t="n">
        <v>0.3875</v>
      </c>
      <c r="DB1924" s="14" t="n">
        <v>0.3875</v>
      </c>
      <c r="DC1924" s="14" t="n">
        <v>0.3875</v>
      </c>
      <c r="DD1924" s="14" t="n">
        <v>0.39</v>
      </c>
    </row>
    <row r="1925" customFormat="false" ht="12" hidden="false" customHeight="false" outlineLevel="0" collapsed="false">
      <c r="A1925" s="19" t="n">
        <f aca="false">A1924</f>
        <v>36526</v>
      </c>
      <c r="B1925" s="13" t="n">
        <v>36780</v>
      </c>
      <c r="C1925" s="20" t="n">
        <f aca="false">B1925-A1925</f>
        <v>254</v>
      </c>
      <c r="CS1925" s="14" t="n">
        <v>0.48</v>
      </c>
      <c r="CT1925" s="14" t="n">
        <v>0.53</v>
      </c>
      <c r="CU1925" s="14" t="n">
        <v>0.575</v>
      </c>
      <c r="CV1925" s="14" t="n">
        <v>0.6075</v>
      </c>
      <c r="CW1925" s="14" t="n">
        <v>0.5975</v>
      </c>
      <c r="CX1925" s="14" t="n">
        <v>0.535</v>
      </c>
      <c r="CY1925" s="14" t="n">
        <v>0.435</v>
      </c>
      <c r="CZ1925" s="14" t="n">
        <v>0.3975</v>
      </c>
      <c r="DA1925" s="14" t="n">
        <v>0.3925</v>
      </c>
      <c r="DB1925" s="14" t="n">
        <v>0.3925</v>
      </c>
      <c r="DC1925" s="14" t="n">
        <v>0.3925</v>
      </c>
      <c r="DD1925" s="14" t="n">
        <v>0.395</v>
      </c>
    </row>
    <row r="1926" customFormat="false" ht="12" hidden="false" customHeight="false" outlineLevel="0" collapsed="false">
      <c r="A1926" s="19" t="n">
        <f aca="false">A1925</f>
        <v>36526</v>
      </c>
      <c r="B1926" s="13" t="n">
        <v>36781</v>
      </c>
      <c r="C1926" s="20" t="n">
        <f aca="false">B1926-A1926</f>
        <v>255</v>
      </c>
      <c r="CS1926" s="14" t="n">
        <v>0.46</v>
      </c>
      <c r="CT1926" s="14" t="n">
        <v>0.52</v>
      </c>
      <c r="CU1926" s="14" t="n">
        <v>0.5725</v>
      </c>
      <c r="CV1926" s="14" t="n">
        <v>0.605</v>
      </c>
      <c r="CW1926" s="14" t="n">
        <v>0.595</v>
      </c>
      <c r="CX1926" s="14" t="n">
        <v>0.5325</v>
      </c>
      <c r="CY1926" s="14" t="n">
        <v>0.4325</v>
      </c>
      <c r="CZ1926" s="14" t="n">
        <v>0.395</v>
      </c>
      <c r="DA1926" s="14" t="n">
        <v>0.39</v>
      </c>
      <c r="DB1926" s="14" t="n">
        <v>0.39</v>
      </c>
      <c r="DC1926" s="14" t="n">
        <v>0.39</v>
      </c>
      <c r="DD1926" s="14" t="n">
        <v>0.3925</v>
      </c>
    </row>
    <row r="1927" customFormat="false" ht="12" hidden="false" customHeight="false" outlineLevel="0" collapsed="false">
      <c r="A1927" s="19" t="n">
        <f aca="false">A1926</f>
        <v>36526</v>
      </c>
      <c r="B1927" s="13" t="n">
        <v>36782</v>
      </c>
      <c r="C1927" s="20" t="n">
        <f aca="false">B1927-A1927</f>
        <v>256</v>
      </c>
      <c r="CS1927" s="14" t="n">
        <v>0.44</v>
      </c>
      <c r="CT1927" s="14" t="n">
        <v>0.51</v>
      </c>
      <c r="CU1927" s="14" t="n">
        <v>0.5675</v>
      </c>
      <c r="CV1927" s="14" t="n">
        <v>0.6</v>
      </c>
      <c r="CW1927" s="14" t="n">
        <v>0.59</v>
      </c>
      <c r="CX1927" s="14" t="n">
        <v>0.5275</v>
      </c>
      <c r="CY1927" s="14" t="n">
        <v>0.4275</v>
      </c>
      <c r="CZ1927" s="14" t="n">
        <v>0.39</v>
      </c>
      <c r="DA1927" s="14" t="n">
        <v>0.385</v>
      </c>
      <c r="DB1927" s="14" t="n">
        <v>0.385</v>
      </c>
      <c r="DC1927" s="14" t="n">
        <v>0.385</v>
      </c>
      <c r="DD1927" s="14" t="n">
        <v>0.3875</v>
      </c>
    </row>
    <row r="1928" customFormat="false" ht="12" hidden="false" customHeight="false" outlineLevel="0" collapsed="false">
      <c r="A1928" s="19" t="n">
        <f aca="false">A1927</f>
        <v>36526</v>
      </c>
      <c r="B1928" s="13" t="n">
        <v>36783</v>
      </c>
      <c r="C1928" s="20" t="n">
        <f aca="false">B1928-A1928</f>
        <v>257</v>
      </c>
      <c r="CS1928" s="14" t="n">
        <v>0.455</v>
      </c>
      <c r="CT1928" s="14" t="n">
        <v>0.5175</v>
      </c>
      <c r="CU1928" s="14" t="n">
        <v>0.57</v>
      </c>
      <c r="CV1928" s="14" t="n">
        <v>0.605</v>
      </c>
      <c r="CW1928" s="14" t="n">
        <v>0.595</v>
      </c>
      <c r="CX1928" s="14" t="n">
        <v>0.535</v>
      </c>
      <c r="CY1928" s="14" t="n">
        <v>0.4325</v>
      </c>
      <c r="CZ1928" s="14" t="n">
        <v>0.395</v>
      </c>
      <c r="DA1928" s="14" t="n">
        <v>0.39</v>
      </c>
      <c r="DB1928" s="14" t="n">
        <v>0.39</v>
      </c>
      <c r="DC1928" s="14" t="n">
        <v>0.39</v>
      </c>
      <c r="DD1928" s="14" t="n">
        <v>0.3925</v>
      </c>
    </row>
    <row r="1929" customFormat="false" ht="12" hidden="false" customHeight="false" outlineLevel="0" collapsed="false">
      <c r="A1929" s="19" t="n">
        <f aca="false">A1928</f>
        <v>36526</v>
      </c>
      <c r="B1929" s="13" t="n">
        <v>36784</v>
      </c>
      <c r="C1929" s="20" t="n">
        <f aca="false">B1929-A1929</f>
        <v>258</v>
      </c>
      <c r="CS1929" s="14" t="n">
        <v>0.48</v>
      </c>
      <c r="CT1929" s="14" t="n">
        <v>0.52</v>
      </c>
      <c r="CU1929" s="14" t="n">
        <v>0.5725</v>
      </c>
      <c r="CV1929" s="14" t="n">
        <v>0.6075</v>
      </c>
      <c r="CW1929" s="14" t="n">
        <v>0.5975</v>
      </c>
      <c r="CX1929" s="14" t="n">
        <v>0.5375</v>
      </c>
      <c r="CY1929" s="14" t="n">
        <v>0.435</v>
      </c>
      <c r="CZ1929" s="14" t="n">
        <v>0.3975</v>
      </c>
      <c r="DA1929" s="14" t="n">
        <v>0.3925</v>
      </c>
      <c r="DB1929" s="14" t="n">
        <v>0.3925</v>
      </c>
      <c r="DC1929" s="14" t="n">
        <v>0.3925</v>
      </c>
      <c r="DD1929" s="14" t="n">
        <v>0.395</v>
      </c>
    </row>
    <row r="1930" customFormat="false" ht="12" hidden="false" customHeight="false" outlineLevel="0" collapsed="false">
      <c r="A1930" s="19" t="n">
        <f aca="false">A1929</f>
        <v>36526</v>
      </c>
      <c r="B1930" s="13" t="n">
        <v>36787</v>
      </c>
      <c r="C1930" s="20" t="n">
        <f aca="false">B1930-A1930</f>
        <v>261</v>
      </c>
      <c r="CS1930" s="14" t="n">
        <v>0.48</v>
      </c>
      <c r="CT1930" s="14" t="n">
        <v>0.52</v>
      </c>
      <c r="CU1930" s="14" t="n">
        <v>0.5725</v>
      </c>
      <c r="CV1930" s="14" t="n">
        <v>0.6075</v>
      </c>
      <c r="CW1930" s="14" t="n">
        <v>0.5975</v>
      </c>
      <c r="CX1930" s="14" t="n">
        <v>0.5375</v>
      </c>
      <c r="CY1930" s="14" t="n">
        <v>0.435</v>
      </c>
      <c r="CZ1930" s="14" t="n">
        <v>0.3975</v>
      </c>
      <c r="DA1930" s="14" t="n">
        <v>0.3925</v>
      </c>
      <c r="DB1930" s="14" t="n">
        <v>0.3925</v>
      </c>
      <c r="DC1930" s="14" t="n">
        <v>0.3925</v>
      </c>
      <c r="DD1930" s="14" t="n">
        <v>0.395</v>
      </c>
    </row>
    <row r="1931" customFormat="false" ht="12" hidden="false" customHeight="false" outlineLevel="0" collapsed="false">
      <c r="A1931" s="19" t="n">
        <f aca="false">A1930</f>
        <v>36526</v>
      </c>
      <c r="B1931" s="13" t="n">
        <v>36788</v>
      </c>
      <c r="C1931" s="20" t="n">
        <f aca="false">B1931-A1931</f>
        <v>262</v>
      </c>
      <c r="CS1931" s="14" t="n">
        <v>0.5</v>
      </c>
      <c r="CT1931" s="14" t="n">
        <v>0.525</v>
      </c>
      <c r="CU1931" s="14" t="n">
        <v>0.575</v>
      </c>
      <c r="CV1931" s="14" t="n">
        <v>0.6125</v>
      </c>
      <c r="CW1931" s="14" t="n">
        <v>0.6025</v>
      </c>
      <c r="CX1931" s="14" t="n">
        <v>0.545</v>
      </c>
      <c r="CY1931" s="14" t="n">
        <v>0.44</v>
      </c>
      <c r="CZ1931" s="14" t="n">
        <v>0.3975</v>
      </c>
      <c r="DA1931" s="14" t="n">
        <v>0.3925</v>
      </c>
      <c r="DB1931" s="14" t="n">
        <v>0.3925</v>
      </c>
      <c r="DC1931" s="14" t="n">
        <v>0.3925</v>
      </c>
      <c r="DD1931" s="14" t="n">
        <v>0.395</v>
      </c>
    </row>
    <row r="1932" customFormat="false" ht="12" hidden="false" customHeight="false" outlineLevel="0" collapsed="false">
      <c r="A1932" s="19" t="n">
        <f aca="false">A1931</f>
        <v>36526</v>
      </c>
      <c r="B1932" s="13" t="n">
        <v>36789</v>
      </c>
      <c r="C1932" s="20" t="n">
        <f aca="false">B1932-A1932</f>
        <v>263</v>
      </c>
      <c r="CS1932" s="14" t="n">
        <v>0.46</v>
      </c>
      <c r="CT1932" s="14" t="n">
        <v>0.505</v>
      </c>
      <c r="CU1932" s="14" t="n">
        <v>0.5625</v>
      </c>
      <c r="CV1932" s="14" t="n">
        <v>0.6</v>
      </c>
      <c r="CW1932" s="14" t="n">
        <v>0.6</v>
      </c>
      <c r="CX1932" s="14" t="n">
        <v>0.5425</v>
      </c>
      <c r="CY1932" s="14" t="n">
        <v>0.435</v>
      </c>
      <c r="CZ1932" s="14" t="n">
        <v>0.3925</v>
      </c>
      <c r="DA1932" s="14" t="n">
        <v>0.3875</v>
      </c>
      <c r="DB1932" s="14" t="n">
        <v>0.3875</v>
      </c>
      <c r="DC1932" s="14" t="n">
        <v>0.3875</v>
      </c>
      <c r="DD1932" s="14" t="n">
        <v>0.39</v>
      </c>
    </row>
    <row r="1933" customFormat="false" ht="12" hidden="false" customHeight="false" outlineLevel="0" collapsed="false">
      <c r="A1933" s="19" t="n">
        <f aca="false">A1932</f>
        <v>36526</v>
      </c>
      <c r="B1933" s="13" t="n">
        <v>36790</v>
      </c>
      <c r="C1933" s="20" t="n">
        <f aca="false">B1933-A1933</f>
        <v>264</v>
      </c>
      <c r="CS1933" s="14" t="n">
        <v>0.44</v>
      </c>
      <c r="CT1933" s="14" t="n">
        <v>0.5</v>
      </c>
      <c r="CU1933" s="14" t="n">
        <v>0.555</v>
      </c>
      <c r="CV1933" s="14" t="n">
        <v>0.5975</v>
      </c>
      <c r="CW1933" s="14" t="n">
        <v>0.5975</v>
      </c>
      <c r="CX1933" s="14" t="n">
        <v>0.54</v>
      </c>
      <c r="CY1933" s="14" t="n">
        <v>0.4325</v>
      </c>
      <c r="CZ1933" s="14" t="n">
        <v>0.39</v>
      </c>
      <c r="DA1933" s="14" t="n">
        <v>0.385</v>
      </c>
      <c r="DB1933" s="14" t="n">
        <v>0.385</v>
      </c>
      <c r="DC1933" s="14" t="n">
        <v>0.385</v>
      </c>
      <c r="DD1933" s="14" t="n">
        <v>0.3875</v>
      </c>
    </row>
    <row r="1934" customFormat="false" ht="12" hidden="false" customHeight="false" outlineLevel="0" collapsed="false">
      <c r="A1934" s="19" t="n">
        <f aca="false">A1933</f>
        <v>36526</v>
      </c>
      <c r="B1934" s="13" t="n">
        <v>36791</v>
      </c>
      <c r="C1934" s="20" t="n">
        <f aca="false">B1934-A1934</f>
        <v>265</v>
      </c>
      <c r="CS1934" s="14" t="n">
        <v>0.44</v>
      </c>
      <c r="CT1934" s="14" t="n">
        <v>0.5</v>
      </c>
      <c r="CU1934" s="14" t="n">
        <v>0.555</v>
      </c>
      <c r="CV1934" s="14" t="n">
        <v>0.5975</v>
      </c>
      <c r="CW1934" s="14" t="n">
        <v>0.5975</v>
      </c>
      <c r="CX1934" s="14" t="n">
        <v>0.54</v>
      </c>
      <c r="CY1934" s="14" t="n">
        <v>0.4325</v>
      </c>
      <c r="CZ1934" s="14" t="n">
        <v>0.39</v>
      </c>
      <c r="DA1934" s="14" t="n">
        <v>0.385</v>
      </c>
      <c r="DB1934" s="14" t="n">
        <v>0.385</v>
      </c>
      <c r="DC1934" s="14" t="n">
        <v>0.385</v>
      </c>
      <c r="DD1934" s="14" t="n">
        <v>0.3875</v>
      </c>
    </row>
    <row r="1935" customFormat="false" ht="12" hidden="false" customHeight="false" outlineLevel="0" collapsed="false">
      <c r="A1935" s="19" t="n">
        <f aca="false">A1934</f>
        <v>36526</v>
      </c>
      <c r="B1935" s="13" t="n">
        <v>36794</v>
      </c>
      <c r="C1935" s="20" t="n">
        <f aca="false">B1935-A1935</f>
        <v>268</v>
      </c>
      <c r="CS1935" s="14" t="n">
        <v>0.45</v>
      </c>
      <c r="CT1935" s="14" t="n">
        <v>0.5</v>
      </c>
      <c r="CU1935" s="14" t="n">
        <v>0.555</v>
      </c>
      <c r="CV1935" s="14" t="n">
        <v>0.5975</v>
      </c>
      <c r="CW1935" s="14" t="n">
        <v>0.5975</v>
      </c>
      <c r="CX1935" s="14" t="n">
        <v>0.54</v>
      </c>
      <c r="CY1935" s="14" t="n">
        <v>0.4325</v>
      </c>
      <c r="CZ1935" s="14" t="n">
        <v>0.39</v>
      </c>
      <c r="DA1935" s="14" t="n">
        <v>0.385</v>
      </c>
      <c r="DB1935" s="14" t="n">
        <v>0.385</v>
      </c>
      <c r="DC1935" s="14" t="n">
        <v>0.385</v>
      </c>
      <c r="DD1935" s="14" t="n">
        <v>0.3875</v>
      </c>
    </row>
    <row r="1936" customFormat="false" ht="12" hidden="false" customHeight="false" outlineLevel="0" collapsed="false">
      <c r="A1936" s="19" t="n">
        <f aca="false">A1935</f>
        <v>36526</v>
      </c>
      <c r="B1936" s="13" t="n">
        <v>36795</v>
      </c>
      <c r="C1936" s="20" t="n">
        <f aca="false">B1936-A1936</f>
        <v>269</v>
      </c>
      <c r="CS1936" s="14" t="n">
        <v>0.45</v>
      </c>
      <c r="CT1936" s="14" t="n">
        <v>0.5</v>
      </c>
      <c r="CU1936" s="14" t="n">
        <v>0.5625</v>
      </c>
      <c r="CV1936" s="14" t="n">
        <v>0.6075</v>
      </c>
      <c r="CW1936" s="14" t="n">
        <v>0.6075</v>
      </c>
      <c r="CX1936" s="14" t="n">
        <v>0.55</v>
      </c>
      <c r="CY1936" s="14" t="n">
        <v>0.4425</v>
      </c>
      <c r="CZ1936" s="14" t="n">
        <v>0.3975</v>
      </c>
      <c r="DA1936" s="14" t="n">
        <v>0.3925</v>
      </c>
      <c r="DB1936" s="14" t="n">
        <v>0.3925</v>
      </c>
      <c r="DC1936" s="14" t="n">
        <v>0.3925</v>
      </c>
      <c r="DD1936" s="14" t="n">
        <v>0.395</v>
      </c>
    </row>
    <row r="1937" customFormat="false" ht="12" hidden="false" customHeight="false" outlineLevel="0" collapsed="false">
      <c r="A1937" s="19" t="n">
        <f aca="false">A1936</f>
        <v>36526</v>
      </c>
      <c r="B1937" s="13" t="n">
        <v>36796</v>
      </c>
      <c r="C1937" s="20" t="n">
        <f aca="false">B1937-A1937</f>
        <v>270</v>
      </c>
      <c r="CS1937" s="14" t="n">
        <v>0.45</v>
      </c>
      <c r="CT1937" s="14" t="n">
        <v>0.48</v>
      </c>
      <c r="CU1937" s="14" t="n">
        <v>0.55</v>
      </c>
      <c r="CV1937" s="14" t="n">
        <v>0.5975</v>
      </c>
      <c r="CW1937" s="14" t="n">
        <v>0.5975</v>
      </c>
      <c r="CX1937" s="14" t="n">
        <v>0.5425</v>
      </c>
      <c r="CY1937" s="14" t="n">
        <v>0.435</v>
      </c>
      <c r="CZ1937" s="14" t="n">
        <v>0.39</v>
      </c>
      <c r="DA1937" s="14" t="n">
        <v>0.385</v>
      </c>
      <c r="DB1937" s="14" t="n">
        <v>0.385</v>
      </c>
      <c r="DC1937" s="14" t="n">
        <v>0.385</v>
      </c>
      <c r="DD1937" s="14" t="n">
        <v>0.3875</v>
      </c>
    </row>
    <row r="1938" customFormat="false" ht="12" hidden="false" customHeight="false" outlineLevel="0" collapsed="false">
      <c r="A1938" s="19" t="n">
        <f aca="false">A1937</f>
        <v>36526</v>
      </c>
      <c r="B1938" s="13" t="n">
        <v>36797</v>
      </c>
      <c r="C1938" s="20" t="n">
        <f aca="false">B1938-A1938</f>
        <v>271</v>
      </c>
      <c r="CS1938" s="14" t="n">
        <v>0.45</v>
      </c>
      <c r="CT1938" s="14" t="n">
        <v>0.465</v>
      </c>
      <c r="CU1938" s="14" t="n">
        <v>0.535</v>
      </c>
      <c r="CV1938" s="14" t="n">
        <v>0.5875</v>
      </c>
      <c r="CW1938" s="14" t="n">
        <v>0.59</v>
      </c>
      <c r="CX1938" s="14" t="n">
        <v>0.535</v>
      </c>
      <c r="CY1938" s="14" t="n">
        <v>0.4275</v>
      </c>
      <c r="CZ1938" s="14" t="n">
        <v>0.3825</v>
      </c>
      <c r="DA1938" s="14" t="n">
        <v>0.3775</v>
      </c>
      <c r="DB1938" s="14" t="n">
        <v>0.3775</v>
      </c>
      <c r="DC1938" s="14" t="n">
        <v>0.3775</v>
      </c>
      <c r="DD1938" s="14" t="n">
        <v>0.38</v>
      </c>
    </row>
    <row r="1939" customFormat="false" ht="12" hidden="false" customHeight="false" outlineLevel="0" collapsed="false">
      <c r="A1939" s="19" t="n">
        <f aca="false">A1938</f>
        <v>36526</v>
      </c>
      <c r="B1939" s="13" t="n">
        <v>36798</v>
      </c>
      <c r="C1939" s="20" t="n">
        <f aca="false">B1939-A1939</f>
        <v>272</v>
      </c>
      <c r="CS1939" s="14" t="n">
        <v>0.45</v>
      </c>
      <c r="CT1939" s="14" t="n">
        <v>0.465</v>
      </c>
      <c r="CU1939" s="14" t="n">
        <v>0.535</v>
      </c>
      <c r="CV1939" s="14" t="n">
        <v>0.5875</v>
      </c>
      <c r="CW1939" s="14" t="n">
        <v>0.59</v>
      </c>
      <c r="CX1939" s="14" t="n">
        <v>0.535</v>
      </c>
      <c r="CY1939" s="14" t="n">
        <v>0.4275</v>
      </c>
      <c r="CZ1939" s="14" t="n">
        <v>0.3825</v>
      </c>
      <c r="DA1939" s="14" t="n">
        <v>0.3775</v>
      </c>
      <c r="DB1939" s="14" t="n">
        <v>0.3775</v>
      </c>
      <c r="DC1939" s="14" t="n">
        <v>0.3775</v>
      </c>
      <c r="DD1939" s="14" t="n">
        <v>0.38</v>
      </c>
    </row>
    <row r="1940" customFormat="false" ht="12" hidden="false" customHeight="false" outlineLevel="0" collapsed="false">
      <c r="A1940" s="19" t="n">
        <f aca="false">A1939</f>
        <v>36526</v>
      </c>
      <c r="B1940" s="13" t="n">
        <v>36799</v>
      </c>
      <c r="C1940" s="20" t="n">
        <f aca="false">B1940-A1940</f>
        <v>273</v>
      </c>
      <c r="CS1940" s="14" t="n">
        <v>0.45</v>
      </c>
      <c r="CT1940" s="14" t="n">
        <v>0.465</v>
      </c>
      <c r="CU1940" s="14" t="n">
        <v>0.535</v>
      </c>
      <c r="CV1940" s="14" t="n">
        <v>0.5875</v>
      </c>
      <c r="CW1940" s="14" t="n">
        <v>0.59</v>
      </c>
      <c r="CX1940" s="14" t="n">
        <v>0.535</v>
      </c>
      <c r="CY1940" s="14" t="n">
        <v>0.4275</v>
      </c>
      <c r="CZ1940" s="14" t="n">
        <v>0.3825</v>
      </c>
      <c r="DA1940" s="14" t="n">
        <v>0.3775</v>
      </c>
      <c r="DB1940" s="14" t="n">
        <v>0.3775</v>
      </c>
      <c r="DC1940" s="14" t="n">
        <v>0.3775</v>
      </c>
      <c r="DD1940" s="14" t="n">
        <v>0.38</v>
      </c>
    </row>
    <row r="1941" customFormat="false" ht="12" hidden="false" customHeight="false" outlineLevel="0" collapsed="false">
      <c r="A1941" s="19" t="n">
        <f aca="false">A1940</f>
        <v>36526</v>
      </c>
      <c r="B1941" s="13" t="n">
        <v>36801</v>
      </c>
      <c r="C1941" s="20" t="n">
        <f aca="false">B1941-A1941</f>
        <v>275</v>
      </c>
      <c r="CT1941" s="14" t="n">
        <v>0.5</v>
      </c>
      <c r="CU1941" s="14" t="n">
        <v>0.555</v>
      </c>
      <c r="CV1941" s="14" t="n">
        <v>0.6025</v>
      </c>
      <c r="CW1941" s="14" t="n">
        <v>0.6025</v>
      </c>
      <c r="CX1941" s="14" t="n">
        <v>0.545</v>
      </c>
      <c r="CY1941" s="14" t="n">
        <v>0.435</v>
      </c>
      <c r="CZ1941" s="14" t="n">
        <v>0.39</v>
      </c>
      <c r="DA1941" s="14" t="n">
        <v>0.385</v>
      </c>
      <c r="DB1941" s="14" t="n">
        <v>0.385</v>
      </c>
      <c r="DC1941" s="14" t="n">
        <v>0.385</v>
      </c>
      <c r="DD1941" s="14" t="n">
        <v>0.3875</v>
      </c>
      <c r="DE1941" s="14" t="n">
        <v>0.395</v>
      </c>
    </row>
    <row r="1942" customFormat="false" ht="12" hidden="false" customHeight="false" outlineLevel="0" collapsed="false">
      <c r="A1942" s="19" t="n">
        <f aca="false">A1941</f>
        <v>36526</v>
      </c>
      <c r="B1942" s="13" t="n">
        <v>36802</v>
      </c>
      <c r="C1942" s="20" t="n">
        <f aca="false">B1942-A1942</f>
        <v>276</v>
      </c>
      <c r="CT1942" s="14" t="n">
        <v>0.515</v>
      </c>
      <c r="CU1942" s="14" t="n">
        <v>0.565</v>
      </c>
      <c r="CV1942" s="14" t="n">
        <v>0.615</v>
      </c>
      <c r="CW1942" s="14" t="n">
        <v>0.615</v>
      </c>
      <c r="CX1942" s="14" t="n">
        <v>0.5575</v>
      </c>
      <c r="CY1942" s="14" t="n">
        <v>0.44</v>
      </c>
      <c r="CZ1942" s="14" t="n">
        <v>0.3925</v>
      </c>
      <c r="DA1942" s="14" t="n">
        <v>0.3875</v>
      </c>
      <c r="DB1942" s="14" t="n">
        <v>0.3875</v>
      </c>
      <c r="DC1942" s="14" t="n">
        <v>0.3875</v>
      </c>
      <c r="DD1942" s="14" t="n">
        <v>0.39</v>
      </c>
      <c r="DE1942" s="14" t="n">
        <v>0.3975</v>
      </c>
    </row>
    <row r="1943" customFormat="false" ht="12" hidden="false" customHeight="false" outlineLevel="0" collapsed="false">
      <c r="A1943" s="19" t="n">
        <f aca="false">A1942</f>
        <v>36526</v>
      </c>
      <c r="B1943" s="13" t="n">
        <v>36803</v>
      </c>
      <c r="C1943" s="20" t="n">
        <f aca="false">B1943-A1943</f>
        <v>277</v>
      </c>
      <c r="CT1943" s="14" t="n">
        <v>0.495</v>
      </c>
      <c r="CU1943" s="14" t="n">
        <v>0.555</v>
      </c>
      <c r="CV1943" s="14" t="n">
        <v>0.61</v>
      </c>
      <c r="CW1943" s="14" t="n">
        <v>0.61</v>
      </c>
      <c r="CX1943" s="14" t="n">
        <v>0.5525</v>
      </c>
      <c r="CY1943" s="14" t="n">
        <v>0.4375</v>
      </c>
      <c r="CZ1943" s="14" t="n">
        <v>0.39</v>
      </c>
      <c r="DA1943" s="14" t="n">
        <v>0.385</v>
      </c>
      <c r="DB1943" s="14" t="n">
        <v>0.385</v>
      </c>
      <c r="DC1943" s="14" t="n">
        <v>0.385</v>
      </c>
      <c r="DD1943" s="14" t="n">
        <v>0.3875</v>
      </c>
      <c r="DE1943" s="14" t="n">
        <v>0.395</v>
      </c>
    </row>
    <row r="1944" customFormat="false" ht="12" hidden="false" customHeight="false" outlineLevel="0" collapsed="false">
      <c r="A1944" s="19" t="n">
        <f aca="false">A1943</f>
        <v>36526</v>
      </c>
      <c r="B1944" s="13" t="n">
        <v>36804</v>
      </c>
      <c r="C1944" s="20" t="n">
        <f aca="false">B1944-A1944</f>
        <v>278</v>
      </c>
      <c r="CT1944" s="14" t="n">
        <v>0.465</v>
      </c>
      <c r="CU1944" s="14" t="n">
        <v>0.54</v>
      </c>
      <c r="CV1944" s="14" t="n">
        <v>0.595</v>
      </c>
      <c r="CW1944" s="14" t="n">
        <v>0.595</v>
      </c>
      <c r="CX1944" s="14" t="n">
        <v>0.545</v>
      </c>
      <c r="CY1944" s="14" t="n">
        <v>0.43</v>
      </c>
      <c r="CZ1944" s="14" t="n">
        <v>0.385</v>
      </c>
      <c r="DA1944" s="14" t="n">
        <v>0.38</v>
      </c>
      <c r="DB1944" s="14" t="n">
        <v>0.38</v>
      </c>
      <c r="DC1944" s="14" t="n">
        <v>0.38</v>
      </c>
      <c r="DD1944" s="14" t="n">
        <v>0.3825</v>
      </c>
      <c r="DE1944" s="14" t="n">
        <v>0.39</v>
      </c>
    </row>
    <row r="1945" customFormat="false" ht="12" hidden="false" customHeight="false" outlineLevel="0" collapsed="false">
      <c r="A1945" s="19" t="n">
        <f aca="false">A1944</f>
        <v>36526</v>
      </c>
      <c r="B1945" s="13" t="n">
        <v>36805</v>
      </c>
      <c r="C1945" s="20" t="n">
        <f aca="false">B1945-A1945</f>
        <v>279</v>
      </c>
      <c r="CT1945" s="14" t="n">
        <v>0.465</v>
      </c>
      <c r="CU1945" s="14" t="n">
        <v>0.54</v>
      </c>
      <c r="CV1945" s="14" t="n">
        <v>0.595</v>
      </c>
      <c r="CW1945" s="14" t="n">
        <v>0.595</v>
      </c>
      <c r="CX1945" s="14" t="n">
        <v>0.545</v>
      </c>
      <c r="CY1945" s="14" t="n">
        <v>0.43</v>
      </c>
      <c r="CZ1945" s="14" t="n">
        <v>0.385</v>
      </c>
      <c r="DA1945" s="14" t="n">
        <v>0.38</v>
      </c>
      <c r="DB1945" s="14" t="n">
        <v>0.38</v>
      </c>
      <c r="DC1945" s="14" t="n">
        <v>0.38</v>
      </c>
      <c r="DD1945" s="14" t="n">
        <v>0.3825</v>
      </c>
      <c r="DE1945" s="14" t="n">
        <v>0.39</v>
      </c>
    </row>
    <row r="1946" customFormat="false" ht="12" hidden="false" customHeight="false" outlineLevel="0" collapsed="false">
      <c r="A1946" s="19" t="n">
        <f aca="false">A1945</f>
        <v>36526</v>
      </c>
      <c r="B1946" s="13" t="n">
        <v>36808</v>
      </c>
      <c r="C1946" s="20" t="n">
        <f aca="false">B1946-A1946</f>
        <v>282</v>
      </c>
      <c r="CT1946" s="14" t="n">
        <v>0.465</v>
      </c>
      <c r="CU1946" s="14" t="n">
        <v>0.54</v>
      </c>
      <c r="CV1946" s="14" t="n">
        <v>0.595</v>
      </c>
      <c r="CW1946" s="14" t="n">
        <v>0.595</v>
      </c>
      <c r="CX1946" s="14" t="n">
        <v>0.545</v>
      </c>
      <c r="CY1946" s="14" t="n">
        <v>0.43</v>
      </c>
      <c r="CZ1946" s="14" t="n">
        <v>0.385</v>
      </c>
      <c r="DA1946" s="14" t="n">
        <v>0.38</v>
      </c>
      <c r="DB1946" s="14" t="n">
        <v>0.38</v>
      </c>
      <c r="DC1946" s="14" t="n">
        <v>0.38</v>
      </c>
      <c r="DD1946" s="14" t="n">
        <v>0.3825</v>
      </c>
      <c r="DE1946" s="14" t="n">
        <v>0.39</v>
      </c>
    </row>
    <row r="1947" customFormat="false" ht="12" hidden="false" customHeight="false" outlineLevel="0" collapsed="false">
      <c r="A1947" s="19" t="n">
        <f aca="false">A1946</f>
        <v>36526</v>
      </c>
      <c r="B1947" s="13" t="n">
        <v>36809</v>
      </c>
      <c r="C1947" s="20" t="n">
        <f aca="false">B1947-A1947</f>
        <v>283</v>
      </c>
      <c r="CT1947" s="14" t="n">
        <v>0.47</v>
      </c>
      <c r="CU1947" s="14" t="n">
        <v>0.5375</v>
      </c>
      <c r="CV1947" s="14" t="n">
        <v>0.595</v>
      </c>
      <c r="CW1947" s="14" t="n">
        <v>0.595</v>
      </c>
      <c r="CX1947" s="14" t="n">
        <v>0.545</v>
      </c>
      <c r="CY1947" s="14" t="n">
        <v>0.43</v>
      </c>
      <c r="CZ1947" s="14" t="n">
        <v>0.385</v>
      </c>
      <c r="DA1947" s="14" t="n">
        <v>0.38</v>
      </c>
      <c r="DB1947" s="14" t="n">
        <v>0.38</v>
      </c>
      <c r="DC1947" s="14" t="n">
        <v>0.38</v>
      </c>
      <c r="DD1947" s="14" t="n">
        <v>0.3825</v>
      </c>
      <c r="DE1947" s="14" t="n">
        <v>0.39</v>
      </c>
    </row>
    <row r="1948" customFormat="false" ht="12" hidden="false" customHeight="false" outlineLevel="0" collapsed="false">
      <c r="A1948" s="19" t="n">
        <f aca="false">A1947</f>
        <v>36526</v>
      </c>
      <c r="B1948" s="13" t="n">
        <v>36810</v>
      </c>
      <c r="C1948" s="20" t="n">
        <f aca="false">B1948-A1948</f>
        <v>284</v>
      </c>
      <c r="CT1948" s="14" t="n">
        <v>0.5</v>
      </c>
      <c r="CU1948" s="14" t="n">
        <v>0.5575</v>
      </c>
      <c r="CV1948" s="14" t="n">
        <v>0.615</v>
      </c>
      <c r="CW1948" s="14" t="n">
        <v>0.615</v>
      </c>
      <c r="CX1948" s="14" t="n">
        <v>0.565</v>
      </c>
      <c r="CY1948" s="14" t="n">
        <v>0.445</v>
      </c>
      <c r="CZ1948" s="14" t="n">
        <v>0.3975</v>
      </c>
      <c r="DA1948" s="14" t="n">
        <v>0.39</v>
      </c>
      <c r="DB1948" s="14" t="n">
        <v>0.39</v>
      </c>
      <c r="DC1948" s="14" t="n">
        <v>0.39</v>
      </c>
      <c r="DD1948" s="14" t="n">
        <v>0.3925</v>
      </c>
      <c r="DE1948" s="14" t="n">
        <v>0.4</v>
      </c>
    </row>
    <row r="1949" customFormat="false" ht="12" hidden="false" customHeight="false" outlineLevel="0" collapsed="false">
      <c r="A1949" s="19" t="n">
        <f aca="false">A1948</f>
        <v>36526</v>
      </c>
      <c r="B1949" s="13" t="n">
        <v>36811</v>
      </c>
      <c r="C1949" s="20" t="n">
        <f aca="false">B1949-A1949</f>
        <v>285</v>
      </c>
      <c r="CT1949" s="14" t="n">
        <v>0.53</v>
      </c>
      <c r="CU1949" s="14" t="n">
        <v>0.575</v>
      </c>
      <c r="CV1949" s="14" t="n">
        <v>0.625</v>
      </c>
      <c r="CW1949" s="14" t="n">
        <v>0.625</v>
      </c>
      <c r="CX1949" s="14" t="n">
        <v>0.575</v>
      </c>
      <c r="CY1949" s="14" t="n">
        <v>0.4525</v>
      </c>
      <c r="CZ1949" s="14" t="n">
        <v>0.405</v>
      </c>
      <c r="DA1949" s="14" t="n">
        <v>0.3975</v>
      </c>
      <c r="DB1949" s="14" t="n">
        <v>0.3975</v>
      </c>
      <c r="DC1949" s="14" t="n">
        <v>0.3975</v>
      </c>
      <c r="DD1949" s="14" t="n">
        <v>0.4</v>
      </c>
      <c r="DE1949" s="14" t="n">
        <v>0.405</v>
      </c>
    </row>
    <row r="1950" customFormat="false" ht="12" hidden="false" customHeight="false" outlineLevel="0" collapsed="false">
      <c r="A1950" s="19" t="n">
        <f aca="false">A1949</f>
        <v>36526</v>
      </c>
      <c r="B1950" s="13" t="n">
        <v>36812</v>
      </c>
      <c r="C1950" s="20" t="n">
        <f aca="false">B1950-A1950</f>
        <v>286</v>
      </c>
      <c r="CT1950" s="14" t="n">
        <v>0.545</v>
      </c>
      <c r="CU1950" s="14" t="n">
        <v>0.5875</v>
      </c>
      <c r="CV1950" s="14" t="n">
        <v>0.6375</v>
      </c>
      <c r="CW1950" s="14" t="n">
        <v>0.6375</v>
      </c>
      <c r="CX1950" s="14" t="n">
        <v>0.585</v>
      </c>
      <c r="CY1950" s="14" t="n">
        <v>0.4625</v>
      </c>
      <c r="CZ1950" s="14" t="n">
        <v>0.415</v>
      </c>
      <c r="DA1950" s="14" t="n">
        <v>0.405</v>
      </c>
      <c r="DB1950" s="14" t="n">
        <v>0.4025</v>
      </c>
      <c r="DC1950" s="14" t="n">
        <v>0.4025</v>
      </c>
      <c r="DD1950" s="14" t="n">
        <v>0.405</v>
      </c>
      <c r="DE1950" s="14" t="n">
        <v>0.41</v>
      </c>
    </row>
    <row r="1951" customFormat="false" ht="12" hidden="false" customHeight="false" outlineLevel="0" collapsed="false">
      <c r="A1951" s="19" t="n">
        <f aca="false">A1950</f>
        <v>36526</v>
      </c>
      <c r="B1951" s="13" t="n">
        <v>36815</v>
      </c>
      <c r="C1951" s="20" t="n">
        <f aca="false">B1951-A1951</f>
        <v>289</v>
      </c>
      <c r="CT1951" s="14" t="n">
        <v>0.545</v>
      </c>
      <c r="CU1951" s="14" t="n">
        <v>0.5825</v>
      </c>
      <c r="CV1951" s="14" t="n">
        <v>0.6325</v>
      </c>
      <c r="CW1951" s="14" t="n">
        <v>0.6325</v>
      </c>
      <c r="CX1951" s="14" t="n">
        <v>0.58</v>
      </c>
      <c r="CY1951" s="14" t="n">
        <v>0.4575</v>
      </c>
      <c r="CZ1951" s="14" t="n">
        <v>0.4125</v>
      </c>
      <c r="DA1951" s="14" t="n">
        <v>0.4025</v>
      </c>
      <c r="DB1951" s="14" t="n">
        <v>0.4</v>
      </c>
      <c r="DC1951" s="14" t="n">
        <v>0.4</v>
      </c>
      <c r="DD1951" s="14" t="n">
        <v>0.4025</v>
      </c>
      <c r="DE1951" s="14" t="n">
        <v>0.4075</v>
      </c>
    </row>
    <row r="1952" customFormat="false" ht="12" hidden="false" customHeight="false" outlineLevel="0" collapsed="false">
      <c r="A1952" s="19" t="n">
        <f aca="false">A1951</f>
        <v>36526</v>
      </c>
      <c r="B1952" s="13" t="n">
        <v>36816</v>
      </c>
      <c r="C1952" s="20" t="n">
        <f aca="false">B1952-A1952</f>
        <v>290</v>
      </c>
      <c r="CT1952" s="14" t="n">
        <v>0.56</v>
      </c>
      <c r="CU1952" s="14" t="n">
        <v>0.585</v>
      </c>
      <c r="CV1952" s="14" t="n">
        <v>0.635</v>
      </c>
      <c r="CW1952" s="14" t="n">
        <v>0.635</v>
      </c>
      <c r="CX1952" s="14" t="n">
        <v>0.585</v>
      </c>
      <c r="CY1952" s="14" t="n">
        <v>0.4625</v>
      </c>
      <c r="CZ1952" s="14" t="n">
        <v>0.4175</v>
      </c>
      <c r="DA1952" s="14" t="n">
        <v>0.405</v>
      </c>
      <c r="DB1952" s="14" t="n">
        <v>0.4025</v>
      </c>
      <c r="DC1952" s="14" t="n">
        <v>0.4025</v>
      </c>
      <c r="DD1952" s="14" t="n">
        <v>0.405</v>
      </c>
      <c r="DE1952" s="14" t="n">
        <v>0.41</v>
      </c>
    </row>
    <row r="1953" customFormat="false" ht="12" hidden="false" customHeight="false" outlineLevel="0" collapsed="false">
      <c r="A1953" s="19" t="n">
        <f aca="false">A1952</f>
        <v>36526</v>
      </c>
      <c r="B1953" s="13" t="n">
        <v>36817</v>
      </c>
      <c r="C1953" s="20" t="n">
        <f aca="false">B1953-A1953</f>
        <v>291</v>
      </c>
      <c r="CT1953" s="14" t="n">
        <v>0.56</v>
      </c>
      <c r="CU1953" s="14" t="n">
        <v>0.58</v>
      </c>
      <c r="CV1953" s="14" t="n">
        <v>0.6325</v>
      </c>
      <c r="CW1953" s="14" t="n">
        <v>0.6325</v>
      </c>
      <c r="CX1953" s="14" t="n">
        <v>0.5825</v>
      </c>
      <c r="CY1953" s="14" t="n">
        <v>0.46</v>
      </c>
      <c r="CZ1953" s="14" t="n">
        <v>0.415</v>
      </c>
      <c r="DA1953" s="14" t="n">
        <v>0.4025</v>
      </c>
      <c r="DB1953" s="14" t="n">
        <v>0.4</v>
      </c>
      <c r="DC1953" s="14" t="n">
        <v>0.4</v>
      </c>
      <c r="DD1953" s="14" t="n">
        <v>0.4025</v>
      </c>
      <c r="DE1953" s="14" t="n">
        <v>0.4075</v>
      </c>
    </row>
    <row r="1954" customFormat="false" ht="12" hidden="false" customHeight="false" outlineLevel="0" collapsed="false">
      <c r="A1954" s="19" t="n">
        <f aca="false">A1953</f>
        <v>36526</v>
      </c>
      <c r="B1954" s="13" t="n">
        <v>36818</v>
      </c>
      <c r="C1954" s="20" t="n">
        <f aca="false">B1954-A1954</f>
        <v>292</v>
      </c>
      <c r="CT1954" s="14" t="n">
        <v>0.585</v>
      </c>
      <c r="CU1954" s="14" t="n">
        <v>0.5825</v>
      </c>
      <c r="CV1954" s="14" t="n">
        <v>0.635</v>
      </c>
      <c r="CW1954" s="14" t="n">
        <v>0.635</v>
      </c>
      <c r="CX1954" s="14" t="n">
        <v>0.585</v>
      </c>
      <c r="CY1954" s="14" t="n">
        <v>0.4625</v>
      </c>
      <c r="CZ1954" s="14" t="n">
        <v>0.4175</v>
      </c>
      <c r="DA1954" s="14" t="n">
        <v>0.405</v>
      </c>
      <c r="DB1954" s="14" t="n">
        <v>0.4025</v>
      </c>
      <c r="DC1954" s="14" t="n">
        <v>0.4025</v>
      </c>
      <c r="DD1954" s="14" t="n">
        <v>0.405</v>
      </c>
      <c r="DE1954" s="14" t="n">
        <v>0.41</v>
      </c>
    </row>
    <row r="1955" customFormat="false" ht="12" hidden="false" customHeight="false" outlineLevel="0" collapsed="false">
      <c r="A1955" s="19" t="n">
        <f aca="false">A1954</f>
        <v>36526</v>
      </c>
      <c r="B1955" s="13" t="n">
        <v>36819</v>
      </c>
      <c r="C1955" s="20" t="n">
        <f aca="false">B1955-A1955</f>
        <v>293</v>
      </c>
      <c r="CT1955" s="14" t="n">
        <v>0.6</v>
      </c>
      <c r="CU1955" s="14" t="n">
        <v>0.59</v>
      </c>
      <c r="CV1955" s="14" t="n">
        <v>0.64</v>
      </c>
      <c r="CW1955" s="14" t="n">
        <v>0.64</v>
      </c>
      <c r="CX1955" s="14" t="n">
        <v>0.59</v>
      </c>
      <c r="CY1955" s="14" t="n">
        <v>0.47</v>
      </c>
      <c r="CZ1955" s="14" t="n">
        <v>0.42</v>
      </c>
      <c r="DA1955" s="14" t="n">
        <v>0.4075</v>
      </c>
      <c r="DB1955" s="14" t="n">
        <v>0.405</v>
      </c>
      <c r="DC1955" s="14" t="n">
        <v>0.405</v>
      </c>
      <c r="DD1955" s="14" t="n">
        <v>0.4075</v>
      </c>
      <c r="DE1955" s="14" t="n">
        <v>0.41</v>
      </c>
    </row>
    <row r="1956" customFormat="false" ht="12" hidden="false" customHeight="false" outlineLevel="0" collapsed="false">
      <c r="A1956" s="19" t="n">
        <f aca="false">A1955</f>
        <v>36526</v>
      </c>
      <c r="B1956" s="13" t="n">
        <v>36822</v>
      </c>
      <c r="C1956" s="20" t="n">
        <f aca="false">B1956-A1956</f>
        <v>296</v>
      </c>
      <c r="CT1956" s="14" t="n">
        <v>0.7</v>
      </c>
      <c r="CU1956" s="14" t="n">
        <v>0.6</v>
      </c>
      <c r="CV1956" s="14" t="n">
        <v>0.65</v>
      </c>
      <c r="CW1956" s="14" t="n">
        <v>0.6525</v>
      </c>
      <c r="CX1956" s="14" t="n">
        <v>0.6025</v>
      </c>
      <c r="CY1956" s="14" t="n">
        <v>0.48</v>
      </c>
      <c r="CZ1956" s="14" t="n">
        <v>0.4275</v>
      </c>
      <c r="DA1956" s="14" t="n">
        <v>0.415</v>
      </c>
      <c r="DB1956" s="14" t="n">
        <v>0.4125</v>
      </c>
      <c r="DC1956" s="14" t="n">
        <v>0.4125</v>
      </c>
      <c r="DD1956" s="14" t="n">
        <v>0.4125</v>
      </c>
      <c r="DE1956" s="14" t="n">
        <v>0.415</v>
      </c>
    </row>
    <row r="1957" customFormat="false" ht="12" hidden="false" customHeight="false" outlineLevel="0" collapsed="false">
      <c r="A1957" s="19" t="n">
        <f aca="false">A1956</f>
        <v>36526</v>
      </c>
      <c r="B1957" s="13" t="n">
        <v>36823</v>
      </c>
      <c r="C1957" s="20" t="n">
        <f aca="false">B1957-A1957</f>
        <v>297</v>
      </c>
      <c r="CT1957" s="14" t="n">
        <v>0.9</v>
      </c>
      <c r="CU1957" s="14" t="n">
        <v>0.63</v>
      </c>
      <c r="CV1957" s="14" t="n">
        <v>0.67</v>
      </c>
      <c r="CW1957" s="14" t="n">
        <v>0.6675</v>
      </c>
      <c r="CX1957" s="14" t="n">
        <v>0.6175</v>
      </c>
      <c r="CY1957" s="14" t="n">
        <v>0.495</v>
      </c>
      <c r="CZ1957" s="14" t="n">
        <v>0.4375</v>
      </c>
      <c r="DA1957" s="14" t="n">
        <v>0.4225</v>
      </c>
      <c r="DB1957" s="14" t="n">
        <v>0.4175</v>
      </c>
      <c r="DC1957" s="14" t="n">
        <v>0.4175</v>
      </c>
      <c r="DD1957" s="14" t="n">
        <v>0.4175</v>
      </c>
      <c r="DE1957" s="14" t="n">
        <v>0.42</v>
      </c>
    </row>
    <row r="1958" customFormat="false" ht="12" hidden="false" customHeight="false" outlineLevel="0" collapsed="false">
      <c r="A1958" s="19" t="n">
        <f aca="false">A1957</f>
        <v>36526</v>
      </c>
      <c r="B1958" s="13" t="n">
        <v>36824</v>
      </c>
      <c r="C1958" s="20" t="n">
        <f aca="false">B1958-A1958</f>
        <v>298</v>
      </c>
      <c r="CT1958" s="14" t="n">
        <v>0.7</v>
      </c>
      <c r="CU1958" s="14" t="n">
        <v>0.635</v>
      </c>
      <c r="CV1958" s="14" t="n">
        <v>0.6725</v>
      </c>
      <c r="CW1958" s="14" t="n">
        <v>0.6725</v>
      </c>
      <c r="CX1958" s="14" t="n">
        <v>0.625</v>
      </c>
      <c r="CY1958" s="14" t="n">
        <v>0.505</v>
      </c>
      <c r="CZ1958" s="14" t="n">
        <v>0.44</v>
      </c>
      <c r="DA1958" s="14" t="n">
        <v>0.425</v>
      </c>
      <c r="DB1958" s="14" t="n">
        <v>0.42</v>
      </c>
      <c r="DC1958" s="14" t="n">
        <v>0.42</v>
      </c>
      <c r="DD1958" s="14" t="n">
        <v>0.42</v>
      </c>
      <c r="DE1958" s="14" t="n">
        <v>0.42</v>
      </c>
    </row>
    <row r="1959" customFormat="false" ht="12" hidden="false" customHeight="false" outlineLevel="0" collapsed="false">
      <c r="A1959" s="19" t="n">
        <f aca="false">A1958</f>
        <v>36526</v>
      </c>
      <c r="B1959" s="13" t="n">
        <v>36825</v>
      </c>
      <c r="C1959" s="20" t="n">
        <f aca="false">B1959-A1959</f>
        <v>299</v>
      </c>
      <c r="CT1959" s="14" t="n">
        <v>0.6</v>
      </c>
      <c r="CU1959" s="14" t="n">
        <v>0.6175</v>
      </c>
      <c r="CV1959" s="14" t="n">
        <v>0.6625</v>
      </c>
      <c r="CW1959" s="14" t="n">
        <v>0.665</v>
      </c>
      <c r="CX1959" s="14" t="n">
        <v>0.6175</v>
      </c>
      <c r="CY1959" s="14" t="n">
        <v>0.4975</v>
      </c>
      <c r="CZ1959" s="14" t="n">
        <v>0.4325</v>
      </c>
      <c r="DA1959" s="14" t="n">
        <v>0.4175</v>
      </c>
      <c r="DB1959" s="14" t="n">
        <v>0.4125</v>
      </c>
      <c r="DC1959" s="14" t="n">
        <v>0.4125</v>
      </c>
      <c r="DD1959" s="14" t="n">
        <v>0.4125</v>
      </c>
      <c r="DE1959" s="14" t="n">
        <v>0.4125</v>
      </c>
    </row>
    <row r="1960" customFormat="false" ht="12" hidden="false" customHeight="false" outlineLevel="0" collapsed="false">
      <c r="A1960" s="19" t="n">
        <f aca="false">A1959</f>
        <v>36526</v>
      </c>
      <c r="B1960" s="13" t="n">
        <v>36826</v>
      </c>
      <c r="C1960" s="20" t="n">
        <f aca="false">B1960-A1960</f>
        <v>300</v>
      </c>
      <c r="CT1960" s="14" t="n">
        <v>0.6</v>
      </c>
      <c r="CU1960" s="14" t="n">
        <v>0.5975</v>
      </c>
      <c r="CV1960" s="14" t="n">
        <v>0.6525</v>
      </c>
      <c r="CW1960" s="14" t="n">
        <v>0.65</v>
      </c>
      <c r="CX1960" s="14" t="n">
        <v>0.61</v>
      </c>
      <c r="CY1960" s="14" t="n">
        <v>0.49</v>
      </c>
      <c r="CZ1960" s="14" t="n">
        <v>0.4275</v>
      </c>
      <c r="DA1960" s="14" t="n">
        <v>0.4125</v>
      </c>
      <c r="DB1960" s="14" t="n">
        <v>0.4075</v>
      </c>
      <c r="DC1960" s="14" t="n">
        <v>0.4075</v>
      </c>
      <c r="DD1960" s="14" t="n">
        <v>0.4075</v>
      </c>
      <c r="DE1960" s="14" t="n">
        <v>0.4075</v>
      </c>
    </row>
    <row r="1961" customFormat="false" ht="12" hidden="false" customHeight="false" outlineLevel="0" collapsed="false">
      <c r="A1961" s="19" t="n">
        <f aca="false">A1960</f>
        <v>36526</v>
      </c>
      <c r="B1961" s="13" t="n">
        <v>36829</v>
      </c>
      <c r="C1961" s="20" t="n">
        <f aca="false">B1961-A1961</f>
        <v>303</v>
      </c>
      <c r="CT1961" s="14" t="n">
        <v>0.6</v>
      </c>
      <c r="CU1961" s="14" t="n">
        <v>0.59</v>
      </c>
      <c r="CV1961" s="14" t="n">
        <v>0.64</v>
      </c>
      <c r="CW1961" s="14" t="n">
        <v>0.64</v>
      </c>
      <c r="CX1961" s="14" t="n">
        <v>0.6</v>
      </c>
      <c r="CY1961" s="14" t="n">
        <v>0.48</v>
      </c>
      <c r="CZ1961" s="14" t="n">
        <v>0.4175</v>
      </c>
      <c r="DA1961" s="14" t="n">
        <v>0.4025</v>
      </c>
      <c r="DB1961" s="14" t="n">
        <v>0.4</v>
      </c>
      <c r="DC1961" s="14" t="n">
        <v>0.4</v>
      </c>
      <c r="DD1961" s="14" t="n">
        <v>0.4</v>
      </c>
      <c r="DE1961" s="14" t="n">
        <v>0.4025</v>
      </c>
    </row>
    <row r="1962" customFormat="false" ht="12" hidden="false" customHeight="false" outlineLevel="0" collapsed="false">
      <c r="A1962" s="19" t="n">
        <f aca="false">A1961</f>
        <v>36526</v>
      </c>
      <c r="B1962" s="13" t="n">
        <v>36830</v>
      </c>
      <c r="C1962" s="20" t="n">
        <f aca="false">B1962-A1962</f>
        <v>304</v>
      </c>
      <c r="CT1962" s="14" t="n">
        <v>0.6</v>
      </c>
      <c r="CU1962" s="14" t="n">
        <v>0.6</v>
      </c>
      <c r="CV1962" s="14" t="n">
        <v>0.6475</v>
      </c>
      <c r="CW1962" s="14" t="n">
        <v>0.6475</v>
      </c>
      <c r="CX1962" s="14" t="n">
        <v>0.6075</v>
      </c>
      <c r="CY1962" s="14" t="n">
        <v>0.485</v>
      </c>
      <c r="CZ1962" s="14" t="n">
        <v>0.4225</v>
      </c>
      <c r="DA1962" s="14" t="n">
        <v>0.405</v>
      </c>
      <c r="DB1962" s="14" t="n">
        <v>0.4025</v>
      </c>
      <c r="DC1962" s="14" t="n">
        <v>0.4025</v>
      </c>
      <c r="DD1962" s="14" t="n">
        <v>0.4025</v>
      </c>
      <c r="DE1962" s="14" t="n">
        <v>0.405</v>
      </c>
    </row>
    <row r="1963" customFormat="false" ht="12" hidden="false" customHeight="false" outlineLevel="0" collapsed="false">
      <c r="A1963" s="19" t="n">
        <f aca="false">A1962</f>
        <v>36526</v>
      </c>
      <c r="B1963" s="13" t="n">
        <v>36831</v>
      </c>
      <c r="C1963" s="20" t="n">
        <f aca="false">B1963-A1963</f>
        <v>305</v>
      </c>
      <c r="CU1963" s="14" t="n">
        <v>0.62</v>
      </c>
      <c r="CV1963" s="14" t="n">
        <v>0.665</v>
      </c>
      <c r="CW1963" s="14" t="n">
        <v>0.665</v>
      </c>
      <c r="CX1963" s="14" t="n">
        <v>0.6175</v>
      </c>
      <c r="CY1963" s="14" t="n">
        <v>0.5</v>
      </c>
      <c r="CZ1963" s="14" t="n">
        <v>0.435</v>
      </c>
      <c r="DA1963" s="14" t="n">
        <v>0.415</v>
      </c>
      <c r="DB1963" s="14" t="n">
        <v>0.4125</v>
      </c>
      <c r="DC1963" s="14" t="n">
        <v>0.4125</v>
      </c>
      <c r="DD1963" s="14" t="n">
        <v>0.4125</v>
      </c>
      <c r="DE1963" s="14" t="n">
        <v>0.415</v>
      </c>
      <c r="DF1963" s="14" t="n">
        <v>0.42</v>
      </c>
    </row>
    <row r="1964" customFormat="false" ht="12" hidden="false" customHeight="false" outlineLevel="0" collapsed="false">
      <c r="A1964" s="19" t="n">
        <f aca="false">A1963</f>
        <v>36526</v>
      </c>
      <c r="B1964" s="13" t="n">
        <v>36832</v>
      </c>
      <c r="C1964" s="20" t="n">
        <f aca="false">B1964-A1964</f>
        <v>306</v>
      </c>
      <c r="CU1964" s="14" t="n">
        <v>0.6</v>
      </c>
      <c r="CV1964" s="14" t="n">
        <v>0.6675</v>
      </c>
      <c r="CW1964" s="14" t="n">
        <v>0.675</v>
      </c>
      <c r="CX1964" s="14" t="n">
        <v>0.6225</v>
      </c>
      <c r="CY1964" s="14" t="n">
        <v>0.505</v>
      </c>
      <c r="CZ1964" s="14" t="n">
        <v>0.44</v>
      </c>
      <c r="DA1964" s="14" t="n">
        <v>0.42</v>
      </c>
      <c r="DB1964" s="14" t="n">
        <v>0.4175</v>
      </c>
      <c r="DC1964" s="14" t="n">
        <v>0.4175</v>
      </c>
      <c r="DD1964" s="14" t="n">
        <v>0.4175</v>
      </c>
      <c r="DE1964" s="14" t="n">
        <v>0.42</v>
      </c>
      <c r="DF1964" s="14" t="n">
        <v>0.425</v>
      </c>
    </row>
    <row r="1965" customFormat="false" ht="12" hidden="false" customHeight="false" outlineLevel="0" collapsed="false">
      <c r="A1965" s="19" t="n">
        <f aca="false">A1964</f>
        <v>36526</v>
      </c>
      <c r="B1965" s="13" t="n">
        <v>36833</v>
      </c>
      <c r="C1965" s="20" t="n">
        <f aca="false">B1965-A1965</f>
        <v>307</v>
      </c>
      <c r="CU1965" s="14" t="n">
        <v>0.61</v>
      </c>
      <c r="CV1965" s="14" t="n">
        <v>0.675</v>
      </c>
      <c r="CW1965" s="14" t="n">
        <v>0.6825</v>
      </c>
      <c r="CX1965" s="14" t="n">
        <v>0.6275</v>
      </c>
      <c r="CY1965" s="14" t="n">
        <v>0.51</v>
      </c>
      <c r="CZ1965" s="14" t="n">
        <v>0.4425</v>
      </c>
      <c r="DA1965" s="14" t="n">
        <v>0.4225</v>
      </c>
      <c r="DB1965" s="14" t="n">
        <v>0.42</v>
      </c>
      <c r="DC1965" s="14" t="n">
        <v>0.42</v>
      </c>
      <c r="DD1965" s="14" t="n">
        <v>0.42</v>
      </c>
      <c r="DE1965" s="14" t="n">
        <v>0.4225</v>
      </c>
      <c r="DF1965" s="14" t="n">
        <v>0.4275</v>
      </c>
    </row>
    <row r="1966" customFormat="false" ht="12" hidden="false" customHeight="false" outlineLevel="0" collapsed="false">
      <c r="A1966" s="19" t="n">
        <f aca="false">A1965</f>
        <v>36526</v>
      </c>
      <c r="B1966" s="13" t="n">
        <v>36836</v>
      </c>
      <c r="C1966" s="20" t="n">
        <f aca="false">B1966-A1966</f>
        <v>310</v>
      </c>
      <c r="CU1966" s="14" t="n">
        <v>0.61</v>
      </c>
      <c r="CV1966" s="14" t="n">
        <v>0.675</v>
      </c>
      <c r="CW1966" s="14" t="n">
        <v>0.6825</v>
      </c>
      <c r="CX1966" s="14" t="n">
        <v>0.6275</v>
      </c>
      <c r="CY1966" s="14" t="n">
        <v>0.51</v>
      </c>
      <c r="CZ1966" s="14" t="n">
        <v>0.4425</v>
      </c>
      <c r="DA1966" s="14" t="n">
        <v>0.4225</v>
      </c>
      <c r="DB1966" s="14" t="n">
        <v>0.42</v>
      </c>
      <c r="DC1966" s="14" t="n">
        <v>0.42</v>
      </c>
      <c r="DD1966" s="14" t="n">
        <v>0.42</v>
      </c>
      <c r="DE1966" s="14" t="n">
        <v>0.4225</v>
      </c>
      <c r="DF1966" s="14" t="n">
        <v>0.4275</v>
      </c>
    </row>
    <row r="1967" customFormat="false" ht="12" hidden="false" customHeight="false" outlineLevel="0" collapsed="false">
      <c r="A1967" s="19" t="n">
        <f aca="false">A1966</f>
        <v>36526</v>
      </c>
      <c r="B1967" s="13" t="n">
        <v>36837</v>
      </c>
      <c r="C1967" s="20" t="n">
        <f aca="false">B1967-A1967</f>
        <v>311</v>
      </c>
      <c r="CU1967" s="14" t="n">
        <v>0.61</v>
      </c>
      <c r="CV1967" s="14" t="n">
        <v>0.685</v>
      </c>
      <c r="CW1967" s="14" t="n">
        <v>0.6925</v>
      </c>
      <c r="CX1967" s="14" t="n">
        <v>0.64</v>
      </c>
      <c r="CY1967" s="14" t="n">
        <v>0.5225</v>
      </c>
      <c r="CZ1967" s="14" t="n">
        <v>0.45</v>
      </c>
      <c r="DA1967" s="14" t="n">
        <v>0.43</v>
      </c>
      <c r="DB1967" s="14" t="n">
        <v>0.4275</v>
      </c>
      <c r="DC1967" s="14" t="n">
        <v>0.4275</v>
      </c>
      <c r="DD1967" s="14" t="n">
        <v>0.4275</v>
      </c>
      <c r="DE1967" s="14" t="n">
        <v>0.43</v>
      </c>
      <c r="DF1967" s="14" t="n">
        <v>0.4325</v>
      </c>
    </row>
    <row r="1968" customFormat="false" ht="12" hidden="false" customHeight="false" outlineLevel="0" collapsed="false">
      <c r="A1968" s="19" t="n">
        <f aca="false">A1967</f>
        <v>36526</v>
      </c>
      <c r="B1968" s="13" t="n">
        <v>36838</v>
      </c>
      <c r="C1968" s="20" t="n">
        <f aca="false">B1968-A1968</f>
        <v>312</v>
      </c>
      <c r="CU1968" s="14" t="n">
        <v>0.58</v>
      </c>
      <c r="CV1968" s="14" t="n">
        <v>0.67</v>
      </c>
      <c r="CW1968" s="14" t="n">
        <v>0.685</v>
      </c>
      <c r="CX1968" s="14" t="n">
        <v>0.635</v>
      </c>
      <c r="CY1968" s="14" t="n">
        <v>0.5175</v>
      </c>
      <c r="CZ1968" s="14" t="n">
        <v>0.445</v>
      </c>
      <c r="DA1968" s="14" t="n">
        <v>0.425</v>
      </c>
      <c r="DB1968" s="14" t="n">
        <v>0.4225</v>
      </c>
      <c r="DC1968" s="14" t="n">
        <v>0.4225</v>
      </c>
      <c r="DD1968" s="14" t="n">
        <v>0.4225</v>
      </c>
      <c r="DE1968" s="14" t="n">
        <v>0.425</v>
      </c>
      <c r="DF1968" s="14" t="n">
        <v>0.4275</v>
      </c>
    </row>
    <row r="1969" customFormat="false" ht="12" hidden="false" customHeight="false" outlineLevel="0" collapsed="false">
      <c r="A1969" s="19" t="n">
        <f aca="false">A1968</f>
        <v>36526</v>
      </c>
      <c r="B1969" s="13" t="n">
        <v>36839</v>
      </c>
      <c r="C1969" s="20" t="n">
        <f aca="false">B1969-A1969</f>
        <v>313</v>
      </c>
      <c r="CU1969" s="14" t="n">
        <v>0.565</v>
      </c>
      <c r="CV1969" s="14" t="n">
        <v>0.66</v>
      </c>
      <c r="CW1969" s="14" t="n">
        <v>0.6825</v>
      </c>
      <c r="CX1969" s="14" t="n">
        <v>0.6325</v>
      </c>
      <c r="CY1969" s="14" t="n">
        <v>0.515</v>
      </c>
      <c r="CZ1969" s="14" t="n">
        <v>0.4425</v>
      </c>
      <c r="DA1969" s="14" t="n">
        <v>0.4225</v>
      </c>
      <c r="DB1969" s="14" t="n">
        <v>0.42</v>
      </c>
      <c r="DC1969" s="14" t="n">
        <v>0.42</v>
      </c>
      <c r="DD1969" s="14" t="n">
        <v>0.42</v>
      </c>
      <c r="DE1969" s="14" t="n">
        <v>0.4225</v>
      </c>
      <c r="DF1969" s="14" t="n">
        <v>0.425</v>
      </c>
    </row>
    <row r="1970" customFormat="false" ht="12" hidden="false" customHeight="false" outlineLevel="0" collapsed="false">
      <c r="A1970" s="19" t="n">
        <f aca="false">A1969</f>
        <v>36526</v>
      </c>
      <c r="B1970" s="13" t="n">
        <v>36840</v>
      </c>
      <c r="C1970" s="20" t="n">
        <f aca="false">B1970-A1970</f>
        <v>314</v>
      </c>
      <c r="CU1970" s="14" t="n">
        <v>0.565</v>
      </c>
      <c r="CV1970" s="14" t="n">
        <v>0.66</v>
      </c>
      <c r="CW1970" s="14" t="n">
        <v>0.6825</v>
      </c>
      <c r="CX1970" s="14" t="n">
        <v>0.6325</v>
      </c>
      <c r="CY1970" s="14" t="n">
        <v>0.515</v>
      </c>
      <c r="CZ1970" s="14" t="n">
        <v>0.4425</v>
      </c>
      <c r="DA1970" s="14" t="n">
        <v>0.4225</v>
      </c>
      <c r="DB1970" s="14" t="n">
        <v>0.42</v>
      </c>
      <c r="DC1970" s="14" t="n">
        <v>0.42</v>
      </c>
      <c r="DD1970" s="14" t="n">
        <v>0.42</v>
      </c>
      <c r="DE1970" s="14" t="n">
        <v>0.4225</v>
      </c>
      <c r="DF1970" s="14" t="n">
        <v>0.425</v>
      </c>
    </row>
    <row r="1971" customFormat="false" ht="12" hidden="false" customHeight="false" outlineLevel="0" collapsed="false">
      <c r="A1971" s="19" t="n">
        <f aca="false">A1970</f>
        <v>36526</v>
      </c>
      <c r="B1971" s="13" t="n">
        <v>36843</v>
      </c>
      <c r="C1971" s="20" t="n">
        <f aca="false">B1971-A1971</f>
        <v>317</v>
      </c>
      <c r="CU1971" s="14" t="n">
        <v>0.6</v>
      </c>
      <c r="CV1971" s="14" t="n">
        <v>0.6725</v>
      </c>
      <c r="CW1971" s="14" t="n">
        <v>0.695</v>
      </c>
      <c r="CX1971" s="14" t="n">
        <v>0.645</v>
      </c>
      <c r="CY1971" s="14" t="n">
        <v>0.525</v>
      </c>
      <c r="CZ1971" s="14" t="n">
        <v>0.4525</v>
      </c>
      <c r="DA1971" s="14" t="n">
        <v>0.43</v>
      </c>
      <c r="DB1971" s="14" t="n">
        <v>0.4275</v>
      </c>
      <c r="DC1971" s="14" t="n">
        <v>0.4275</v>
      </c>
      <c r="DD1971" s="14" t="n">
        <v>0.4275</v>
      </c>
      <c r="DE1971" s="14" t="n">
        <v>0.43</v>
      </c>
      <c r="DF1971" s="14" t="n">
        <v>0.43</v>
      </c>
    </row>
    <row r="1972" customFormat="false" ht="12" hidden="false" customHeight="false" outlineLevel="0" collapsed="false">
      <c r="A1972" s="19" t="n">
        <f aca="false">A1971</f>
        <v>36526</v>
      </c>
      <c r="B1972" s="13" t="n">
        <v>36844</v>
      </c>
      <c r="C1972" s="20" t="n">
        <f aca="false">B1972-A1972</f>
        <v>318</v>
      </c>
      <c r="CU1972" s="14" t="n">
        <v>0.625</v>
      </c>
      <c r="CV1972" s="14" t="n">
        <v>0.69</v>
      </c>
      <c r="CW1972" s="14" t="n">
        <v>0.71</v>
      </c>
      <c r="CX1972" s="14" t="n">
        <v>0.6575</v>
      </c>
      <c r="CY1972" s="14" t="n">
        <v>0.5375</v>
      </c>
      <c r="CZ1972" s="14" t="n">
        <v>0.46</v>
      </c>
      <c r="DA1972" s="14" t="n">
        <v>0.435</v>
      </c>
      <c r="DB1972" s="14" t="n">
        <v>0.4325</v>
      </c>
      <c r="DC1972" s="14" t="n">
        <v>0.4325</v>
      </c>
      <c r="DD1972" s="14" t="n">
        <v>0.4325</v>
      </c>
      <c r="DE1972" s="14" t="n">
        <v>0.4325</v>
      </c>
      <c r="DF1972" s="14" t="n">
        <v>0.4325</v>
      </c>
    </row>
    <row r="1973" customFormat="false" ht="12" hidden="false" customHeight="false" outlineLevel="0" collapsed="false">
      <c r="A1973" s="19" t="n">
        <f aca="false">A1972</f>
        <v>36526</v>
      </c>
      <c r="B1973" s="13" t="n">
        <v>36845</v>
      </c>
      <c r="C1973" s="20" t="n">
        <f aca="false">B1973-A1973</f>
        <v>319</v>
      </c>
      <c r="CU1973" s="14" t="n">
        <v>0.67</v>
      </c>
      <c r="CV1973" s="14" t="n">
        <v>0.7025</v>
      </c>
      <c r="CW1973" s="14" t="n">
        <v>0.7125</v>
      </c>
      <c r="CX1973" s="14" t="n">
        <v>0.66</v>
      </c>
      <c r="CY1973" s="14" t="n">
        <v>0.54</v>
      </c>
      <c r="CZ1973" s="14" t="n">
        <v>0.4625</v>
      </c>
      <c r="DA1973" s="14" t="n">
        <v>0.435</v>
      </c>
      <c r="DB1973" s="14" t="n">
        <v>0.435</v>
      </c>
      <c r="DC1973" s="14" t="n">
        <v>0.435</v>
      </c>
      <c r="DD1973" s="14" t="n">
        <v>0.435</v>
      </c>
      <c r="DE1973" s="14" t="n">
        <v>0.435</v>
      </c>
      <c r="DF1973" s="14" t="n">
        <v>0.435</v>
      </c>
    </row>
    <row r="1974" customFormat="false" ht="12" hidden="false" customHeight="false" outlineLevel="0" collapsed="false">
      <c r="A1974" s="19" t="n">
        <f aca="false">A1973</f>
        <v>36526</v>
      </c>
      <c r="B1974" s="13" t="n">
        <v>36846</v>
      </c>
      <c r="C1974" s="20" t="n">
        <f aca="false">B1974-A1974</f>
        <v>320</v>
      </c>
      <c r="CU1974" s="14" t="n">
        <v>0.67</v>
      </c>
      <c r="CV1974" s="14" t="n">
        <v>0.7025</v>
      </c>
      <c r="CW1974" s="14" t="n">
        <v>0.7125</v>
      </c>
      <c r="CX1974" s="14" t="n">
        <v>0.66</v>
      </c>
      <c r="CY1974" s="14" t="n">
        <v>0.54</v>
      </c>
      <c r="CZ1974" s="14" t="n">
        <v>0.4625</v>
      </c>
      <c r="DA1974" s="14" t="n">
        <v>0.435</v>
      </c>
      <c r="DB1974" s="14" t="n">
        <v>0.435</v>
      </c>
      <c r="DC1974" s="14" t="n">
        <v>0.435</v>
      </c>
      <c r="DD1974" s="14" t="n">
        <v>0.435</v>
      </c>
      <c r="DE1974" s="14" t="n">
        <v>0.435</v>
      </c>
      <c r="DF1974" s="14" t="n">
        <v>0.435</v>
      </c>
    </row>
    <row r="1975" customFormat="false" ht="12" hidden="false" customHeight="false" outlineLevel="0" collapsed="false">
      <c r="A1975" s="19" t="n">
        <f aca="false">A1974</f>
        <v>36526</v>
      </c>
      <c r="B1975" s="13" t="n">
        <v>36847</v>
      </c>
      <c r="C1975" s="20" t="n">
        <f aca="false">B1975-A1975</f>
        <v>321</v>
      </c>
      <c r="CU1975" s="14" t="n">
        <v>0.72</v>
      </c>
      <c r="CV1975" s="14" t="n">
        <v>0.745</v>
      </c>
      <c r="CW1975" s="14" t="n">
        <v>0.745</v>
      </c>
      <c r="CX1975" s="14" t="n">
        <v>0.685</v>
      </c>
      <c r="CY1975" s="14" t="n">
        <v>0.56</v>
      </c>
      <c r="CZ1975" s="14" t="n">
        <v>0.4725</v>
      </c>
      <c r="DA1975" s="14" t="n">
        <v>0.4425</v>
      </c>
      <c r="DB1975" s="14" t="n">
        <v>0.4425</v>
      </c>
      <c r="DC1975" s="14" t="n">
        <v>0.4425</v>
      </c>
      <c r="DD1975" s="14" t="n">
        <v>0.4425</v>
      </c>
      <c r="DE1975" s="14" t="n">
        <v>0.4425</v>
      </c>
      <c r="DF1975" s="14" t="n">
        <v>0.4425</v>
      </c>
    </row>
    <row r="1976" customFormat="false" ht="12" hidden="false" customHeight="false" outlineLevel="0" collapsed="false">
      <c r="A1976" s="19" t="n">
        <f aca="false">A1975</f>
        <v>36526</v>
      </c>
      <c r="B1976" s="13" t="n">
        <v>36850</v>
      </c>
      <c r="C1976" s="20" t="n">
        <f aca="false">B1976-A1976</f>
        <v>324</v>
      </c>
      <c r="CU1976" s="14" t="n">
        <v>0.81</v>
      </c>
      <c r="CV1976" s="14" t="n">
        <v>0.7725</v>
      </c>
      <c r="CW1976" s="14" t="n">
        <v>0.7725</v>
      </c>
      <c r="CX1976" s="14" t="n">
        <v>0.72</v>
      </c>
      <c r="CY1976" s="14" t="n">
        <v>0.58</v>
      </c>
      <c r="CZ1976" s="14" t="n">
        <v>0.48</v>
      </c>
      <c r="DA1976" s="14" t="n">
        <v>0.45</v>
      </c>
      <c r="DB1976" s="14" t="n">
        <v>0.4475</v>
      </c>
      <c r="DC1976" s="14" t="n">
        <v>0.4475</v>
      </c>
      <c r="DD1976" s="14" t="n">
        <v>0.4475</v>
      </c>
      <c r="DE1976" s="14" t="n">
        <v>0.4475</v>
      </c>
      <c r="DF1976" s="14" t="n">
        <v>0.4475</v>
      </c>
    </row>
    <row r="1977" customFormat="false" ht="12" hidden="false" customHeight="false" outlineLevel="0" collapsed="false">
      <c r="A1977" s="19" t="n">
        <f aca="false">A1976</f>
        <v>36526</v>
      </c>
      <c r="B1977" s="13" t="n">
        <v>36851</v>
      </c>
      <c r="C1977" s="20" t="n">
        <f aca="false">B1977-A1977</f>
        <v>325</v>
      </c>
      <c r="CU1977" s="14" t="n">
        <v>0.83</v>
      </c>
      <c r="CV1977" s="14" t="n">
        <v>0.81</v>
      </c>
      <c r="CW1977" s="14" t="n">
        <v>0.8</v>
      </c>
      <c r="CX1977" s="14" t="n">
        <v>0.745</v>
      </c>
      <c r="CY1977" s="14" t="n">
        <v>0.6</v>
      </c>
      <c r="CZ1977" s="14" t="n">
        <v>0.495</v>
      </c>
      <c r="DA1977" s="14" t="n">
        <v>0.455</v>
      </c>
      <c r="DB1977" s="14" t="n">
        <v>0.45</v>
      </c>
      <c r="DC1977" s="14" t="n">
        <v>0.45</v>
      </c>
      <c r="DD1977" s="14" t="n">
        <v>0.45</v>
      </c>
      <c r="DE1977" s="14" t="n">
        <v>0.45</v>
      </c>
      <c r="DF1977" s="14" t="n">
        <v>0.45</v>
      </c>
    </row>
    <row r="1978" customFormat="false" ht="12" hidden="false" customHeight="false" outlineLevel="0" collapsed="false">
      <c r="A1978" s="19" t="n">
        <f aca="false">A1977</f>
        <v>36526</v>
      </c>
      <c r="B1978" s="13" t="n">
        <v>36852</v>
      </c>
      <c r="C1978" s="20" t="n">
        <f aca="false">B1978-A1978</f>
        <v>326</v>
      </c>
      <c r="CU1978" s="14" t="n">
        <v>0.83</v>
      </c>
      <c r="CV1978" s="14" t="n">
        <v>0.82</v>
      </c>
      <c r="CW1978" s="14" t="n">
        <v>0.81</v>
      </c>
      <c r="CX1978" s="14" t="n">
        <v>0.7525</v>
      </c>
      <c r="CY1978" s="14" t="n">
        <v>0.6025</v>
      </c>
      <c r="CZ1978" s="14" t="n">
        <v>0.495</v>
      </c>
      <c r="DA1978" s="14" t="n">
        <v>0.455</v>
      </c>
      <c r="DB1978" s="14" t="n">
        <v>0.45</v>
      </c>
      <c r="DC1978" s="14" t="n">
        <v>0.45</v>
      </c>
      <c r="DD1978" s="14" t="n">
        <v>0.45</v>
      </c>
      <c r="DE1978" s="14" t="n">
        <v>0.45</v>
      </c>
      <c r="DF1978" s="14" t="n">
        <v>0.45</v>
      </c>
    </row>
    <row r="1979" customFormat="false" ht="12" hidden="false" customHeight="false" outlineLevel="0" collapsed="false">
      <c r="A1979" s="19" t="n">
        <f aca="false">A1978</f>
        <v>36526</v>
      </c>
      <c r="B1979" s="13" t="n">
        <v>36857</v>
      </c>
      <c r="C1979" s="20" t="n">
        <f aca="false">B1979-A1979</f>
        <v>331</v>
      </c>
      <c r="CU1979" s="14" t="n">
        <v>0.83</v>
      </c>
      <c r="CV1979" s="14" t="n">
        <v>0.825</v>
      </c>
      <c r="CW1979" s="14" t="n">
        <v>0.815</v>
      </c>
      <c r="CX1979" s="14" t="n">
        <v>0.7575</v>
      </c>
      <c r="CY1979" s="14" t="n">
        <v>0.6025</v>
      </c>
      <c r="CZ1979" s="14" t="n">
        <v>0.495</v>
      </c>
      <c r="DA1979" s="14" t="n">
        <v>0.455</v>
      </c>
      <c r="DB1979" s="14" t="n">
        <v>0.45</v>
      </c>
      <c r="DC1979" s="14" t="n">
        <v>0.45</v>
      </c>
      <c r="DD1979" s="14" t="n">
        <v>0.45</v>
      </c>
      <c r="DE1979" s="14" t="n">
        <v>0.45</v>
      </c>
      <c r="DF1979" s="14" t="n">
        <v>0.45</v>
      </c>
    </row>
    <row r="1980" customFormat="false" ht="12" hidden="false" customHeight="false" outlineLevel="0" collapsed="false">
      <c r="A1980" s="19" t="n">
        <f aca="false">A1979</f>
        <v>36526</v>
      </c>
      <c r="B1980" s="13" t="n">
        <v>36858</v>
      </c>
      <c r="C1980" s="20" t="n">
        <f aca="false">B1980-A1980</f>
        <v>332</v>
      </c>
      <c r="CU1980" s="14" t="n">
        <v>0.83</v>
      </c>
      <c r="CV1980" s="14" t="n">
        <v>0.8175</v>
      </c>
      <c r="CW1980" s="14" t="n">
        <v>0.8125</v>
      </c>
      <c r="CX1980" s="14" t="n">
        <v>0.76</v>
      </c>
      <c r="CY1980" s="14" t="n">
        <v>0.6025</v>
      </c>
      <c r="CZ1980" s="14" t="n">
        <v>0.495</v>
      </c>
      <c r="DA1980" s="14" t="n">
        <v>0.455</v>
      </c>
      <c r="DB1980" s="14" t="n">
        <v>0.45</v>
      </c>
      <c r="DC1980" s="14" t="n">
        <v>0.45</v>
      </c>
      <c r="DD1980" s="14" t="n">
        <v>0.45</v>
      </c>
      <c r="DE1980" s="14" t="n">
        <v>0.45</v>
      </c>
      <c r="DF1980" s="14" t="n">
        <v>0.45</v>
      </c>
    </row>
    <row r="1981" customFormat="false" ht="12" hidden="false" customHeight="false" outlineLevel="0" collapsed="false">
      <c r="A1981" s="19" t="n">
        <f aca="false">A1980</f>
        <v>36526</v>
      </c>
      <c r="B1981" s="13" t="n">
        <v>36859</v>
      </c>
      <c r="C1981" s="20" t="n">
        <f aca="false">B1981-A1981</f>
        <v>333</v>
      </c>
      <c r="CU1981" s="14" t="n">
        <v>0.83</v>
      </c>
      <c r="CV1981" s="14" t="n">
        <v>0.79</v>
      </c>
      <c r="CW1981" s="14" t="n">
        <v>0.805</v>
      </c>
      <c r="CX1981" s="14" t="n">
        <v>0.7575</v>
      </c>
      <c r="CY1981" s="14" t="n">
        <v>0.6</v>
      </c>
      <c r="CZ1981" s="14" t="n">
        <v>0.4925</v>
      </c>
      <c r="DA1981" s="14" t="n">
        <v>0.4525</v>
      </c>
      <c r="DB1981" s="14" t="n">
        <v>0.4475</v>
      </c>
      <c r="DC1981" s="14" t="n">
        <v>0.4475</v>
      </c>
      <c r="DD1981" s="14" t="n">
        <v>0.4475</v>
      </c>
      <c r="DE1981" s="14" t="n">
        <v>0.4475</v>
      </c>
      <c r="DF1981" s="14" t="n">
        <v>0.45</v>
      </c>
    </row>
    <row r="1982" customFormat="false" ht="12" hidden="false" customHeight="false" outlineLevel="0" collapsed="false">
      <c r="A1982" s="19" t="n">
        <f aca="false">A1981</f>
        <v>36526</v>
      </c>
      <c r="B1982" s="13" t="n">
        <v>36860</v>
      </c>
      <c r="C1982" s="20" t="n">
        <f aca="false">B1982-A1982</f>
        <v>334</v>
      </c>
      <c r="CU1982" s="14" t="n">
        <v>0.83</v>
      </c>
      <c r="CV1982" s="14" t="n">
        <v>0.82</v>
      </c>
      <c r="CW1982" s="14" t="n">
        <v>0.82</v>
      </c>
      <c r="CX1982" s="14" t="n">
        <v>0.77</v>
      </c>
      <c r="CY1982" s="14" t="n">
        <v>0.61</v>
      </c>
      <c r="CZ1982" s="14" t="n">
        <v>0.5025</v>
      </c>
      <c r="DA1982" s="14" t="n">
        <v>0.4625</v>
      </c>
      <c r="DB1982" s="14" t="n">
        <v>0.4575</v>
      </c>
      <c r="DC1982" s="14" t="n">
        <v>0.4575</v>
      </c>
      <c r="DD1982" s="14" t="n">
        <v>0.4575</v>
      </c>
      <c r="DE1982" s="14" t="n">
        <v>0.4575</v>
      </c>
      <c r="DF1982" s="14" t="n">
        <v>0.4575</v>
      </c>
    </row>
    <row r="1983" customFormat="false" ht="12" hidden="false" customHeight="false" outlineLevel="0" collapsed="false">
      <c r="A1983" s="19" t="n">
        <f aca="false">A1982</f>
        <v>36526</v>
      </c>
      <c r="B1983" s="13" t="n">
        <v>36861</v>
      </c>
      <c r="C1983" s="20" t="n">
        <f aca="false">B1983-A1983</f>
        <v>335</v>
      </c>
      <c r="CV1983" s="14" t="n">
        <v>0.82</v>
      </c>
      <c r="CW1983" s="14" t="n">
        <v>0.83</v>
      </c>
      <c r="CX1983" s="14" t="n">
        <v>0.78</v>
      </c>
      <c r="CY1983" s="14" t="n">
        <v>0.615</v>
      </c>
      <c r="CZ1983" s="14" t="n">
        <v>0.5075</v>
      </c>
      <c r="DA1983" s="14" t="n">
        <v>0.465</v>
      </c>
      <c r="DB1983" s="14" t="n">
        <v>0.46</v>
      </c>
      <c r="DC1983" s="14" t="n">
        <v>0.46</v>
      </c>
      <c r="DD1983" s="14" t="n">
        <v>0.46</v>
      </c>
      <c r="DE1983" s="14" t="n">
        <v>0.46</v>
      </c>
      <c r="DF1983" s="14" t="n">
        <v>0.46</v>
      </c>
      <c r="DG1983" s="14" t="n">
        <v>0.46</v>
      </c>
    </row>
    <row r="1984" customFormat="false" ht="12" hidden="false" customHeight="false" outlineLevel="0" collapsed="false">
      <c r="A1984" s="19" t="n">
        <f aca="false">A1983</f>
        <v>36526</v>
      </c>
      <c r="B1984" s="13" t="n">
        <v>36864</v>
      </c>
      <c r="C1984" s="20" t="n">
        <f aca="false">B1984-A1984</f>
        <v>338</v>
      </c>
      <c r="CV1984" s="14" t="n">
        <v>0.96</v>
      </c>
      <c r="CW1984" s="14" t="n">
        <v>0.95</v>
      </c>
      <c r="CX1984" s="14" t="n">
        <v>0.88</v>
      </c>
      <c r="CY1984" s="14" t="n">
        <v>0.695</v>
      </c>
      <c r="CZ1984" s="14" t="n">
        <v>0.555</v>
      </c>
      <c r="DA1984" s="14" t="n">
        <v>0.5</v>
      </c>
      <c r="DB1984" s="14" t="n">
        <v>0.495</v>
      </c>
      <c r="DC1984" s="14" t="n">
        <v>0.495</v>
      </c>
      <c r="DD1984" s="14" t="n">
        <v>0.495</v>
      </c>
      <c r="DE1984" s="14" t="n">
        <v>0.495</v>
      </c>
      <c r="DF1984" s="14" t="n">
        <v>0.495</v>
      </c>
      <c r="DG1984" s="14" t="n">
        <v>0.495</v>
      </c>
    </row>
    <row r="1985" customFormat="false" ht="12" hidden="false" customHeight="false" outlineLevel="0" collapsed="false">
      <c r="A1985" s="19" t="n">
        <f aca="false">A1984</f>
        <v>36526</v>
      </c>
      <c r="B1985" s="13" t="n">
        <v>36865</v>
      </c>
      <c r="C1985" s="20" t="n">
        <f aca="false">B1985-A1985</f>
        <v>339</v>
      </c>
      <c r="CV1985" s="14" t="n">
        <v>0.98</v>
      </c>
      <c r="CW1985" s="14" t="n">
        <v>0.96</v>
      </c>
      <c r="CX1985" s="14" t="n">
        <v>0.91</v>
      </c>
      <c r="CY1985" s="14" t="n">
        <v>0.72</v>
      </c>
      <c r="CZ1985" s="14" t="n">
        <v>0.5725</v>
      </c>
      <c r="DA1985" s="14" t="n">
        <v>0.5175</v>
      </c>
      <c r="DB1985" s="14" t="n">
        <v>0.51</v>
      </c>
      <c r="DC1985" s="14" t="n">
        <v>0.51</v>
      </c>
      <c r="DD1985" s="14" t="n">
        <v>0.51</v>
      </c>
      <c r="DE1985" s="14" t="n">
        <v>0.51</v>
      </c>
      <c r="DF1985" s="14" t="n">
        <v>0.51</v>
      </c>
      <c r="DG1985" s="14" t="n">
        <v>0.51</v>
      </c>
    </row>
    <row r="1986" customFormat="false" ht="12" hidden="false" customHeight="false" outlineLevel="0" collapsed="false">
      <c r="A1986" s="19" t="n">
        <f aca="false">A1985</f>
        <v>36526</v>
      </c>
      <c r="B1986" s="13" t="n">
        <v>36866</v>
      </c>
      <c r="C1986" s="20" t="n">
        <f aca="false">B1986-A1986</f>
        <v>340</v>
      </c>
      <c r="CV1986" s="14" t="n">
        <v>1.2</v>
      </c>
      <c r="CW1986" s="14" t="n">
        <v>1.12</v>
      </c>
      <c r="CX1986" s="14" t="n">
        <v>1.03</v>
      </c>
      <c r="CY1986" s="14" t="n">
        <v>0.82</v>
      </c>
      <c r="CZ1986" s="14" t="n">
        <v>0.625</v>
      </c>
      <c r="DA1986" s="14" t="n">
        <v>0.555</v>
      </c>
      <c r="DB1986" s="14" t="n">
        <v>0.535</v>
      </c>
      <c r="DC1986" s="14" t="n">
        <v>0.53</v>
      </c>
      <c r="DD1986" s="14" t="n">
        <v>0.53</v>
      </c>
      <c r="DE1986" s="14" t="n">
        <v>0.53</v>
      </c>
      <c r="DF1986" s="14" t="n">
        <v>0.53</v>
      </c>
      <c r="DG1986" s="14" t="n">
        <v>0.53</v>
      </c>
    </row>
    <row r="1987" customFormat="false" ht="12" hidden="false" customHeight="false" outlineLevel="0" collapsed="false">
      <c r="A1987" s="19" t="n">
        <f aca="false">A1986</f>
        <v>36526</v>
      </c>
      <c r="B1987" s="13" t="n">
        <v>36867</v>
      </c>
      <c r="C1987" s="20" t="n">
        <f aca="false">B1987-A1987</f>
        <v>341</v>
      </c>
      <c r="CV1987" s="14" t="n">
        <v>1.27</v>
      </c>
      <c r="CW1987" s="14" t="n">
        <v>1.19</v>
      </c>
      <c r="CX1987" s="14" t="n">
        <v>1.09</v>
      </c>
      <c r="CY1987" s="14" t="n">
        <v>0.825</v>
      </c>
      <c r="CZ1987" s="14" t="n">
        <v>0.63</v>
      </c>
      <c r="DA1987" s="14" t="n">
        <v>0.56</v>
      </c>
      <c r="DB1987" s="14" t="n">
        <v>0.54</v>
      </c>
      <c r="DC1987" s="14" t="n">
        <v>0.535</v>
      </c>
      <c r="DD1987" s="14" t="n">
        <v>0.535</v>
      </c>
      <c r="DE1987" s="14" t="n">
        <v>0.54</v>
      </c>
      <c r="DF1987" s="14" t="n">
        <v>0.54</v>
      </c>
      <c r="DG1987" s="14" t="n">
        <v>0.54</v>
      </c>
    </row>
    <row r="1988" customFormat="false" ht="12" hidden="false" customHeight="false" outlineLevel="0" collapsed="false">
      <c r="A1988" s="19" t="n">
        <f aca="false">A1987</f>
        <v>36526</v>
      </c>
      <c r="B1988" s="13" t="n">
        <v>36868</v>
      </c>
      <c r="C1988" s="20" t="n">
        <f aca="false">B1988-A1988</f>
        <v>342</v>
      </c>
      <c r="CV1988" s="14" t="n">
        <v>1.27</v>
      </c>
      <c r="CW1988" s="14" t="n">
        <v>1.19</v>
      </c>
      <c r="CX1988" s="14" t="n">
        <v>1.09</v>
      </c>
      <c r="CY1988" s="14" t="n">
        <v>0.825</v>
      </c>
      <c r="CZ1988" s="14" t="n">
        <v>0.63</v>
      </c>
      <c r="DA1988" s="14" t="n">
        <v>0.56</v>
      </c>
      <c r="DB1988" s="14" t="n">
        <v>0.54</v>
      </c>
      <c r="DC1988" s="14" t="n">
        <v>0.535</v>
      </c>
      <c r="DD1988" s="14" t="n">
        <v>0.535</v>
      </c>
      <c r="DE1988" s="14" t="n">
        <v>0.54</v>
      </c>
      <c r="DF1988" s="14" t="n">
        <v>0.54</v>
      </c>
      <c r="DG1988" s="14" t="n">
        <v>0.54</v>
      </c>
    </row>
    <row r="1989" customFormat="false" ht="12" hidden="false" customHeight="false" outlineLevel="0" collapsed="false">
      <c r="A1989" s="19" t="n">
        <f aca="false">A1988</f>
        <v>36526</v>
      </c>
      <c r="B1989" s="13" t="n">
        <v>36871</v>
      </c>
      <c r="C1989" s="20" t="n">
        <f aca="false">B1989-A1989</f>
        <v>345</v>
      </c>
      <c r="CV1989" s="14" t="n">
        <v>1.4</v>
      </c>
      <c r="CW1989" s="14" t="n">
        <v>1.3</v>
      </c>
      <c r="CX1989" s="14" t="n">
        <v>1.2</v>
      </c>
      <c r="CY1989" s="14" t="n">
        <v>0.825</v>
      </c>
      <c r="CZ1989" s="14" t="n">
        <v>0.63</v>
      </c>
      <c r="DA1989" s="14" t="n">
        <v>0.58</v>
      </c>
      <c r="DB1989" s="14" t="n">
        <v>0.56</v>
      </c>
      <c r="DC1989" s="14" t="n">
        <v>0.5525</v>
      </c>
      <c r="DD1989" s="14" t="n">
        <v>0.5525</v>
      </c>
      <c r="DE1989" s="14" t="n">
        <v>0.5525</v>
      </c>
      <c r="DF1989" s="14" t="n">
        <v>0.5525</v>
      </c>
      <c r="DG1989" s="14" t="n">
        <v>0.5475</v>
      </c>
    </row>
    <row r="1990" customFormat="false" ht="12" hidden="false" customHeight="false" outlineLevel="0" collapsed="false">
      <c r="A1990" s="19" t="n">
        <f aca="false">A1989</f>
        <v>36526</v>
      </c>
      <c r="B1990" s="13" t="n">
        <v>36872</v>
      </c>
      <c r="C1990" s="20" t="n">
        <f aca="false">B1990-A1990</f>
        <v>346</v>
      </c>
      <c r="CV1990" s="14" t="n">
        <v>1.25</v>
      </c>
      <c r="CW1990" s="14" t="n">
        <v>1.2</v>
      </c>
      <c r="CX1990" s="14" t="n">
        <v>1.15</v>
      </c>
      <c r="CY1990" s="14" t="n">
        <v>0.75</v>
      </c>
      <c r="CZ1990" s="14" t="n">
        <v>0.6</v>
      </c>
      <c r="DA1990" s="14" t="n">
        <v>0.56</v>
      </c>
      <c r="DB1990" s="14" t="n">
        <v>0.54</v>
      </c>
      <c r="DC1990" s="14" t="n">
        <v>0.535</v>
      </c>
      <c r="DD1990" s="14" t="n">
        <v>0.535</v>
      </c>
      <c r="DE1990" s="14" t="n">
        <v>0.535</v>
      </c>
      <c r="DF1990" s="14" t="n">
        <v>0.5425</v>
      </c>
      <c r="DG1990" s="14" t="n">
        <v>0.5375</v>
      </c>
    </row>
    <row r="1991" customFormat="false" ht="12" hidden="false" customHeight="false" outlineLevel="0" collapsed="false">
      <c r="A1991" s="19" t="n">
        <f aca="false">A1990</f>
        <v>36526</v>
      </c>
      <c r="B1991" s="13" t="n">
        <v>36873</v>
      </c>
      <c r="C1991" s="20" t="n">
        <f aca="false">B1991-A1991</f>
        <v>347</v>
      </c>
      <c r="CV1991" s="14" t="n">
        <v>0.95</v>
      </c>
      <c r="CW1991" s="14" t="n">
        <v>0.95</v>
      </c>
      <c r="CX1991" s="14" t="n">
        <v>0.87</v>
      </c>
      <c r="CY1991" s="14" t="n">
        <v>0.56</v>
      </c>
      <c r="CZ1991" s="14" t="n">
        <v>0.52</v>
      </c>
      <c r="DA1991" s="14" t="n">
        <v>0.51</v>
      </c>
      <c r="DB1991" s="14" t="n">
        <v>0.51</v>
      </c>
      <c r="DC1991" s="14" t="n">
        <v>0.51</v>
      </c>
      <c r="DD1991" s="14" t="n">
        <v>0.51</v>
      </c>
      <c r="DE1991" s="14" t="n">
        <v>0.51</v>
      </c>
      <c r="DF1991" s="14" t="n">
        <v>0.52</v>
      </c>
      <c r="DG1991" s="14" t="n">
        <v>0.52</v>
      </c>
    </row>
    <row r="1992" customFormat="false" ht="12" hidden="false" customHeight="false" outlineLevel="0" collapsed="false">
      <c r="A1992" s="19" t="n">
        <f aca="false">A1991</f>
        <v>36526</v>
      </c>
      <c r="B1992" s="13" t="n">
        <v>36874</v>
      </c>
      <c r="C1992" s="20" t="n">
        <f aca="false">B1992-A1992</f>
        <v>348</v>
      </c>
      <c r="CV1992" s="14" t="n">
        <v>0.97</v>
      </c>
      <c r="CW1992" s="14" t="n">
        <v>0.9</v>
      </c>
      <c r="CX1992" s="14" t="n">
        <v>0.85</v>
      </c>
      <c r="CY1992" s="14" t="n">
        <v>0.545</v>
      </c>
      <c r="CZ1992" s="14" t="n">
        <v>0.5</v>
      </c>
      <c r="DA1992" s="14" t="n">
        <v>0.495</v>
      </c>
      <c r="DB1992" s="14" t="n">
        <v>0.495</v>
      </c>
      <c r="DC1992" s="14" t="n">
        <v>0.495</v>
      </c>
      <c r="DD1992" s="14" t="n">
        <v>0.495</v>
      </c>
      <c r="DE1992" s="14" t="n">
        <v>0.495</v>
      </c>
      <c r="DF1992" s="14" t="n">
        <v>0.495</v>
      </c>
      <c r="DG1992" s="14" t="n">
        <v>0.495</v>
      </c>
    </row>
    <row r="1993" customFormat="false" ht="12" hidden="false" customHeight="false" outlineLevel="0" collapsed="false">
      <c r="A1993" s="19" t="n">
        <f aca="false">A1992</f>
        <v>36526</v>
      </c>
      <c r="B1993" s="13" t="n">
        <v>36875</v>
      </c>
      <c r="C1993" s="20" t="n">
        <f aca="false">B1993-A1993</f>
        <v>349</v>
      </c>
      <c r="CV1993" s="14" t="n">
        <v>1.1</v>
      </c>
      <c r="CW1993" s="14" t="n">
        <v>1.05</v>
      </c>
      <c r="CX1993" s="14" t="n">
        <v>1</v>
      </c>
      <c r="CY1993" s="14" t="n">
        <v>0.6</v>
      </c>
      <c r="CZ1993" s="14" t="n">
        <v>0.505</v>
      </c>
      <c r="DA1993" s="14" t="n">
        <v>0.495</v>
      </c>
      <c r="DB1993" s="14" t="n">
        <v>0.495</v>
      </c>
      <c r="DC1993" s="14" t="n">
        <v>0.495</v>
      </c>
      <c r="DD1993" s="14" t="n">
        <v>0.495</v>
      </c>
      <c r="DE1993" s="14" t="n">
        <v>0.495</v>
      </c>
      <c r="DF1993" s="14" t="n">
        <v>0.4925</v>
      </c>
      <c r="DG1993" s="14" t="n">
        <v>0.4925</v>
      </c>
    </row>
    <row r="1994" customFormat="false" ht="12" hidden="false" customHeight="false" outlineLevel="0" collapsed="false">
      <c r="A1994" s="19" t="n">
        <f aca="false">A1993</f>
        <v>36526</v>
      </c>
      <c r="B1994" s="13" t="n">
        <v>36878</v>
      </c>
      <c r="C1994" s="20" t="n">
        <f aca="false">B1994-A1994</f>
        <v>352</v>
      </c>
      <c r="CV1994" s="14" t="n">
        <v>1</v>
      </c>
      <c r="CW1994" s="14" t="n">
        <v>0.98</v>
      </c>
      <c r="CX1994" s="14" t="n">
        <v>0.95</v>
      </c>
      <c r="CY1994" s="14" t="n">
        <v>0.58</v>
      </c>
      <c r="CZ1994" s="14" t="n">
        <v>0.4875</v>
      </c>
      <c r="DA1994" s="14" t="n">
        <v>0.4775</v>
      </c>
      <c r="DB1994" s="14" t="n">
        <v>0.4775</v>
      </c>
      <c r="DC1994" s="14" t="n">
        <v>0.4775</v>
      </c>
      <c r="DD1994" s="14" t="n">
        <v>0.4775</v>
      </c>
      <c r="DE1994" s="14" t="n">
        <v>0.4775</v>
      </c>
      <c r="DF1994" s="14" t="n">
        <v>0.475</v>
      </c>
      <c r="DG1994" s="14" t="n">
        <v>0.475</v>
      </c>
    </row>
    <row r="1995" customFormat="false" ht="12" hidden="false" customHeight="false" outlineLevel="0" collapsed="false">
      <c r="A1995" s="19" t="n">
        <f aca="false">A1994</f>
        <v>36526</v>
      </c>
      <c r="B1995" s="13" t="n">
        <v>36879</v>
      </c>
      <c r="C1995" s="20" t="n">
        <f aca="false">B1995-A1995</f>
        <v>353</v>
      </c>
      <c r="CV1995" s="14" t="n">
        <v>1</v>
      </c>
      <c r="CW1995" s="14" t="n">
        <v>1.05</v>
      </c>
      <c r="CX1995" s="14" t="n">
        <v>1.02</v>
      </c>
      <c r="CY1995" s="14" t="n">
        <v>0.61</v>
      </c>
      <c r="CZ1995" s="14" t="n">
        <v>0.4925</v>
      </c>
      <c r="DA1995" s="14" t="n">
        <v>0.4775</v>
      </c>
      <c r="DB1995" s="14" t="n">
        <v>0.4775</v>
      </c>
      <c r="DC1995" s="14" t="n">
        <v>0.4775</v>
      </c>
      <c r="DD1995" s="14" t="n">
        <v>0.4775</v>
      </c>
      <c r="DE1995" s="14" t="n">
        <v>0.4775</v>
      </c>
      <c r="DF1995" s="14" t="n">
        <v>0.475</v>
      </c>
      <c r="DG1995" s="14" t="n">
        <v>0.475</v>
      </c>
    </row>
    <row r="1996" customFormat="false" ht="12" hidden="false" customHeight="false" outlineLevel="0" collapsed="false">
      <c r="A1996" s="19" t="n">
        <f aca="false">A1995</f>
        <v>36526</v>
      </c>
      <c r="B1996" s="13" t="n">
        <v>36880</v>
      </c>
      <c r="C1996" s="20" t="n">
        <f aca="false">B1996-A1996</f>
        <v>354</v>
      </c>
      <c r="CV1996" s="14" t="n">
        <v>0.9</v>
      </c>
      <c r="CW1996" s="14" t="n">
        <v>1.1</v>
      </c>
      <c r="CX1996" s="14" t="n">
        <v>1.1</v>
      </c>
      <c r="CY1996" s="14" t="n">
        <v>0.62</v>
      </c>
      <c r="CZ1996" s="14" t="n">
        <v>0.5</v>
      </c>
      <c r="DA1996" s="14" t="n">
        <v>0.4775</v>
      </c>
      <c r="DB1996" s="14" t="n">
        <v>0.4775</v>
      </c>
      <c r="DC1996" s="14" t="n">
        <v>0.4775</v>
      </c>
      <c r="DD1996" s="14" t="n">
        <v>0.4775</v>
      </c>
      <c r="DE1996" s="14" t="n">
        <v>0.4775</v>
      </c>
      <c r="DF1996" s="14" t="n">
        <v>0.475</v>
      </c>
      <c r="DG1996" s="14" t="n">
        <v>0.475</v>
      </c>
    </row>
    <row r="1997" customFormat="false" ht="12" hidden="false" customHeight="false" outlineLevel="0" collapsed="false">
      <c r="A1997" s="19" t="n">
        <f aca="false">A1996</f>
        <v>36526</v>
      </c>
      <c r="B1997" s="13" t="n">
        <v>36881</v>
      </c>
      <c r="C1997" s="20" t="n">
        <f aca="false">B1997-A1997</f>
        <v>355</v>
      </c>
      <c r="CV1997" s="14" t="n">
        <v>0.9</v>
      </c>
      <c r="CW1997" s="14" t="n">
        <v>1.13</v>
      </c>
      <c r="CX1997" s="14" t="n">
        <v>1.1</v>
      </c>
      <c r="CY1997" s="14" t="n">
        <v>0.65</v>
      </c>
      <c r="CZ1997" s="14" t="n">
        <v>0.51</v>
      </c>
      <c r="DA1997" s="14" t="n">
        <v>0.48</v>
      </c>
      <c r="DB1997" s="14" t="n">
        <v>0.48</v>
      </c>
      <c r="DC1997" s="14" t="n">
        <v>0.48</v>
      </c>
      <c r="DD1997" s="14" t="n">
        <v>0.48</v>
      </c>
      <c r="DE1997" s="14" t="n">
        <v>0.48</v>
      </c>
      <c r="DF1997" s="14" t="n">
        <v>0.4775</v>
      </c>
      <c r="DG1997" s="14" t="n">
        <v>0.4775</v>
      </c>
    </row>
    <row r="1998" customFormat="false" ht="12" hidden="false" customHeight="false" outlineLevel="0" collapsed="false">
      <c r="A1998" s="19" t="n">
        <f aca="false">A1997</f>
        <v>36526</v>
      </c>
      <c r="B1998" s="13" t="n">
        <v>36882</v>
      </c>
      <c r="C1998" s="20" t="n">
        <f aca="false">B1998-A1998</f>
        <v>356</v>
      </c>
      <c r="CV1998" s="14" t="n">
        <v>0.9</v>
      </c>
      <c r="CW1998" s="14" t="n">
        <v>1.13</v>
      </c>
      <c r="CX1998" s="14" t="n">
        <v>1.1</v>
      </c>
      <c r="CY1998" s="14" t="n">
        <v>0.65</v>
      </c>
      <c r="CZ1998" s="14" t="n">
        <v>0.51</v>
      </c>
      <c r="DA1998" s="14" t="n">
        <v>0.48</v>
      </c>
      <c r="DB1998" s="14" t="n">
        <v>0.48</v>
      </c>
      <c r="DC1998" s="14" t="n">
        <v>0.48</v>
      </c>
      <c r="DD1998" s="14" t="n">
        <v>0.48</v>
      </c>
      <c r="DE1998" s="14" t="n">
        <v>0.48</v>
      </c>
      <c r="DF1998" s="14" t="n">
        <v>0.4775</v>
      </c>
      <c r="DG1998" s="14" t="n">
        <v>0.4775</v>
      </c>
    </row>
    <row r="1999" customFormat="false" ht="12" hidden="false" customHeight="false" outlineLevel="0" collapsed="false">
      <c r="A1999" s="19" t="n">
        <f aca="false">A1998</f>
        <v>36526</v>
      </c>
      <c r="B1999" s="13" t="n">
        <v>36886</v>
      </c>
      <c r="C1999" s="20" t="n">
        <f aca="false">B1999-A1999</f>
        <v>360</v>
      </c>
      <c r="CV1999" s="14" t="n">
        <v>0.9</v>
      </c>
      <c r="CW1999" s="14" t="n">
        <v>1.13</v>
      </c>
      <c r="CX1999" s="14" t="n">
        <v>1.1</v>
      </c>
      <c r="CY1999" s="14" t="n">
        <v>0.65</v>
      </c>
      <c r="CZ1999" s="14" t="n">
        <v>0.51</v>
      </c>
      <c r="DA1999" s="14" t="n">
        <v>0.48</v>
      </c>
      <c r="DB1999" s="14" t="n">
        <v>0.48</v>
      </c>
      <c r="DC1999" s="14" t="n">
        <v>0.48</v>
      </c>
      <c r="DD1999" s="14" t="n">
        <v>0.48</v>
      </c>
      <c r="DE1999" s="14" t="n">
        <v>0.48</v>
      </c>
      <c r="DF1999" s="14" t="n">
        <v>0.4775</v>
      </c>
      <c r="DG1999" s="14" t="n">
        <v>0.4775</v>
      </c>
    </row>
    <row r="2000" customFormat="false" ht="12" hidden="false" customHeight="false" outlineLevel="0" collapsed="false">
      <c r="A2000" s="19" t="n">
        <f aca="false">A1999</f>
        <v>36526</v>
      </c>
      <c r="B2000" s="13" t="n">
        <v>36887</v>
      </c>
      <c r="C2000" s="20" t="n">
        <f aca="false">B2000-A2000</f>
        <v>361</v>
      </c>
      <c r="CV2000" s="14" t="n">
        <v>0.9</v>
      </c>
      <c r="CW2000" s="14" t="n">
        <v>1.03</v>
      </c>
      <c r="CX2000" s="14" t="n">
        <v>1</v>
      </c>
      <c r="CY2000" s="14" t="n">
        <v>0.615</v>
      </c>
      <c r="CZ2000" s="14" t="n">
        <v>0.49</v>
      </c>
      <c r="DA2000" s="14" t="n">
        <v>0.475</v>
      </c>
      <c r="DB2000" s="14" t="n">
        <v>0.475</v>
      </c>
      <c r="DC2000" s="14" t="n">
        <v>0.475</v>
      </c>
      <c r="DD2000" s="14" t="n">
        <v>0.475</v>
      </c>
      <c r="DE2000" s="14" t="n">
        <v>0.475</v>
      </c>
      <c r="DF2000" s="14" t="n">
        <v>0.475</v>
      </c>
      <c r="DG2000" s="14" t="n">
        <v>0.475</v>
      </c>
    </row>
    <row r="2001" customFormat="false" ht="12" hidden="false" customHeight="false" outlineLevel="0" collapsed="false">
      <c r="A2001" s="19" t="n">
        <f aca="false">A2000</f>
        <v>36526</v>
      </c>
      <c r="B2001" s="13" t="n">
        <v>36888</v>
      </c>
      <c r="C2001" s="20" t="n">
        <f aca="false">B2001-A2001</f>
        <v>362</v>
      </c>
      <c r="CV2001" s="14" t="n">
        <v>0.9</v>
      </c>
      <c r="CW2001" s="14" t="n">
        <v>0.98</v>
      </c>
      <c r="CX2001" s="14" t="n">
        <v>0.95</v>
      </c>
      <c r="CY2001" s="14" t="n">
        <v>0.6</v>
      </c>
      <c r="CZ2001" s="14" t="n">
        <v>0.485</v>
      </c>
      <c r="DA2001" s="14" t="n">
        <v>0.4725</v>
      </c>
      <c r="DB2001" s="14" t="n">
        <v>0.4725</v>
      </c>
      <c r="DC2001" s="14" t="n">
        <v>0.4725</v>
      </c>
      <c r="DD2001" s="14" t="n">
        <v>0.4725</v>
      </c>
      <c r="DE2001" s="14" t="n">
        <v>0.4725</v>
      </c>
      <c r="DF2001" s="14" t="n">
        <v>0.4725</v>
      </c>
      <c r="DG2001" s="14" t="n">
        <v>0.475</v>
      </c>
    </row>
    <row r="2002" customFormat="false" ht="12" hidden="false" customHeight="false" outlineLevel="0" collapsed="false">
      <c r="A2002" s="19" t="n">
        <f aca="false">A2001</f>
        <v>36526</v>
      </c>
      <c r="B2002" s="13" t="n">
        <v>36889</v>
      </c>
      <c r="C2002" s="20" t="n">
        <f aca="false">B2002-A2002</f>
        <v>363</v>
      </c>
      <c r="CV2002" s="14" t="n">
        <v>0.9</v>
      </c>
      <c r="CW2002" s="14" t="n">
        <v>1.05</v>
      </c>
      <c r="CX2002" s="14" t="n">
        <v>1.02</v>
      </c>
      <c r="CY2002" s="14" t="n">
        <v>0.64</v>
      </c>
      <c r="CZ2002" s="14" t="n">
        <v>0.495</v>
      </c>
      <c r="DA2002" s="14" t="n">
        <v>0.4775</v>
      </c>
      <c r="DB2002" s="14" t="n">
        <v>0.4775</v>
      </c>
      <c r="DC2002" s="14" t="n">
        <v>0.4775</v>
      </c>
      <c r="DD2002" s="14" t="n">
        <v>0.4775</v>
      </c>
      <c r="DE2002" s="14" t="n">
        <v>0.4775</v>
      </c>
      <c r="DF2002" s="14" t="n">
        <v>0.4775</v>
      </c>
      <c r="DG2002" s="14" t="n">
        <v>0.4775</v>
      </c>
    </row>
    <row r="2003" customFormat="false" ht="12" hidden="false" customHeight="false" outlineLevel="0" collapsed="false">
      <c r="A2003" s="19" t="n">
        <v>36892</v>
      </c>
      <c r="B2003" s="13" t="n">
        <v>36893</v>
      </c>
      <c r="C2003" s="20" t="n">
        <f aca="false">B2003-A2003</f>
        <v>1</v>
      </c>
      <c r="CW2003" s="14" t="n">
        <v>0.93</v>
      </c>
      <c r="CX2003" s="14" t="n">
        <v>0.92</v>
      </c>
      <c r="CY2003" s="14" t="n">
        <v>0.56</v>
      </c>
      <c r="CZ2003" s="14" t="n">
        <v>0.48</v>
      </c>
      <c r="DA2003" s="14" t="n">
        <v>0.4675</v>
      </c>
      <c r="DB2003" s="14" t="n">
        <v>0.4675</v>
      </c>
      <c r="DC2003" s="14" t="n">
        <v>0.4675</v>
      </c>
      <c r="DD2003" s="14" t="n">
        <v>0.4675</v>
      </c>
      <c r="DE2003" s="14" t="n">
        <v>0.47</v>
      </c>
      <c r="DF2003" s="14" t="n">
        <v>0.475</v>
      </c>
      <c r="DG2003" s="14" t="n">
        <v>0.475</v>
      </c>
      <c r="DH2003" s="14" t="n">
        <v>0.475</v>
      </c>
    </row>
    <row r="2004" customFormat="false" ht="12" hidden="false" customHeight="false" outlineLevel="0" collapsed="false">
      <c r="A2004" s="19" t="n">
        <f aca="false">A2003</f>
        <v>36892</v>
      </c>
      <c r="B2004" s="13" t="n">
        <v>36894</v>
      </c>
      <c r="C2004" s="20" t="n">
        <f aca="false">B2004-A2004</f>
        <v>2</v>
      </c>
      <c r="CW2004" s="14" t="n">
        <v>0.93</v>
      </c>
      <c r="CX2004" s="14" t="n">
        <v>0.91</v>
      </c>
      <c r="CY2004" s="14" t="n">
        <v>0.555</v>
      </c>
      <c r="CZ2004" s="14" t="n">
        <v>0.4775</v>
      </c>
      <c r="DA2004" s="14" t="n">
        <v>0.465</v>
      </c>
      <c r="DB2004" s="14" t="n">
        <v>0.465</v>
      </c>
      <c r="DC2004" s="14" t="n">
        <v>0.465</v>
      </c>
      <c r="DD2004" s="14" t="n">
        <v>0.465</v>
      </c>
      <c r="DE2004" s="14" t="n">
        <v>0.4675</v>
      </c>
      <c r="DF2004" s="14" t="n">
        <v>0.4725</v>
      </c>
      <c r="DG2004" s="14" t="n">
        <v>0.4725</v>
      </c>
      <c r="DH2004" s="14" t="n">
        <v>0.4725</v>
      </c>
    </row>
    <row r="2005" customFormat="false" ht="12" hidden="false" customHeight="false" outlineLevel="0" collapsed="false">
      <c r="A2005" s="19" t="n">
        <f aca="false">A2004</f>
        <v>36892</v>
      </c>
      <c r="B2005" s="13" t="n">
        <v>36895</v>
      </c>
      <c r="C2005" s="20" t="n">
        <f aca="false">B2005-A2005</f>
        <v>3</v>
      </c>
      <c r="CW2005" s="14" t="n">
        <v>0.96</v>
      </c>
      <c r="CX2005" s="14" t="n">
        <v>0.94</v>
      </c>
      <c r="CY2005" s="14" t="n">
        <v>0.58</v>
      </c>
      <c r="CZ2005" s="14" t="n">
        <v>0.48</v>
      </c>
      <c r="DA2005" s="14" t="n">
        <v>0.465</v>
      </c>
      <c r="DB2005" s="14" t="n">
        <v>0.465</v>
      </c>
      <c r="DC2005" s="14" t="n">
        <v>0.465</v>
      </c>
      <c r="DD2005" s="14" t="n">
        <v>0.465</v>
      </c>
      <c r="DE2005" s="14" t="n">
        <v>0.4675</v>
      </c>
      <c r="DF2005" s="14" t="n">
        <v>0.4725</v>
      </c>
      <c r="DG2005" s="14" t="n">
        <v>0.4725</v>
      </c>
      <c r="DH2005" s="14" t="n">
        <v>0.4725</v>
      </c>
    </row>
    <row r="2006" customFormat="false" ht="12" hidden="false" customHeight="false" outlineLevel="0" collapsed="false">
      <c r="A2006" s="19" t="n">
        <f aca="false">A2005</f>
        <v>36892</v>
      </c>
      <c r="B2006" s="13" t="n">
        <v>36896</v>
      </c>
      <c r="C2006" s="20" t="n">
        <f aca="false">B2006-A2006</f>
        <v>4</v>
      </c>
      <c r="CW2006" s="14" t="n">
        <v>0.96</v>
      </c>
      <c r="CX2006" s="14" t="n">
        <v>0.94</v>
      </c>
      <c r="CY2006" s="14" t="n">
        <v>0.58</v>
      </c>
      <c r="CZ2006" s="14" t="n">
        <v>0.48</v>
      </c>
      <c r="DA2006" s="14" t="n">
        <v>0.465</v>
      </c>
      <c r="DB2006" s="14" t="n">
        <v>0.465</v>
      </c>
      <c r="DC2006" s="14" t="n">
        <v>0.465</v>
      </c>
      <c r="DD2006" s="14" t="n">
        <v>0.465</v>
      </c>
      <c r="DE2006" s="14" t="n">
        <v>0.4675</v>
      </c>
      <c r="DF2006" s="14" t="n">
        <v>0.4725</v>
      </c>
      <c r="DG2006" s="14" t="n">
        <v>0.4725</v>
      </c>
      <c r="DH2006" s="14" t="n">
        <v>0.4725</v>
      </c>
    </row>
    <row r="2007" customFormat="false" ht="12" hidden="false" customHeight="false" outlineLevel="0" collapsed="false">
      <c r="A2007" s="19" t="n">
        <f aca="false">A2006</f>
        <v>36892</v>
      </c>
      <c r="B2007" s="13" t="n">
        <v>36899</v>
      </c>
      <c r="C2007" s="20" t="n">
        <f aca="false">B2007-A2007</f>
        <v>7</v>
      </c>
      <c r="CW2007" s="14" t="n">
        <v>1</v>
      </c>
      <c r="CX2007" s="14" t="n">
        <v>0.98</v>
      </c>
      <c r="CY2007" s="14" t="n">
        <v>0.6</v>
      </c>
      <c r="CZ2007" s="14" t="n">
        <v>0.49</v>
      </c>
      <c r="DA2007" s="14" t="n">
        <v>0.4725</v>
      </c>
      <c r="DB2007" s="14" t="n">
        <v>0.4725</v>
      </c>
      <c r="DC2007" s="14" t="n">
        <v>0.4725</v>
      </c>
      <c r="DD2007" s="14" t="n">
        <v>0.4725</v>
      </c>
      <c r="DE2007" s="14" t="n">
        <v>0.4725</v>
      </c>
      <c r="DF2007" s="14" t="n">
        <v>0.475</v>
      </c>
      <c r="DG2007" s="14" t="n">
        <v>0.475</v>
      </c>
      <c r="DH2007" s="14" t="n">
        <v>0.475</v>
      </c>
    </row>
    <row r="2008" customFormat="false" ht="12" hidden="false" customHeight="false" outlineLevel="0" collapsed="false">
      <c r="A2008" s="19" t="n">
        <f aca="false">A2007</f>
        <v>36892</v>
      </c>
      <c r="B2008" s="13" t="n">
        <v>36900</v>
      </c>
      <c r="C2008" s="20" t="n">
        <f aca="false">B2008-A2008</f>
        <v>8</v>
      </c>
      <c r="CW2008" s="14" t="n">
        <v>0.98</v>
      </c>
      <c r="CX2008" s="14" t="n">
        <v>0.98</v>
      </c>
      <c r="CY2008" s="14" t="n">
        <v>0.625</v>
      </c>
      <c r="CZ2008" s="14" t="n">
        <v>0.495</v>
      </c>
      <c r="DA2008" s="14" t="n">
        <v>0.475</v>
      </c>
      <c r="DB2008" s="14" t="n">
        <v>0.475</v>
      </c>
      <c r="DC2008" s="14" t="n">
        <v>0.475</v>
      </c>
      <c r="DD2008" s="14" t="n">
        <v>0.475</v>
      </c>
      <c r="DE2008" s="14" t="n">
        <v>0.475</v>
      </c>
      <c r="DF2008" s="14" t="n">
        <v>0.4775</v>
      </c>
      <c r="DG2008" s="14" t="n">
        <v>0.4775</v>
      </c>
      <c r="DH2008" s="14" t="n">
        <v>0.4775</v>
      </c>
    </row>
    <row r="2009" customFormat="false" ht="12" hidden="false" customHeight="false" outlineLevel="0" collapsed="false">
      <c r="A2009" s="19" t="n">
        <f aca="false">A2008</f>
        <v>36892</v>
      </c>
      <c r="B2009" s="13" t="n">
        <v>36901</v>
      </c>
      <c r="C2009" s="20" t="n">
        <f aca="false">B2009-A2009</f>
        <v>9</v>
      </c>
      <c r="CW2009" s="14" t="n">
        <v>0.91</v>
      </c>
      <c r="CX2009" s="14" t="n">
        <v>0.91</v>
      </c>
      <c r="CY2009" s="14" t="n">
        <v>0.63</v>
      </c>
      <c r="CZ2009" s="14" t="n">
        <v>0.5</v>
      </c>
      <c r="DA2009" s="14" t="n">
        <v>0.48</v>
      </c>
      <c r="DB2009" s="14" t="n">
        <v>0.48</v>
      </c>
      <c r="DC2009" s="14" t="n">
        <v>0.48</v>
      </c>
      <c r="DD2009" s="14" t="n">
        <v>0.48</v>
      </c>
      <c r="DE2009" s="14" t="n">
        <v>0.48</v>
      </c>
      <c r="DF2009" s="14" t="n">
        <v>0.4825</v>
      </c>
      <c r="DG2009" s="14" t="n">
        <v>0.4825</v>
      </c>
      <c r="DH2009" s="14" t="n">
        <v>0.4825</v>
      </c>
    </row>
    <row r="2010" customFormat="false" ht="12" hidden="false" customHeight="false" outlineLevel="0" collapsed="false">
      <c r="A2010" s="19" t="n">
        <f aca="false">A2009</f>
        <v>36892</v>
      </c>
      <c r="B2010" s="13" t="n">
        <v>36902</v>
      </c>
      <c r="C2010" s="20" t="n">
        <f aca="false">B2010-A2010</f>
        <v>10</v>
      </c>
      <c r="CW2010" s="14" t="n">
        <v>0.82</v>
      </c>
      <c r="CX2010" s="14" t="n">
        <v>0.85</v>
      </c>
      <c r="CY2010" s="14" t="n">
        <v>0.61</v>
      </c>
      <c r="CZ2010" s="14" t="n">
        <v>0.485</v>
      </c>
      <c r="DA2010" s="14" t="n">
        <v>0.4725</v>
      </c>
      <c r="DB2010" s="14" t="n">
        <v>0.4725</v>
      </c>
      <c r="DC2010" s="14" t="n">
        <v>0.4725</v>
      </c>
      <c r="DD2010" s="14" t="n">
        <v>0.475</v>
      </c>
      <c r="DE2010" s="14" t="n">
        <v>0.475</v>
      </c>
      <c r="DF2010" s="14" t="n">
        <v>0.4775</v>
      </c>
      <c r="DG2010" s="14" t="n">
        <v>0.4775</v>
      </c>
      <c r="DH2010" s="14" t="n">
        <v>0.4775</v>
      </c>
    </row>
    <row r="2011" customFormat="false" ht="12" hidden="false" customHeight="false" outlineLevel="0" collapsed="false">
      <c r="A2011" s="19" t="n">
        <f aca="false">A2010</f>
        <v>36892</v>
      </c>
      <c r="B2011" s="13" t="n">
        <v>36903</v>
      </c>
      <c r="C2011" s="20" t="n">
        <f aca="false">B2011-A2011</f>
        <v>11</v>
      </c>
      <c r="CW2011" s="14" t="n">
        <v>0.8</v>
      </c>
      <c r="CX2011" s="14" t="n">
        <v>0.84</v>
      </c>
      <c r="CY2011" s="14" t="n">
        <v>0.61</v>
      </c>
      <c r="CZ2011" s="14" t="n">
        <v>0.485</v>
      </c>
      <c r="DA2011" s="14" t="n">
        <v>0.475</v>
      </c>
      <c r="DB2011" s="14" t="n">
        <v>0.475</v>
      </c>
      <c r="DC2011" s="14" t="n">
        <v>0.475</v>
      </c>
      <c r="DD2011" s="14" t="n">
        <v>0.4775</v>
      </c>
      <c r="DE2011" s="14" t="n">
        <v>0.4775</v>
      </c>
      <c r="DF2011" s="14" t="n">
        <v>0.4825</v>
      </c>
      <c r="DG2011" s="14" t="n">
        <v>0.4825</v>
      </c>
      <c r="DH2011" s="14" t="n">
        <v>0.4825</v>
      </c>
    </row>
    <row r="2012" customFormat="false" ht="12" hidden="false" customHeight="false" outlineLevel="0" collapsed="false">
      <c r="A2012" s="19" t="n">
        <f aca="false">A2011</f>
        <v>36892</v>
      </c>
      <c r="B2012" s="13" t="n">
        <v>36907</v>
      </c>
      <c r="C2012" s="20" t="n">
        <f aca="false">B2012-A2012</f>
        <v>15</v>
      </c>
      <c r="CW2012" s="14" t="n">
        <v>0.8</v>
      </c>
      <c r="CX2012" s="14" t="n">
        <v>0.81</v>
      </c>
      <c r="CY2012" s="14" t="n">
        <v>0.6</v>
      </c>
      <c r="CZ2012" s="14" t="n">
        <v>0.475</v>
      </c>
      <c r="DA2012" s="14" t="n">
        <v>0.465</v>
      </c>
      <c r="DB2012" s="14" t="n">
        <v>0.465</v>
      </c>
      <c r="DC2012" s="14" t="n">
        <v>0.4675</v>
      </c>
      <c r="DD2012" s="14" t="n">
        <v>0.47</v>
      </c>
      <c r="DE2012" s="14" t="n">
        <v>0.4725</v>
      </c>
      <c r="DF2012" s="14" t="n">
        <v>0.4775</v>
      </c>
      <c r="DG2012" s="14" t="n">
        <v>0.4775</v>
      </c>
      <c r="DH2012" s="14" t="n">
        <v>0.4775</v>
      </c>
    </row>
    <row r="2013" customFormat="false" ht="12" hidden="false" customHeight="false" outlineLevel="0" collapsed="false">
      <c r="A2013" s="19" t="n">
        <f aca="false">A2012</f>
        <v>36892</v>
      </c>
      <c r="B2013" s="13" t="n">
        <v>36908</v>
      </c>
      <c r="C2013" s="20" t="n">
        <f aca="false">B2013-A2013</f>
        <v>16</v>
      </c>
      <c r="CW2013" s="14" t="n">
        <v>0.85</v>
      </c>
      <c r="CX2013" s="14" t="n">
        <v>0.835</v>
      </c>
      <c r="CY2013" s="14" t="n">
        <v>0.59</v>
      </c>
      <c r="CZ2013" s="14" t="n">
        <v>0.47</v>
      </c>
      <c r="DA2013" s="14" t="n">
        <v>0.46</v>
      </c>
      <c r="DB2013" s="14" t="n">
        <v>0.46</v>
      </c>
      <c r="DC2013" s="14" t="n">
        <v>0.4625</v>
      </c>
      <c r="DD2013" s="14" t="n">
        <v>0.465</v>
      </c>
      <c r="DE2013" s="14" t="n">
        <v>0.4675</v>
      </c>
      <c r="DF2013" s="14" t="n">
        <v>0.4725</v>
      </c>
      <c r="DG2013" s="14" t="n">
        <v>0.4725</v>
      </c>
      <c r="DH2013" s="14" t="n">
        <v>0.4725</v>
      </c>
    </row>
    <row r="2014" customFormat="false" ht="12" hidden="false" customHeight="false" outlineLevel="0" collapsed="false">
      <c r="A2014" s="19" t="n">
        <f aca="false">A2013</f>
        <v>36892</v>
      </c>
      <c r="B2014" s="13" t="n">
        <v>36909</v>
      </c>
      <c r="C2014" s="20" t="n">
        <f aca="false">B2014-A2014</f>
        <v>17</v>
      </c>
      <c r="CW2014" s="14" t="n">
        <v>0.84</v>
      </c>
      <c r="CX2014" s="14" t="n">
        <v>0.815</v>
      </c>
      <c r="CY2014" s="14" t="n">
        <v>0.58</v>
      </c>
      <c r="CZ2014" s="14" t="n">
        <v>0.4675</v>
      </c>
      <c r="DA2014" s="14" t="n">
        <v>0.4575</v>
      </c>
      <c r="DB2014" s="14" t="n">
        <v>0.4575</v>
      </c>
      <c r="DC2014" s="14" t="n">
        <v>0.4575</v>
      </c>
      <c r="DD2014" s="14" t="n">
        <v>0.46</v>
      </c>
      <c r="DE2014" s="14" t="n">
        <v>0.4625</v>
      </c>
      <c r="DF2014" s="14" t="n">
        <v>0.4675</v>
      </c>
      <c r="DG2014" s="14" t="n">
        <v>0.4675</v>
      </c>
      <c r="DH2014" s="14" t="n">
        <v>0.4675</v>
      </c>
    </row>
    <row r="2015" customFormat="false" ht="12" hidden="false" customHeight="false" outlineLevel="0" collapsed="false">
      <c r="A2015" s="19" t="n">
        <f aca="false">A2014</f>
        <v>36892</v>
      </c>
      <c r="B2015" s="13" t="n">
        <v>36910</v>
      </c>
      <c r="C2015" s="20" t="n">
        <f aca="false">B2015-A2015</f>
        <v>18</v>
      </c>
      <c r="CW2015" s="14" t="n">
        <v>0.84</v>
      </c>
      <c r="CX2015" s="14" t="n">
        <v>0.815</v>
      </c>
      <c r="CY2015" s="14" t="n">
        <v>0.58</v>
      </c>
      <c r="CZ2015" s="14" t="n">
        <v>0.4675</v>
      </c>
      <c r="DA2015" s="14" t="n">
        <v>0.4575</v>
      </c>
      <c r="DB2015" s="14" t="n">
        <v>0.4575</v>
      </c>
      <c r="DC2015" s="14" t="n">
        <v>0.4575</v>
      </c>
      <c r="DD2015" s="14" t="n">
        <v>0.46</v>
      </c>
      <c r="DE2015" s="14" t="n">
        <v>0.4625</v>
      </c>
      <c r="DF2015" s="14" t="n">
        <v>0.4675</v>
      </c>
      <c r="DG2015" s="14" t="n">
        <v>0.4675</v>
      </c>
      <c r="DH2015" s="14" t="n">
        <v>0.4675</v>
      </c>
    </row>
    <row r="2016" customFormat="false" ht="12" hidden="false" customHeight="false" outlineLevel="0" collapsed="false">
      <c r="A2016" s="19" t="n">
        <f aca="false">A2015</f>
        <v>36892</v>
      </c>
      <c r="B2016" s="13" t="n">
        <v>36913</v>
      </c>
      <c r="C2016" s="20" t="n">
        <f aca="false">B2016-A2016</f>
        <v>21</v>
      </c>
      <c r="CW2016" s="14" t="n">
        <v>0.84</v>
      </c>
      <c r="CX2016" s="14" t="n">
        <v>0.815</v>
      </c>
      <c r="CY2016" s="14" t="n">
        <v>0.58</v>
      </c>
      <c r="CZ2016" s="14" t="n">
        <v>0.4675</v>
      </c>
      <c r="DA2016" s="14" t="n">
        <v>0.4575</v>
      </c>
      <c r="DB2016" s="14" t="n">
        <v>0.4575</v>
      </c>
      <c r="DC2016" s="14" t="n">
        <v>0.4575</v>
      </c>
      <c r="DD2016" s="14" t="n">
        <v>0.46</v>
      </c>
      <c r="DE2016" s="14" t="n">
        <v>0.4625</v>
      </c>
      <c r="DF2016" s="14" t="n">
        <v>0.4675</v>
      </c>
      <c r="DG2016" s="14" t="n">
        <v>0.4675</v>
      </c>
      <c r="DH2016" s="14" t="n">
        <v>0.4675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I202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" customHeight="true" zeroHeight="false" outlineLevelRow="0" outlineLevelCol="0"/>
  <cols>
    <col collapsed="false" customWidth="true" hidden="false" outlineLevel="0" max="1" min="1" style="21" width="11.28"/>
    <col collapsed="false" customWidth="false" hidden="false" outlineLevel="0" max="215" min="2" style="14" width="9.14"/>
    <col collapsed="false" customWidth="false" hidden="false" outlineLevel="0" max="257" min="216" style="12" width="9.14"/>
  </cols>
  <sheetData>
    <row r="1" customFormat="false" ht="12" hidden="false" customHeight="false" outlineLevel="0" collapsed="false"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  <c r="GK1" s="15"/>
      <c r="GL1" s="15"/>
      <c r="GM1" s="15"/>
      <c r="GN1" s="15"/>
      <c r="GO1" s="15"/>
      <c r="GP1" s="15"/>
      <c r="GQ1" s="15"/>
      <c r="GR1" s="15"/>
      <c r="GS1" s="15"/>
      <c r="GT1" s="15"/>
      <c r="GU1" s="15"/>
      <c r="GV1" s="15"/>
      <c r="GW1" s="15"/>
      <c r="GX1" s="15"/>
      <c r="GY1" s="15"/>
      <c r="GZ1" s="15"/>
      <c r="HA1" s="15"/>
      <c r="HB1" s="15"/>
      <c r="HC1" s="15"/>
      <c r="HD1" s="15"/>
      <c r="HE1" s="15"/>
      <c r="HF1" s="15"/>
      <c r="HG1" s="15"/>
      <c r="HH1" s="16"/>
    </row>
    <row r="2" customFormat="false" ht="12.75" hidden="false" customHeight="true" outlineLevel="0" collapsed="false">
      <c r="A2" s="21" t="s">
        <v>1</v>
      </c>
      <c r="B2" s="17" t="s">
        <v>16</v>
      </c>
      <c r="C2" s="17" t="n">
        <v>34001</v>
      </c>
      <c r="D2" s="17" t="n">
        <v>34029</v>
      </c>
      <c r="E2" s="17" t="n">
        <v>34060</v>
      </c>
      <c r="F2" s="17" t="n">
        <v>34090</v>
      </c>
      <c r="G2" s="17" t="n">
        <v>34121</v>
      </c>
      <c r="H2" s="17" t="n">
        <v>34151</v>
      </c>
      <c r="I2" s="17" t="n">
        <v>34182</v>
      </c>
      <c r="J2" s="17" t="n">
        <v>34213</v>
      </c>
      <c r="K2" s="17" t="n">
        <v>34243</v>
      </c>
      <c r="L2" s="17" t="n">
        <v>34274</v>
      </c>
      <c r="M2" s="17" t="n">
        <v>34304</v>
      </c>
      <c r="N2" s="17" t="n">
        <v>34335</v>
      </c>
      <c r="O2" s="17" t="n">
        <v>34366</v>
      </c>
      <c r="P2" s="17" t="n">
        <v>34394</v>
      </c>
      <c r="Q2" s="17" t="n">
        <v>34425</v>
      </c>
      <c r="R2" s="17" t="n">
        <v>34455</v>
      </c>
      <c r="S2" s="17" t="n">
        <v>34486</v>
      </c>
      <c r="T2" s="17" t="n">
        <v>34516</v>
      </c>
      <c r="U2" s="17" t="n">
        <v>34547</v>
      </c>
      <c r="V2" s="17" t="n">
        <v>34578</v>
      </c>
      <c r="W2" s="17" t="n">
        <v>34608</v>
      </c>
      <c r="X2" s="17" t="n">
        <v>34639</v>
      </c>
      <c r="Y2" s="17" t="n">
        <v>34669</v>
      </c>
      <c r="Z2" s="17" t="n">
        <v>34700</v>
      </c>
      <c r="AA2" s="17" t="n">
        <v>34731</v>
      </c>
      <c r="AB2" s="17" t="n">
        <v>34759</v>
      </c>
      <c r="AC2" s="17" t="n">
        <v>34790</v>
      </c>
      <c r="AD2" s="17" t="n">
        <v>34820</v>
      </c>
      <c r="AE2" s="17" t="n">
        <v>34851</v>
      </c>
      <c r="AF2" s="17" t="n">
        <v>34881</v>
      </c>
      <c r="AG2" s="17" t="n">
        <v>34912</v>
      </c>
      <c r="AH2" s="17" t="n">
        <v>34943</v>
      </c>
      <c r="AI2" s="17" t="n">
        <v>34973</v>
      </c>
      <c r="AJ2" s="17" t="n">
        <v>35004</v>
      </c>
      <c r="AK2" s="17" t="n">
        <v>35034</v>
      </c>
      <c r="AL2" s="17" t="n">
        <v>35065</v>
      </c>
      <c r="AM2" s="17" t="n">
        <v>35096</v>
      </c>
      <c r="AN2" s="17" t="n">
        <v>35125</v>
      </c>
      <c r="AO2" s="17" t="n">
        <v>35156</v>
      </c>
      <c r="AP2" s="17" t="n">
        <v>35186</v>
      </c>
      <c r="AQ2" s="17" t="n">
        <v>35217</v>
      </c>
      <c r="AR2" s="17" t="n">
        <v>35247</v>
      </c>
      <c r="AS2" s="17" t="n">
        <v>35278</v>
      </c>
      <c r="AT2" s="17" t="n">
        <v>35309</v>
      </c>
      <c r="AU2" s="17" t="n">
        <v>35339</v>
      </c>
      <c r="AV2" s="17" t="n">
        <v>35370</v>
      </c>
      <c r="AW2" s="17" t="n">
        <v>35400</v>
      </c>
      <c r="AX2" s="17" t="n">
        <v>35431</v>
      </c>
      <c r="AY2" s="17" t="n">
        <v>35462</v>
      </c>
      <c r="AZ2" s="17" t="n">
        <v>35490</v>
      </c>
      <c r="BA2" s="17" t="n">
        <v>35521</v>
      </c>
      <c r="BB2" s="17" t="n">
        <v>35551</v>
      </c>
      <c r="BC2" s="17" t="n">
        <v>35582</v>
      </c>
      <c r="BD2" s="17" t="n">
        <v>35612</v>
      </c>
      <c r="BE2" s="17" t="n">
        <v>35643</v>
      </c>
      <c r="BF2" s="17" t="n">
        <v>35674</v>
      </c>
      <c r="BG2" s="17" t="n">
        <v>35704</v>
      </c>
      <c r="BH2" s="17" t="n">
        <v>35735</v>
      </c>
      <c r="BI2" s="17" t="n">
        <v>35765</v>
      </c>
      <c r="BJ2" s="17" t="n">
        <v>35796</v>
      </c>
      <c r="BK2" s="17" t="n">
        <v>35827</v>
      </c>
      <c r="BL2" s="17" t="n">
        <v>35855</v>
      </c>
      <c r="BM2" s="17" t="n">
        <v>35886</v>
      </c>
      <c r="BN2" s="17" t="n">
        <v>35916</v>
      </c>
      <c r="BO2" s="17" t="n">
        <v>35947</v>
      </c>
      <c r="BP2" s="17" t="n">
        <v>35977</v>
      </c>
      <c r="BQ2" s="17" t="n">
        <v>36008</v>
      </c>
      <c r="BR2" s="17" t="n">
        <v>36039</v>
      </c>
      <c r="BS2" s="17" t="n">
        <v>36069</v>
      </c>
      <c r="BT2" s="17" t="n">
        <v>36100</v>
      </c>
      <c r="BU2" s="17" t="n">
        <v>36130</v>
      </c>
      <c r="BV2" s="17" t="n">
        <v>36161</v>
      </c>
      <c r="BW2" s="17" t="n">
        <v>36192</v>
      </c>
      <c r="BX2" s="17" t="n">
        <v>36220</v>
      </c>
      <c r="BY2" s="17" t="n">
        <v>36251</v>
      </c>
      <c r="BZ2" s="17" t="n">
        <v>36281</v>
      </c>
      <c r="CA2" s="17" t="n">
        <v>36312</v>
      </c>
      <c r="CB2" s="17" t="n">
        <v>36342</v>
      </c>
      <c r="CC2" s="17" t="n">
        <v>36373</v>
      </c>
      <c r="CD2" s="17" t="n">
        <v>36404</v>
      </c>
      <c r="CE2" s="17" t="n">
        <v>36434</v>
      </c>
      <c r="CF2" s="17" t="n">
        <v>36465</v>
      </c>
      <c r="CG2" s="17" t="n">
        <v>36495</v>
      </c>
      <c r="CH2" s="17" t="n">
        <v>36526</v>
      </c>
      <c r="CI2" s="17" t="n">
        <v>36557</v>
      </c>
      <c r="CJ2" s="17" t="n">
        <v>36586</v>
      </c>
      <c r="CK2" s="17" t="n">
        <v>36617</v>
      </c>
      <c r="CL2" s="17" t="n">
        <v>36647</v>
      </c>
      <c r="CM2" s="17" t="n">
        <v>36678</v>
      </c>
      <c r="CN2" s="17" t="n">
        <v>36708</v>
      </c>
      <c r="CO2" s="17" t="n">
        <v>36739</v>
      </c>
      <c r="CP2" s="17" t="n">
        <v>36770</v>
      </c>
      <c r="CQ2" s="17" t="n">
        <v>36800</v>
      </c>
      <c r="CR2" s="17" t="n">
        <v>36831</v>
      </c>
      <c r="CS2" s="17" t="n">
        <v>36861</v>
      </c>
      <c r="CT2" s="17" t="n">
        <v>36892</v>
      </c>
      <c r="CU2" s="17" t="n">
        <v>36923</v>
      </c>
      <c r="CV2" s="17" t="n">
        <v>36951</v>
      </c>
      <c r="CW2" s="17" t="n">
        <v>36982</v>
      </c>
      <c r="CX2" s="17" t="n">
        <v>37012</v>
      </c>
      <c r="CY2" s="17" t="n">
        <v>37043</v>
      </c>
      <c r="CZ2" s="17" t="n">
        <v>37073</v>
      </c>
      <c r="DA2" s="17" t="n">
        <v>37104</v>
      </c>
      <c r="DB2" s="17" t="n">
        <v>37135</v>
      </c>
      <c r="DC2" s="17" t="n">
        <v>37165</v>
      </c>
      <c r="DD2" s="17" t="n">
        <v>37196</v>
      </c>
      <c r="DE2" s="17" t="n">
        <v>37226</v>
      </c>
      <c r="DF2" s="17" t="n">
        <v>37257</v>
      </c>
      <c r="DG2" s="17" t="n">
        <v>37288</v>
      </c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8"/>
      <c r="HI2" s="11" t="s">
        <v>17</v>
      </c>
    </row>
    <row r="3" customFormat="false" ht="12" hidden="false" customHeight="false" outlineLevel="0" collapsed="false">
      <c r="A3" s="21" t="n">
        <v>33973</v>
      </c>
      <c r="C3" s="14" t="n">
        <v>1.554</v>
      </c>
      <c r="D3" s="14" t="n">
        <v>1.508</v>
      </c>
      <c r="E3" s="14" t="n">
        <v>1.51</v>
      </c>
      <c r="F3" s="14" t="n">
        <v>1.512</v>
      </c>
      <c r="G3" s="14" t="n">
        <v>1.535</v>
      </c>
      <c r="H3" s="14" t="n">
        <v>1.54</v>
      </c>
      <c r="I3" s="14" t="n">
        <v>1.57</v>
      </c>
      <c r="J3" s="14" t="n">
        <v>1.595</v>
      </c>
      <c r="K3" s="14" t="n">
        <v>1.715</v>
      </c>
      <c r="L3" s="14" t="n">
        <v>1.84</v>
      </c>
      <c r="M3" s="14" t="n">
        <v>2.027</v>
      </c>
      <c r="N3" s="14" t="n">
        <v>2.026</v>
      </c>
      <c r="O3" s="14" t="n">
        <v>1.809</v>
      </c>
      <c r="HI3" s="19" t="n">
        <v>36528</v>
      </c>
    </row>
    <row r="4" customFormat="false" ht="12.75" hidden="false" customHeight="false" outlineLevel="0" collapsed="false">
      <c r="A4" s="21" t="n">
        <v>33974</v>
      </c>
      <c r="C4" s="14" t="n">
        <v>1.584</v>
      </c>
      <c r="D4" s="14" t="n">
        <v>1.546</v>
      </c>
      <c r="E4" s="14" t="n">
        <v>1.54</v>
      </c>
      <c r="F4" s="14" t="n">
        <v>1.548</v>
      </c>
      <c r="G4" s="14" t="n">
        <v>1.555</v>
      </c>
      <c r="H4" s="14" t="n">
        <v>1.563</v>
      </c>
      <c r="I4" s="14" t="n">
        <v>1.59</v>
      </c>
      <c r="J4" s="14" t="n">
        <v>1.615</v>
      </c>
      <c r="K4" s="14" t="n">
        <v>1.735</v>
      </c>
      <c r="L4" s="14" t="n">
        <v>1.87</v>
      </c>
      <c r="M4" s="14" t="n">
        <v>2.04</v>
      </c>
      <c r="N4" s="14" t="n">
        <v>2.04</v>
      </c>
      <c r="O4" s="14" t="n">
        <v>1.832</v>
      </c>
      <c r="HI4" s="11" t="n">
        <v>36525</v>
      </c>
    </row>
    <row r="5" customFormat="false" ht="12.75" hidden="false" customHeight="false" outlineLevel="0" collapsed="false">
      <c r="A5" s="21" t="n">
        <v>33975</v>
      </c>
      <c r="C5" s="14" t="n">
        <v>1.582</v>
      </c>
      <c r="D5" s="14" t="n">
        <v>1.546</v>
      </c>
      <c r="E5" s="14" t="n">
        <v>1.54</v>
      </c>
      <c r="F5" s="14" t="n">
        <v>1.547</v>
      </c>
      <c r="G5" s="14" t="n">
        <v>1.553</v>
      </c>
      <c r="H5" s="14" t="n">
        <v>1.56</v>
      </c>
      <c r="I5" s="14" t="n">
        <v>1.59</v>
      </c>
      <c r="J5" s="14" t="n">
        <v>1.61</v>
      </c>
      <c r="K5" s="14" t="n">
        <v>1.73</v>
      </c>
      <c r="L5" s="14" t="n">
        <v>1.88</v>
      </c>
      <c r="M5" s="14" t="n">
        <v>2.051</v>
      </c>
      <c r="N5" s="14" t="n">
        <v>2.038</v>
      </c>
      <c r="O5" s="14" t="n">
        <v>1.83</v>
      </c>
      <c r="HI5" s="11" t="n">
        <v>36518</v>
      </c>
    </row>
    <row r="6" customFormat="false" ht="12.75" hidden="false" customHeight="false" outlineLevel="0" collapsed="false">
      <c r="A6" s="21" t="n">
        <v>33976</v>
      </c>
      <c r="C6" s="14" t="n">
        <v>1.6</v>
      </c>
      <c r="D6" s="14" t="n">
        <v>1.55</v>
      </c>
      <c r="E6" s="14" t="n">
        <v>1.541</v>
      </c>
      <c r="F6" s="14" t="n">
        <v>1.548</v>
      </c>
      <c r="G6" s="14" t="n">
        <v>1.555</v>
      </c>
      <c r="H6" s="14" t="n">
        <v>1.562</v>
      </c>
      <c r="I6" s="14" t="n">
        <v>1.584</v>
      </c>
      <c r="J6" s="14" t="n">
        <v>1.605</v>
      </c>
      <c r="K6" s="14" t="n">
        <v>1.73</v>
      </c>
      <c r="L6" s="14" t="n">
        <v>1.88</v>
      </c>
      <c r="M6" s="14" t="n">
        <v>2.05</v>
      </c>
      <c r="N6" s="14" t="n">
        <v>2.042</v>
      </c>
      <c r="O6" s="14" t="n">
        <v>1.825</v>
      </c>
      <c r="HI6" s="11" t="n">
        <v>36490</v>
      </c>
    </row>
    <row r="7" customFormat="false" ht="12.75" hidden="false" customHeight="false" outlineLevel="0" collapsed="false">
      <c r="A7" s="21" t="n">
        <v>33977</v>
      </c>
      <c r="C7" s="14" t="n">
        <v>1.559</v>
      </c>
      <c r="D7" s="14" t="n">
        <v>1.521</v>
      </c>
      <c r="E7" s="14" t="n">
        <v>1.515</v>
      </c>
      <c r="F7" s="14" t="n">
        <v>1.535</v>
      </c>
      <c r="G7" s="14" t="n">
        <v>1.545</v>
      </c>
      <c r="H7" s="14" t="n">
        <v>1.56</v>
      </c>
      <c r="I7" s="14" t="n">
        <v>1.585</v>
      </c>
      <c r="J7" s="14" t="n">
        <v>1.605</v>
      </c>
      <c r="K7" s="14" t="n">
        <v>1.725</v>
      </c>
      <c r="L7" s="14" t="n">
        <v>1.875</v>
      </c>
      <c r="M7" s="14" t="n">
        <v>2.07</v>
      </c>
      <c r="N7" s="14" t="n">
        <v>2.07</v>
      </c>
      <c r="O7" s="14" t="n">
        <v>1.82</v>
      </c>
      <c r="HI7" s="11" t="n">
        <v>36489</v>
      </c>
    </row>
    <row r="8" customFormat="false" ht="12.75" hidden="false" customHeight="false" outlineLevel="0" collapsed="false">
      <c r="A8" s="21" t="n">
        <v>33980</v>
      </c>
      <c r="C8" s="14" t="n">
        <v>1.614</v>
      </c>
      <c r="D8" s="14" t="n">
        <v>1.539</v>
      </c>
      <c r="E8" s="14" t="n">
        <v>1.52</v>
      </c>
      <c r="F8" s="14" t="n">
        <v>1.537</v>
      </c>
      <c r="G8" s="14" t="n">
        <v>1.55</v>
      </c>
      <c r="H8" s="14" t="n">
        <v>1.565</v>
      </c>
      <c r="I8" s="14" t="n">
        <v>1.59</v>
      </c>
      <c r="J8" s="14" t="n">
        <v>1.61</v>
      </c>
      <c r="K8" s="14" t="n">
        <v>1.735</v>
      </c>
      <c r="L8" s="14" t="n">
        <v>1.885</v>
      </c>
      <c r="M8" s="14" t="n">
        <v>2.065</v>
      </c>
      <c r="N8" s="14" t="n">
        <v>2.065</v>
      </c>
      <c r="O8" s="14" t="n">
        <v>1.825</v>
      </c>
      <c r="HI8" s="11" t="n">
        <v>36409</v>
      </c>
    </row>
    <row r="9" customFormat="false" ht="12.75" hidden="false" customHeight="false" outlineLevel="0" collapsed="false">
      <c r="A9" s="21" t="n">
        <v>33981</v>
      </c>
      <c r="C9" s="14" t="n">
        <v>1.598</v>
      </c>
      <c r="D9" s="14" t="n">
        <v>1.523</v>
      </c>
      <c r="E9" s="14" t="n">
        <v>1.51</v>
      </c>
      <c r="F9" s="14" t="n">
        <v>1.52</v>
      </c>
      <c r="G9" s="14" t="n">
        <v>1.538</v>
      </c>
      <c r="H9" s="14" t="n">
        <v>1.555</v>
      </c>
      <c r="I9" s="14" t="n">
        <v>1.575</v>
      </c>
      <c r="J9" s="14" t="n">
        <v>1.595</v>
      </c>
      <c r="K9" s="14" t="n">
        <v>1.725</v>
      </c>
      <c r="L9" s="14" t="n">
        <v>1.875</v>
      </c>
      <c r="M9" s="14" t="n">
        <v>2.066</v>
      </c>
      <c r="N9" s="14" t="n">
        <v>2.074</v>
      </c>
      <c r="O9" s="14" t="n">
        <v>1.811</v>
      </c>
      <c r="HI9" s="11" t="n">
        <v>36346</v>
      </c>
    </row>
    <row r="10" customFormat="false" ht="12.75" hidden="false" customHeight="false" outlineLevel="0" collapsed="false">
      <c r="A10" s="21" t="n">
        <v>33982</v>
      </c>
      <c r="C10" s="14" t="n">
        <v>1.612</v>
      </c>
      <c r="D10" s="14" t="n">
        <v>1.532</v>
      </c>
      <c r="E10" s="14" t="n">
        <v>1.518</v>
      </c>
      <c r="F10" s="14" t="n">
        <v>1.528</v>
      </c>
      <c r="G10" s="14" t="n">
        <v>1.54</v>
      </c>
      <c r="H10" s="14" t="n">
        <v>1.555</v>
      </c>
      <c r="I10" s="14" t="n">
        <v>1.575</v>
      </c>
      <c r="J10" s="14" t="n">
        <v>1.6</v>
      </c>
      <c r="K10" s="14" t="n">
        <v>1.725</v>
      </c>
      <c r="L10" s="14" t="n">
        <v>1.885</v>
      </c>
      <c r="M10" s="14" t="n">
        <v>2.068</v>
      </c>
      <c r="N10" s="14" t="n">
        <v>2.072</v>
      </c>
      <c r="O10" s="14" t="n">
        <v>1.814</v>
      </c>
      <c r="HI10" s="11" t="n">
        <v>36311</v>
      </c>
    </row>
    <row r="11" customFormat="false" ht="12.75" hidden="false" customHeight="false" outlineLevel="0" collapsed="false">
      <c r="A11" s="21" t="n">
        <v>33983</v>
      </c>
      <c r="C11" s="14" t="n">
        <v>1.646</v>
      </c>
      <c r="D11" s="14" t="n">
        <v>1.545</v>
      </c>
      <c r="E11" s="14" t="n">
        <v>1.532</v>
      </c>
      <c r="F11" s="14" t="n">
        <v>1.542</v>
      </c>
      <c r="G11" s="14" t="n">
        <v>1.552</v>
      </c>
      <c r="H11" s="14" t="n">
        <v>1.562</v>
      </c>
      <c r="I11" s="14" t="n">
        <v>1.595</v>
      </c>
      <c r="J11" s="14" t="n">
        <v>1.615</v>
      </c>
      <c r="K11" s="14" t="n">
        <v>1.735</v>
      </c>
      <c r="L11" s="14" t="n">
        <v>1.895</v>
      </c>
      <c r="M11" s="14" t="n">
        <v>2.08</v>
      </c>
      <c r="N11" s="14" t="n">
        <v>2.089</v>
      </c>
      <c r="O11" s="14" t="n">
        <v>1.83</v>
      </c>
      <c r="HI11" s="11" t="n">
        <v>36252</v>
      </c>
    </row>
    <row r="12" customFormat="false" ht="12.75" hidden="false" customHeight="false" outlineLevel="0" collapsed="false">
      <c r="A12" s="21" t="n">
        <v>33984</v>
      </c>
      <c r="C12" s="14" t="n">
        <v>1.647</v>
      </c>
      <c r="D12" s="14" t="n">
        <v>1.545</v>
      </c>
      <c r="E12" s="14" t="n">
        <v>1.53</v>
      </c>
      <c r="F12" s="14" t="n">
        <v>1.545</v>
      </c>
      <c r="G12" s="14" t="n">
        <v>1.56</v>
      </c>
      <c r="H12" s="14" t="n">
        <v>1.57</v>
      </c>
      <c r="I12" s="14" t="n">
        <v>1.6</v>
      </c>
      <c r="J12" s="14" t="n">
        <v>1.625</v>
      </c>
      <c r="K12" s="14" t="n">
        <v>1.74</v>
      </c>
      <c r="L12" s="14" t="n">
        <v>1.9</v>
      </c>
      <c r="M12" s="14" t="n">
        <v>2.087</v>
      </c>
      <c r="N12" s="14" t="n">
        <v>2.101</v>
      </c>
      <c r="O12" s="14" t="n">
        <v>1.836</v>
      </c>
      <c r="HI12" s="11" t="n">
        <v>36206</v>
      </c>
    </row>
    <row r="13" customFormat="false" ht="12.75" hidden="false" customHeight="false" outlineLevel="0" collapsed="false">
      <c r="A13" s="21" t="n">
        <v>33987</v>
      </c>
      <c r="C13" s="14" t="n">
        <v>1.603</v>
      </c>
      <c r="D13" s="14" t="n">
        <v>1.54</v>
      </c>
      <c r="E13" s="14" t="n">
        <v>1.54</v>
      </c>
      <c r="F13" s="14" t="n">
        <v>1.545</v>
      </c>
      <c r="G13" s="14" t="n">
        <v>1.565</v>
      </c>
      <c r="H13" s="14" t="n">
        <v>1.58</v>
      </c>
      <c r="I13" s="14" t="n">
        <v>1.618</v>
      </c>
      <c r="J13" s="14" t="n">
        <v>1.64</v>
      </c>
      <c r="K13" s="14" t="n">
        <v>1.755</v>
      </c>
      <c r="L13" s="14" t="n">
        <v>1.91</v>
      </c>
      <c r="M13" s="14" t="n">
        <v>2.103</v>
      </c>
      <c r="N13" s="14" t="n">
        <v>2.119</v>
      </c>
      <c r="O13" s="14" t="n">
        <v>1.85</v>
      </c>
      <c r="HI13" s="11" t="n">
        <v>36178</v>
      </c>
    </row>
    <row r="14" customFormat="false" ht="12.75" hidden="false" customHeight="false" outlineLevel="0" collapsed="false">
      <c r="A14" s="21" t="n">
        <v>33988</v>
      </c>
      <c r="C14" s="14" t="n">
        <v>1.551</v>
      </c>
      <c r="D14" s="14" t="n">
        <v>1.508</v>
      </c>
      <c r="E14" s="14" t="n">
        <v>1.525</v>
      </c>
      <c r="F14" s="14" t="n">
        <v>1.528</v>
      </c>
      <c r="G14" s="14" t="n">
        <v>1.544</v>
      </c>
      <c r="H14" s="14" t="n">
        <v>1.563</v>
      </c>
      <c r="I14" s="14" t="n">
        <v>1.6</v>
      </c>
      <c r="J14" s="14" t="n">
        <v>1.635</v>
      </c>
      <c r="K14" s="14" t="n">
        <v>1.755</v>
      </c>
      <c r="L14" s="14" t="n">
        <v>1.915</v>
      </c>
      <c r="M14" s="14" t="n">
        <v>2.1</v>
      </c>
      <c r="N14" s="14" t="n">
        <v>2.115</v>
      </c>
      <c r="O14" s="14" t="n">
        <v>1.84</v>
      </c>
      <c r="HI14" s="11" t="n">
        <v>36161</v>
      </c>
    </row>
    <row r="15" customFormat="false" ht="12.75" hidden="false" customHeight="false" outlineLevel="0" collapsed="false">
      <c r="A15" s="21" t="n">
        <v>33989</v>
      </c>
      <c r="C15" s="14" t="n">
        <v>1.631</v>
      </c>
      <c r="D15" s="14" t="n">
        <v>1.54</v>
      </c>
      <c r="E15" s="14" t="n">
        <v>1.55</v>
      </c>
      <c r="F15" s="14" t="n">
        <v>1.56</v>
      </c>
      <c r="G15" s="14" t="n">
        <v>1.58</v>
      </c>
      <c r="H15" s="14" t="n">
        <v>1.6</v>
      </c>
      <c r="I15" s="14" t="n">
        <v>1.63</v>
      </c>
      <c r="J15" s="14" t="n">
        <v>1.67</v>
      </c>
      <c r="K15" s="14" t="n">
        <v>1.79</v>
      </c>
      <c r="L15" s="14" t="n">
        <v>1.935</v>
      </c>
      <c r="M15" s="14" t="n">
        <v>2.148</v>
      </c>
      <c r="N15" s="14" t="n">
        <v>2.159</v>
      </c>
      <c r="O15" s="14" t="n">
        <v>1.885</v>
      </c>
      <c r="HI15" s="11" t="n">
        <v>36154</v>
      </c>
    </row>
    <row r="16" customFormat="false" ht="12.75" hidden="false" customHeight="false" outlineLevel="0" collapsed="false">
      <c r="A16" s="21" t="n">
        <v>33990</v>
      </c>
      <c r="C16" s="14" t="n">
        <v>1.677</v>
      </c>
      <c r="D16" s="14" t="n">
        <v>1.56</v>
      </c>
      <c r="E16" s="14" t="n">
        <v>1.575</v>
      </c>
      <c r="F16" s="14" t="n">
        <v>1.575</v>
      </c>
      <c r="G16" s="14" t="n">
        <v>1.59</v>
      </c>
      <c r="H16" s="14" t="n">
        <v>1.605</v>
      </c>
      <c r="I16" s="14" t="n">
        <v>1.64</v>
      </c>
      <c r="J16" s="14" t="n">
        <v>1.674</v>
      </c>
      <c r="K16" s="14" t="n">
        <v>1.794</v>
      </c>
      <c r="L16" s="14" t="n">
        <v>1.952</v>
      </c>
      <c r="M16" s="14" t="n">
        <v>2.154</v>
      </c>
      <c r="N16" s="14" t="n">
        <v>2.167</v>
      </c>
      <c r="O16" s="14" t="n">
        <v>1.89</v>
      </c>
      <c r="HI16" s="11" t="n">
        <v>36126</v>
      </c>
    </row>
    <row r="17" customFormat="false" ht="12.75" hidden="false" customHeight="false" outlineLevel="0" collapsed="false">
      <c r="A17" s="21" t="n">
        <v>33991</v>
      </c>
      <c r="C17" s="14" t="n">
        <v>1.634</v>
      </c>
      <c r="D17" s="14" t="n">
        <v>1.549</v>
      </c>
      <c r="E17" s="14" t="n">
        <v>1.549</v>
      </c>
      <c r="F17" s="14" t="n">
        <v>1.563</v>
      </c>
      <c r="G17" s="14" t="n">
        <v>1.575</v>
      </c>
      <c r="H17" s="14" t="n">
        <v>1.595</v>
      </c>
      <c r="I17" s="14" t="n">
        <v>1.625</v>
      </c>
      <c r="J17" s="14" t="n">
        <v>1.67</v>
      </c>
      <c r="K17" s="14" t="n">
        <v>1.785</v>
      </c>
      <c r="L17" s="14" t="n">
        <v>1.945</v>
      </c>
      <c r="M17" s="14" t="n">
        <v>2.14</v>
      </c>
      <c r="N17" s="14" t="n">
        <v>2.162</v>
      </c>
      <c r="O17" s="14" t="n">
        <v>1.885</v>
      </c>
      <c r="HI17" s="11" t="n">
        <v>36125</v>
      </c>
    </row>
    <row r="18" customFormat="false" ht="12.75" hidden="false" customHeight="false" outlineLevel="0" collapsed="false">
      <c r="A18" s="21" t="n">
        <v>33994</v>
      </c>
      <c r="C18" s="14" t="n">
        <v>1.634</v>
      </c>
      <c r="D18" s="14" t="n">
        <v>1.573</v>
      </c>
      <c r="E18" s="14" t="n">
        <v>1.565</v>
      </c>
      <c r="F18" s="14" t="n">
        <v>1.569</v>
      </c>
      <c r="G18" s="14" t="n">
        <v>1.585</v>
      </c>
      <c r="H18" s="14" t="n">
        <v>1.605</v>
      </c>
      <c r="I18" s="14" t="n">
        <v>1.64</v>
      </c>
      <c r="J18" s="14" t="n">
        <v>1.68</v>
      </c>
      <c r="K18" s="14" t="n">
        <v>1.795</v>
      </c>
      <c r="L18" s="14" t="n">
        <v>1.95</v>
      </c>
      <c r="M18" s="14" t="n">
        <v>2.147</v>
      </c>
      <c r="N18" s="14" t="n">
        <v>2.167</v>
      </c>
      <c r="O18" s="14" t="n">
        <v>1.888</v>
      </c>
      <c r="HI18" s="11" t="n">
        <v>36045</v>
      </c>
    </row>
    <row r="19" customFormat="false" ht="12.75" hidden="false" customHeight="false" outlineLevel="0" collapsed="false">
      <c r="A19" s="21" t="n">
        <v>33995</v>
      </c>
      <c r="C19" s="14" t="n">
        <v>1.634</v>
      </c>
      <c r="D19" s="14" t="n">
        <v>1.589</v>
      </c>
      <c r="E19" s="14" t="n">
        <v>1.578</v>
      </c>
      <c r="F19" s="14" t="n">
        <v>1.588</v>
      </c>
      <c r="G19" s="14" t="n">
        <v>1.599</v>
      </c>
      <c r="H19" s="14" t="n">
        <v>1.62</v>
      </c>
      <c r="I19" s="14" t="n">
        <v>1.66</v>
      </c>
      <c r="J19" s="14" t="n">
        <v>1.7</v>
      </c>
      <c r="K19" s="14" t="n">
        <v>1.81</v>
      </c>
      <c r="L19" s="14" t="n">
        <v>1.97</v>
      </c>
      <c r="M19" s="14" t="n">
        <v>2.15</v>
      </c>
      <c r="N19" s="14" t="n">
        <v>2.17</v>
      </c>
      <c r="O19" s="14" t="n">
        <v>1.89</v>
      </c>
      <c r="HI19" s="11" t="n">
        <v>35979</v>
      </c>
    </row>
    <row r="20" customFormat="false" ht="12.75" hidden="false" customHeight="false" outlineLevel="0" collapsed="false">
      <c r="A20" s="21" t="n">
        <v>33996</v>
      </c>
      <c r="C20" s="14" t="n">
        <v>1.634</v>
      </c>
      <c r="D20" s="14" t="n">
        <v>1.575</v>
      </c>
      <c r="E20" s="14" t="n">
        <v>1.569</v>
      </c>
      <c r="F20" s="14" t="n">
        <v>1.585</v>
      </c>
      <c r="G20" s="14" t="n">
        <v>1.605</v>
      </c>
      <c r="H20" s="14" t="n">
        <v>1.625</v>
      </c>
      <c r="I20" s="14" t="n">
        <v>1.665</v>
      </c>
      <c r="J20" s="14" t="n">
        <v>1.705</v>
      </c>
      <c r="K20" s="14" t="n">
        <v>1.81</v>
      </c>
      <c r="L20" s="14" t="n">
        <v>1.97</v>
      </c>
      <c r="M20" s="14" t="n">
        <v>2.16</v>
      </c>
      <c r="N20" s="14" t="n">
        <v>2.179</v>
      </c>
      <c r="O20" s="14" t="n">
        <v>1.89</v>
      </c>
      <c r="HI20" s="11" t="n">
        <v>35940</v>
      </c>
    </row>
    <row r="21" customFormat="false" ht="12.75" hidden="false" customHeight="false" outlineLevel="0" collapsed="false">
      <c r="A21" s="21" t="n">
        <v>33997</v>
      </c>
      <c r="C21" s="14" t="n">
        <v>1.634</v>
      </c>
      <c r="D21" s="14" t="n">
        <v>1.588</v>
      </c>
      <c r="E21" s="14" t="n">
        <v>1.58</v>
      </c>
      <c r="F21" s="14" t="n">
        <v>1.596</v>
      </c>
      <c r="G21" s="14" t="n">
        <v>1.611</v>
      </c>
      <c r="H21" s="14" t="n">
        <v>1.636</v>
      </c>
      <c r="I21" s="14" t="n">
        <v>1.675</v>
      </c>
      <c r="J21" s="14" t="n">
        <v>1.72</v>
      </c>
      <c r="K21" s="14" t="n">
        <v>1.81</v>
      </c>
      <c r="L21" s="14" t="n">
        <v>1.97</v>
      </c>
      <c r="M21" s="14" t="n">
        <v>2.163</v>
      </c>
      <c r="N21" s="14" t="n">
        <v>2.177</v>
      </c>
      <c r="O21" s="14" t="n">
        <v>1.91</v>
      </c>
      <c r="HI21" s="11" t="n">
        <v>35895</v>
      </c>
    </row>
    <row r="22" customFormat="false" ht="12.75" hidden="false" customHeight="false" outlineLevel="0" collapsed="false">
      <c r="A22" s="21" t="n">
        <v>33998</v>
      </c>
      <c r="C22" s="14" t="n">
        <v>1.634</v>
      </c>
      <c r="D22" s="14" t="n">
        <v>1.597</v>
      </c>
      <c r="E22" s="14" t="n">
        <v>1.594</v>
      </c>
      <c r="F22" s="14" t="n">
        <v>1.61</v>
      </c>
      <c r="G22" s="14" t="n">
        <v>1.628</v>
      </c>
      <c r="H22" s="14" t="n">
        <v>1.653</v>
      </c>
      <c r="I22" s="14" t="n">
        <v>1.688</v>
      </c>
      <c r="J22" s="14" t="n">
        <v>1.728</v>
      </c>
      <c r="K22" s="14" t="n">
        <v>1.827</v>
      </c>
      <c r="L22" s="14" t="n">
        <v>1.975</v>
      </c>
      <c r="M22" s="14" t="n">
        <v>2.16</v>
      </c>
      <c r="N22" s="14" t="n">
        <v>2.17</v>
      </c>
      <c r="O22" s="14" t="n">
        <v>1.91</v>
      </c>
      <c r="HI22" s="11" t="n">
        <v>35842</v>
      </c>
    </row>
    <row r="23" customFormat="false" ht="12.75" hidden="false" customHeight="false" outlineLevel="0" collapsed="false">
      <c r="A23" s="21" t="n">
        <v>34000</v>
      </c>
      <c r="C23" s="14" t="n">
        <v>1.62</v>
      </c>
      <c r="D23" s="14" t="n">
        <v>1.85867</v>
      </c>
      <c r="E23" s="14" t="n">
        <v>2.1277</v>
      </c>
      <c r="F23" s="14" t="n">
        <v>2.70633</v>
      </c>
      <c r="G23" s="14" t="n">
        <v>2.252</v>
      </c>
      <c r="H23" s="14" t="n">
        <v>2.06633</v>
      </c>
      <c r="I23" s="14" t="n">
        <v>2.121</v>
      </c>
      <c r="J23" s="14" t="n">
        <v>2.401</v>
      </c>
      <c r="K23" s="14" t="n">
        <v>2.066</v>
      </c>
      <c r="L23" s="14" t="n">
        <v>2.155</v>
      </c>
      <c r="M23" s="14" t="n">
        <v>2.385</v>
      </c>
      <c r="N23" s="14" t="n">
        <v>2.054</v>
      </c>
      <c r="O23" s="14" t="n">
        <v>1.955</v>
      </c>
      <c r="HI23" s="11" t="n">
        <v>35814</v>
      </c>
    </row>
    <row r="24" customFormat="false" ht="12.75" hidden="false" customHeight="false" outlineLevel="0" collapsed="false">
      <c r="A24" s="21" t="n">
        <v>34001</v>
      </c>
      <c r="D24" s="14" t="n">
        <v>1.627</v>
      </c>
      <c r="E24" s="14" t="n">
        <v>1.638</v>
      </c>
      <c r="F24" s="14" t="n">
        <v>1.659</v>
      </c>
      <c r="G24" s="14" t="n">
        <v>1.67</v>
      </c>
      <c r="H24" s="14" t="n">
        <v>1.69</v>
      </c>
      <c r="I24" s="14" t="n">
        <v>1.72</v>
      </c>
      <c r="J24" s="14" t="n">
        <v>1.755</v>
      </c>
      <c r="K24" s="14" t="n">
        <v>1.86</v>
      </c>
      <c r="L24" s="14" t="n">
        <v>2.015</v>
      </c>
      <c r="M24" s="14" t="n">
        <v>2.18</v>
      </c>
      <c r="N24" s="14" t="n">
        <v>2.185</v>
      </c>
      <c r="O24" s="14" t="n">
        <v>1.935</v>
      </c>
      <c r="P24" s="14" t="n">
        <v>1.75</v>
      </c>
      <c r="HI24" s="11" t="n">
        <v>35796</v>
      </c>
    </row>
    <row r="25" customFormat="false" ht="12.75" hidden="false" customHeight="false" outlineLevel="0" collapsed="false">
      <c r="A25" s="21" t="n">
        <v>34002</v>
      </c>
      <c r="D25" s="14" t="n">
        <v>1.569</v>
      </c>
      <c r="E25" s="14" t="n">
        <v>1.609</v>
      </c>
      <c r="F25" s="14" t="n">
        <v>1.629</v>
      </c>
      <c r="G25" s="14" t="n">
        <v>1.639</v>
      </c>
      <c r="H25" s="14" t="n">
        <v>1.662</v>
      </c>
      <c r="I25" s="14" t="n">
        <v>1.7</v>
      </c>
      <c r="J25" s="14" t="n">
        <v>1.745</v>
      </c>
      <c r="K25" s="14" t="n">
        <v>1.85</v>
      </c>
      <c r="L25" s="14" t="n">
        <v>2.005</v>
      </c>
      <c r="M25" s="14" t="n">
        <v>2.18</v>
      </c>
      <c r="N25" s="14" t="n">
        <v>2.19</v>
      </c>
      <c r="O25" s="14" t="n">
        <v>1.93</v>
      </c>
      <c r="P25" s="14" t="n">
        <v>1.74</v>
      </c>
      <c r="HI25" s="11" t="n">
        <v>35789</v>
      </c>
    </row>
    <row r="26" customFormat="false" ht="12.75" hidden="false" customHeight="false" outlineLevel="0" collapsed="false">
      <c r="A26" s="21" t="n">
        <v>34003</v>
      </c>
      <c r="D26" s="14" t="n">
        <v>1.583</v>
      </c>
      <c r="E26" s="14" t="n">
        <v>1.607</v>
      </c>
      <c r="F26" s="14" t="n">
        <v>1.62</v>
      </c>
      <c r="G26" s="14" t="n">
        <v>1.64</v>
      </c>
      <c r="H26" s="14" t="n">
        <v>1.665</v>
      </c>
      <c r="I26" s="14" t="n">
        <v>1.7</v>
      </c>
      <c r="J26" s="14" t="n">
        <v>1.739</v>
      </c>
      <c r="K26" s="14" t="n">
        <v>1.844</v>
      </c>
      <c r="L26" s="14" t="n">
        <v>2.01</v>
      </c>
      <c r="M26" s="14" t="n">
        <v>2.175</v>
      </c>
      <c r="N26" s="14" t="n">
        <v>2.18</v>
      </c>
      <c r="O26" s="14" t="n">
        <v>1.93</v>
      </c>
      <c r="P26" s="14" t="n">
        <v>1.74</v>
      </c>
      <c r="HI26" s="11" t="n">
        <v>35762</v>
      </c>
    </row>
    <row r="27" customFormat="false" ht="12.75" hidden="false" customHeight="false" outlineLevel="0" collapsed="false">
      <c r="A27" s="21" t="n">
        <v>34004</v>
      </c>
      <c r="D27" s="14" t="n">
        <v>1.618</v>
      </c>
      <c r="E27" s="14" t="n">
        <v>1.617</v>
      </c>
      <c r="F27" s="14" t="n">
        <v>1.63</v>
      </c>
      <c r="G27" s="14" t="n">
        <v>1.65</v>
      </c>
      <c r="H27" s="14" t="n">
        <v>1.675</v>
      </c>
      <c r="I27" s="14" t="n">
        <v>1.71</v>
      </c>
      <c r="J27" s="14" t="n">
        <v>1.75</v>
      </c>
      <c r="K27" s="14" t="n">
        <v>1.86</v>
      </c>
      <c r="L27" s="14" t="n">
        <v>2.025</v>
      </c>
      <c r="M27" s="14" t="n">
        <v>2.195</v>
      </c>
      <c r="N27" s="14" t="n">
        <v>2.198</v>
      </c>
      <c r="O27" s="14" t="n">
        <v>1.945</v>
      </c>
      <c r="P27" s="14" t="n">
        <v>1.755</v>
      </c>
      <c r="HI27" s="11" t="n">
        <v>35761</v>
      </c>
    </row>
    <row r="28" customFormat="false" ht="12.75" hidden="false" customHeight="false" outlineLevel="0" collapsed="false">
      <c r="A28" s="21" t="n">
        <v>34008</v>
      </c>
      <c r="D28" s="14" t="n">
        <v>1.741</v>
      </c>
      <c r="E28" s="14" t="n">
        <v>1.742</v>
      </c>
      <c r="F28" s="14" t="n">
        <v>1.74</v>
      </c>
      <c r="G28" s="14" t="n">
        <v>1.737</v>
      </c>
      <c r="H28" s="14" t="n">
        <v>1.755</v>
      </c>
      <c r="I28" s="14" t="n">
        <v>1.785</v>
      </c>
      <c r="J28" s="14" t="n">
        <v>1.815</v>
      </c>
      <c r="K28" s="14" t="n">
        <v>1.925</v>
      </c>
      <c r="L28" s="14" t="n">
        <v>2.08</v>
      </c>
      <c r="M28" s="14" t="n">
        <v>2.26</v>
      </c>
      <c r="N28" s="14" t="n">
        <v>2.26</v>
      </c>
      <c r="O28" s="14" t="n">
        <v>1.99</v>
      </c>
      <c r="P28" s="14" t="n">
        <v>1.805</v>
      </c>
      <c r="HI28" s="11" t="n">
        <v>35674</v>
      </c>
    </row>
    <row r="29" customFormat="false" ht="12.75" hidden="false" customHeight="false" outlineLevel="0" collapsed="false">
      <c r="A29" s="21" t="n">
        <v>34009</v>
      </c>
      <c r="D29" s="14" t="n">
        <v>1.686</v>
      </c>
      <c r="E29" s="14" t="n">
        <v>1.685</v>
      </c>
      <c r="F29" s="14" t="n">
        <v>1.693</v>
      </c>
      <c r="G29" s="14" t="n">
        <v>1.7</v>
      </c>
      <c r="H29" s="14" t="n">
        <v>1.72</v>
      </c>
      <c r="I29" s="14" t="n">
        <v>1.75</v>
      </c>
      <c r="J29" s="14" t="n">
        <v>1.78</v>
      </c>
      <c r="K29" s="14" t="n">
        <v>1.91</v>
      </c>
      <c r="L29" s="14" t="n">
        <v>2.065</v>
      </c>
      <c r="M29" s="14" t="n">
        <v>2.242</v>
      </c>
      <c r="N29" s="14" t="n">
        <v>2.242</v>
      </c>
      <c r="O29" s="14" t="n">
        <v>1.965</v>
      </c>
      <c r="P29" s="14" t="n">
        <v>1.79</v>
      </c>
      <c r="HI29" s="11" t="n">
        <v>35615</v>
      </c>
    </row>
    <row r="30" customFormat="false" ht="12.75" hidden="false" customHeight="false" outlineLevel="0" collapsed="false">
      <c r="A30" s="21" t="n">
        <v>34010</v>
      </c>
      <c r="D30" s="14" t="n">
        <v>1.712</v>
      </c>
      <c r="E30" s="14" t="n">
        <v>1.702</v>
      </c>
      <c r="F30" s="14" t="n">
        <v>1.708</v>
      </c>
      <c r="G30" s="14" t="n">
        <v>1.711</v>
      </c>
      <c r="H30" s="14" t="n">
        <v>1.717</v>
      </c>
      <c r="I30" s="14" t="n">
        <v>1.747</v>
      </c>
      <c r="J30" s="14" t="n">
        <v>1.768</v>
      </c>
      <c r="K30" s="14" t="n">
        <v>1.911</v>
      </c>
      <c r="L30" s="14" t="n">
        <v>2.07</v>
      </c>
      <c r="M30" s="14" t="n">
        <v>2.25</v>
      </c>
      <c r="N30" s="14" t="n">
        <v>2.25</v>
      </c>
      <c r="O30" s="14" t="n">
        <v>1.973</v>
      </c>
      <c r="P30" s="14" t="n">
        <v>1.79</v>
      </c>
      <c r="HI30" s="11" t="n">
        <v>35614</v>
      </c>
    </row>
    <row r="31" customFormat="false" ht="12.75" hidden="false" customHeight="false" outlineLevel="0" collapsed="false">
      <c r="A31" s="21" t="n">
        <v>34011</v>
      </c>
      <c r="D31" s="14" t="n">
        <v>1.745</v>
      </c>
      <c r="E31" s="14" t="n">
        <v>1.732</v>
      </c>
      <c r="F31" s="14" t="n">
        <v>1.725</v>
      </c>
      <c r="G31" s="14" t="n">
        <v>1.725</v>
      </c>
      <c r="H31" s="14" t="n">
        <v>1.735</v>
      </c>
      <c r="I31" s="14" t="n">
        <v>1.765</v>
      </c>
      <c r="J31" s="14" t="n">
        <v>1.795</v>
      </c>
      <c r="K31" s="14" t="n">
        <v>1.94</v>
      </c>
      <c r="L31" s="14" t="n">
        <v>2.105</v>
      </c>
      <c r="M31" s="14" t="n">
        <v>2.285</v>
      </c>
      <c r="N31" s="14" t="n">
        <v>2.297</v>
      </c>
      <c r="O31" s="14" t="n">
        <v>2.01</v>
      </c>
      <c r="P31" s="14" t="n">
        <v>1.81</v>
      </c>
      <c r="HI31" s="11" t="n">
        <v>35576</v>
      </c>
    </row>
    <row r="32" customFormat="false" ht="12.75" hidden="false" customHeight="false" outlineLevel="0" collapsed="false">
      <c r="A32" s="21" t="n">
        <v>34012</v>
      </c>
      <c r="D32" s="14" t="n">
        <v>1.71</v>
      </c>
      <c r="E32" s="14" t="n">
        <v>1.703</v>
      </c>
      <c r="F32" s="14" t="n">
        <v>1.69</v>
      </c>
      <c r="G32" s="14" t="n">
        <v>1.698</v>
      </c>
      <c r="H32" s="14" t="n">
        <v>1.71</v>
      </c>
      <c r="I32" s="14" t="n">
        <v>1.735</v>
      </c>
      <c r="J32" s="14" t="n">
        <v>1.77</v>
      </c>
      <c r="K32" s="14" t="n">
        <v>1.915</v>
      </c>
      <c r="L32" s="14" t="n">
        <v>2.077</v>
      </c>
      <c r="M32" s="14" t="n">
        <v>2.262</v>
      </c>
      <c r="N32" s="14" t="n">
        <v>2.277</v>
      </c>
      <c r="O32" s="14" t="n">
        <v>1.995</v>
      </c>
      <c r="P32" s="14" t="n">
        <v>1.8</v>
      </c>
      <c r="HI32" s="11" t="n">
        <v>35517</v>
      </c>
    </row>
    <row r="33" customFormat="false" ht="12.75" hidden="false" customHeight="false" outlineLevel="0" collapsed="false">
      <c r="A33" s="21" t="n">
        <v>34016</v>
      </c>
      <c r="D33" s="14" t="n">
        <v>1.765</v>
      </c>
      <c r="E33" s="14" t="n">
        <v>1.745</v>
      </c>
      <c r="F33" s="14" t="n">
        <v>1.74</v>
      </c>
      <c r="G33" s="14" t="n">
        <v>1.732</v>
      </c>
      <c r="H33" s="14" t="n">
        <v>1.736</v>
      </c>
      <c r="I33" s="14" t="n">
        <v>1.756</v>
      </c>
      <c r="J33" s="14" t="n">
        <v>1.787</v>
      </c>
      <c r="K33" s="14" t="n">
        <v>1.94</v>
      </c>
      <c r="L33" s="14" t="n">
        <v>2.1</v>
      </c>
      <c r="M33" s="14" t="n">
        <v>2.283</v>
      </c>
      <c r="N33" s="14" t="n">
        <v>2.3</v>
      </c>
      <c r="O33" s="14" t="n">
        <v>2.02</v>
      </c>
      <c r="P33" s="14" t="n">
        <v>1.82</v>
      </c>
      <c r="HI33" s="11" t="n">
        <v>35478</v>
      </c>
    </row>
    <row r="34" customFormat="false" ht="12.75" hidden="false" customHeight="false" outlineLevel="0" collapsed="false">
      <c r="A34" s="21" t="n">
        <v>34017</v>
      </c>
      <c r="D34" s="14" t="n">
        <v>1.797</v>
      </c>
      <c r="E34" s="14" t="n">
        <v>1.772</v>
      </c>
      <c r="F34" s="14" t="n">
        <v>1.74</v>
      </c>
      <c r="G34" s="14" t="n">
        <v>1.731</v>
      </c>
      <c r="H34" s="14" t="n">
        <v>1.735</v>
      </c>
      <c r="I34" s="14" t="n">
        <v>1.741</v>
      </c>
      <c r="J34" s="14" t="n">
        <v>1.768</v>
      </c>
      <c r="K34" s="14" t="n">
        <v>1.912</v>
      </c>
      <c r="L34" s="14" t="n">
        <v>2.085</v>
      </c>
      <c r="M34" s="14" t="n">
        <v>2.265</v>
      </c>
      <c r="N34" s="14" t="n">
        <v>2.28</v>
      </c>
      <c r="O34" s="14" t="n">
        <v>1.995</v>
      </c>
      <c r="P34" s="14" t="n">
        <v>1.827</v>
      </c>
      <c r="HI34" s="11" t="n">
        <v>35431</v>
      </c>
    </row>
    <row r="35" customFormat="false" ht="12.75" hidden="false" customHeight="false" outlineLevel="0" collapsed="false">
      <c r="A35" s="21" t="n">
        <v>34018</v>
      </c>
      <c r="D35" s="14" t="n">
        <v>1.873</v>
      </c>
      <c r="E35" s="14" t="n">
        <v>1.783</v>
      </c>
      <c r="F35" s="14" t="n">
        <v>1.729</v>
      </c>
      <c r="G35" s="14" t="n">
        <v>1.706</v>
      </c>
      <c r="H35" s="14" t="n">
        <v>1.707</v>
      </c>
      <c r="I35" s="14" t="n">
        <v>1.715</v>
      </c>
      <c r="J35" s="14" t="n">
        <v>1.745</v>
      </c>
      <c r="K35" s="14" t="n">
        <v>1.9</v>
      </c>
      <c r="L35" s="14" t="n">
        <v>2.08</v>
      </c>
      <c r="M35" s="14" t="n">
        <v>2.255</v>
      </c>
      <c r="N35" s="14" t="n">
        <v>2.265</v>
      </c>
      <c r="O35" s="14" t="n">
        <v>1.995</v>
      </c>
      <c r="P35" s="14" t="n">
        <v>1.825</v>
      </c>
      <c r="HI35" s="11" t="n">
        <v>35425</v>
      </c>
    </row>
    <row r="36" customFormat="false" ht="12.75" hidden="false" customHeight="false" outlineLevel="0" collapsed="false">
      <c r="A36" s="21" t="n">
        <v>34030</v>
      </c>
      <c r="E36" s="14" t="n">
        <v>1.827</v>
      </c>
      <c r="F36" s="14" t="n">
        <v>1.775</v>
      </c>
      <c r="G36" s="14" t="n">
        <v>1.755</v>
      </c>
      <c r="H36" s="14" t="n">
        <v>1.745</v>
      </c>
      <c r="I36" s="14" t="n">
        <v>1.745</v>
      </c>
      <c r="J36" s="14" t="n">
        <v>1.755</v>
      </c>
      <c r="K36" s="14" t="n">
        <v>1.87</v>
      </c>
      <c r="L36" s="14" t="n">
        <v>2.045</v>
      </c>
      <c r="M36" s="14" t="n">
        <v>2.206</v>
      </c>
      <c r="N36" s="14" t="n">
        <v>2.211</v>
      </c>
      <c r="O36" s="14" t="n">
        <v>1.95</v>
      </c>
      <c r="P36" s="14" t="n">
        <v>1.785</v>
      </c>
      <c r="Q36" s="14" t="n">
        <v>1.77</v>
      </c>
      <c r="HI36" s="11" t="n">
        <v>35424</v>
      </c>
    </row>
    <row r="37" customFormat="false" ht="12.75" hidden="false" customHeight="false" outlineLevel="0" collapsed="false">
      <c r="A37" s="21" t="n">
        <v>34031</v>
      </c>
      <c r="E37" s="14" t="n">
        <v>1.764</v>
      </c>
      <c r="F37" s="14" t="n">
        <v>1.734</v>
      </c>
      <c r="G37" s="14" t="n">
        <v>1.734</v>
      </c>
      <c r="H37" s="14" t="n">
        <v>1.734</v>
      </c>
      <c r="I37" s="14" t="n">
        <v>1.734</v>
      </c>
      <c r="J37" s="14" t="n">
        <v>1.75</v>
      </c>
      <c r="K37" s="14" t="n">
        <v>1.865</v>
      </c>
      <c r="L37" s="14" t="n">
        <v>2.043</v>
      </c>
      <c r="M37" s="14" t="n">
        <v>2.215</v>
      </c>
      <c r="N37" s="14" t="n">
        <v>2.22</v>
      </c>
      <c r="O37" s="14" t="n">
        <v>1.96</v>
      </c>
      <c r="P37" s="14" t="n">
        <v>1.8</v>
      </c>
      <c r="Q37" s="14" t="n">
        <v>1.78</v>
      </c>
      <c r="HI37" s="11" t="n">
        <v>35398</v>
      </c>
    </row>
    <row r="38" customFormat="false" ht="12.75" hidden="false" customHeight="false" outlineLevel="0" collapsed="false">
      <c r="A38" s="21" t="n">
        <v>34032</v>
      </c>
      <c r="E38" s="14" t="n">
        <v>2.1277</v>
      </c>
      <c r="F38" s="14" t="n">
        <v>2.758</v>
      </c>
      <c r="G38" s="14" t="n">
        <v>2.317</v>
      </c>
      <c r="H38" s="14" t="n">
        <v>2.263</v>
      </c>
      <c r="I38" s="14" t="n">
        <v>2.265</v>
      </c>
      <c r="J38" s="14" t="n">
        <v>2.272</v>
      </c>
      <c r="K38" s="14" t="n">
        <v>2.37</v>
      </c>
      <c r="L38" s="14" t="n">
        <v>2.485</v>
      </c>
      <c r="M38" s="14" t="n">
        <v>2.64</v>
      </c>
      <c r="N38" s="14" t="n">
        <v>2.607</v>
      </c>
      <c r="O38" s="14" t="n">
        <v>2.35</v>
      </c>
      <c r="P38" s="14" t="n">
        <v>2.15</v>
      </c>
      <c r="Q38" s="14" t="n">
        <v>2.1</v>
      </c>
      <c r="HI38" s="11" t="n">
        <v>35397</v>
      </c>
    </row>
    <row r="39" customFormat="false" ht="12.75" hidden="false" customHeight="false" outlineLevel="0" collapsed="false">
      <c r="A39" s="21" t="n">
        <v>34033</v>
      </c>
      <c r="E39" s="14" t="n">
        <v>1.787</v>
      </c>
      <c r="F39" s="14" t="n">
        <v>1.757</v>
      </c>
      <c r="G39" s="14" t="n">
        <v>1.757</v>
      </c>
      <c r="H39" s="14" t="n">
        <v>1.752</v>
      </c>
      <c r="I39" s="14" t="n">
        <v>1.76</v>
      </c>
      <c r="J39" s="14" t="n">
        <v>1.775</v>
      </c>
      <c r="K39" s="14" t="n">
        <v>1.895</v>
      </c>
      <c r="L39" s="14" t="n">
        <v>2.055</v>
      </c>
      <c r="M39" s="14" t="n">
        <v>2.215</v>
      </c>
      <c r="N39" s="14" t="n">
        <v>2.215</v>
      </c>
      <c r="O39" s="14" t="n">
        <v>1.976</v>
      </c>
      <c r="P39" s="14" t="n">
        <v>1.82</v>
      </c>
      <c r="Q39" s="14" t="n">
        <v>1.79</v>
      </c>
      <c r="HI39" s="11" t="n">
        <v>35310</v>
      </c>
    </row>
    <row r="40" customFormat="false" ht="12.75" hidden="false" customHeight="false" outlineLevel="0" collapsed="false">
      <c r="A40" s="21" t="n">
        <v>34036</v>
      </c>
      <c r="E40" s="14" t="n">
        <v>1.824</v>
      </c>
      <c r="F40" s="14" t="n">
        <v>1.79</v>
      </c>
      <c r="G40" s="14" t="n">
        <v>1.78</v>
      </c>
      <c r="H40" s="14" t="n">
        <v>1.766</v>
      </c>
      <c r="I40" s="14" t="n">
        <v>1.765</v>
      </c>
      <c r="J40" s="14" t="n">
        <v>1.78</v>
      </c>
      <c r="K40" s="14" t="n">
        <v>1.9</v>
      </c>
      <c r="L40" s="14" t="n">
        <v>2.07</v>
      </c>
      <c r="M40" s="14" t="n">
        <v>2.235</v>
      </c>
      <c r="N40" s="14" t="n">
        <v>2.24</v>
      </c>
      <c r="O40" s="14" t="n">
        <v>1.983</v>
      </c>
      <c r="P40" s="14" t="n">
        <v>1.83</v>
      </c>
      <c r="Q40" s="14" t="n">
        <v>1.8</v>
      </c>
      <c r="HI40" s="11" t="n">
        <v>35251</v>
      </c>
    </row>
    <row r="41" customFormat="false" ht="12.75" hidden="false" customHeight="false" outlineLevel="0" collapsed="false">
      <c r="A41" s="21" t="n">
        <v>34037</v>
      </c>
      <c r="E41" s="14" t="n">
        <v>1.921</v>
      </c>
      <c r="F41" s="14" t="n">
        <v>1.881</v>
      </c>
      <c r="G41" s="14" t="n">
        <v>1.851</v>
      </c>
      <c r="H41" s="14" t="n">
        <v>1.815</v>
      </c>
      <c r="I41" s="14" t="n">
        <v>1.805</v>
      </c>
      <c r="J41" s="14" t="n">
        <v>1.815</v>
      </c>
      <c r="K41" s="14" t="n">
        <v>1.935</v>
      </c>
      <c r="L41" s="14" t="n">
        <v>2.105</v>
      </c>
      <c r="M41" s="14" t="n">
        <v>2.266</v>
      </c>
      <c r="N41" s="14" t="n">
        <v>2.271</v>
      </c>
      <c r="O41" s="14" t="n">
        <v>2</v>
      </c>
      <c r="P41" s="14" t="n">
        <v>1.84</v>
      </c>
      <c r="Q41" s="14" t="n">
        <v>1.8</v>
      </c>
      <c r="HI41" s="11" t="n">
        <v>35250</v>
      </c>
    </row>
    <row r="42" customFormat="false" ht="12" hidden="false" customHeight="false" outlineLevel="0" collapsed="false">
      <c r="A42" s="21" t="n">
        <v>34038</v>
      </c>
      <c r="E42" s="14" t="n">
        <v>1.926</v>
      </c>
      <c r="F42" s="14" t="n">
        <v>1.873</v>
      </c>
      <c r="G42" s="14" t="n">
        <v>1.83</v>
      </c>
      <c r="H42" s="14" t="n">
        <v>1.805</v>
      </c>
      <c r="I42" s="14" t="n">
        <v>1.795</v>
      </c>
      <c r="J42" s="14" t="n">
        <v>1.805</v>
      </c>
      <c r="K42" s="14" t="n">
        <v>1.925</v>
      </c>
      <c r="L42" s="14" t="n">
        <v>2.09</v>
      </c>
      <c r="M42" s="14" t="n">
        <v>2.25</v>
      </c>
      <c r="N42" s="14" t="n">
        <v>2.255</v>
      </c>
      <c r="O42" s="14" t="n">
        <v>2</v>
      </c>
      <c r="P42" s="14" t="n">
        <v>1.831</v>
      </c>
      <c r="Q42" s="14" t="n">
        <v>1.794</v>
      </c>
    </row>
    <row r="43" customFormat="false" ht="12" hidden="false" customHeight="false" outlineLevel="0" collapsed="false">
      <c r="A43" s="21" t="n">
        <v>34039</v>
      </c>
      <c r="E43" s="14" t="n">
        <v>1.945</v>
      </c>
      <c r="F43" s="14" t="n">
        <v>1.895</v>
      </c>
      <c r="G43" s="14" t="n">
        <v>1.852</v>
      </c>
      <c r="H43" s="14" t="n">
        <v>1.832</v>
      </c>
      <c r="I43" s="14" t="n">
        <v>1.818</v>
      </c>
      <c r="J43" s="14" t="n">
        <v>1.83</v>
      </c>
      <c r="K43" s="14" t="n">
        <v>1.92</v>
      </c>
      <c r="L43" s="14" t="n">
        <v>2.08</v>
      </c>
      <c r="M43" s="14" t="n">
        <v>2.245</v>
      </c>
      <c r="N43" s="14" t="n">
        <v>2.25</v>
      </c>
      <c r="O43" s="14" t="n">
        <v>2</v>
      </c>
      <c r="P43" s="14" t="n">
        <v>1.835</v>
      </c>
      <c r="Q43" s="14" t="n">
        <v>1.791</v>
      </c>
    </row>
    <row r="44" customFormat="false" ht="12" hidden="false" customHeight="false" outlineLevel="0" collapsed="false">
      <c r="A44" s="21" t="n">
        <v>34040</v>
      </c>
      <c r="E44" s="14" t="n">
        <v>1.915</v>
      </c>
      <c r="F44" s="14" t="n">
        <v>1.869</v>
      </c>
      <c r="G44" s="14" t="n">
        <v>1.83</v>
      </c>
      <c r="H44" s="14" t="n">
        <v>1.81</v>
      </c>
      <c r="I44" s="14" t="n">
        <v>1.805</v>
      </c>
      <c r="J44" s="14" t="n">
        <v>1.815</v>
      </c>
      <c r="K44" s="14" t="n">
        <v>1.905</v>
      </c>
      <c r="L44" s="14" t="n">
        <v>2.071</v>
      </c>
      <c r="M44" s="14" t="n">
        <v>2.23</v>
      </c>
      <c r="N44" s="14" t="n">
        <v>2.224</v>
      </c>
      <c r="O44" s="14" t="n">
        <v>1.98</v>
      </c>
      <c r="P44" s="14" t="n">
        <v>1.83</v>
      </c>
      <c r="Q44" s="14" t="n">
        <v>1.786</v>
      </c>
    </row>
    <row r="45" customFormat="false" ht="12" hidden="false" customHeight="false" outlineLevel="0" collapsed="false">
      <c r="A45" s="21" t="n">
        <v>34043</v>
      </c>
      <c r="E45" s="14" t="n">
        <v>1.965</v>
      </c>
      <c r="F45" s="14" t="n">
        <v>1.894</v>
      </c>
      <c r="G45" s="14" t="n">
        <v>1.84</v>
      </c>
      <c r="H45" s="14" t="n">
        <v>1.81</v>
      </c>
      <c r="I45" s="14" t="n">
        <v>1.804</v>
      </c>
      <c r="J45" s="14" t="n">
        <v>1.815</v>
      </c>
      <c r="K45" s="14" t="n">
        <v>1.905</v>
      </c>
      <c r="L45" s="14" t="n">
        <v>2.075</v>
      </c>
      <c r="M45" s="14" t="n">
        <v>2.235</v>
      </c>
      <c r="N45" s="14" t="n">
        <v>2.235</v>
      </c>
      <c r="O45" s="14" t="n">
        <v>1.98</v>
      </c>
      <c r="P45" s="14" t="n">
        <v>1.829</v>
      </c>
      <c r="Q45" s="14" t="n">
        <v>1.79</v>
      </c>
    </row>
    <row r="46" customFormat="false" ht="12" hidden="false" customHeight="false" outlineLevel="0" collapsed="false">
      <c r="A46" s="21" t="n">
        <v>34044</v>
      </c>
      <c r="E46" s="14" t="n">
        <v>1.913</v>
      </c>
      <c r="F46" s="14" t="n">
        <v>1.863</v>
      </c>
      <c r="G46" s="14" t="n">
        <v>1.818</v>
      </c>
      <c r="H46" s="14" t="n">
        <v>1.785</v>
      </c>
      <c r="I46" s="14" t="n">
        <v>1.78</v>
      </c>
      <c r="J46" s="14" t="n">
        <v>1.795</v>
      </c>
      <c r="K46" s="14" t="n">
        <v>1.895</v>
      </c>
      <c r="L46" s="14" t="n">
        <v>2.065</v>
      </c>
      <c r="M46" s="14" t="n">
        <v>2.225</v>
      </c>
      <c r="N46" s="14" t="n">
        <v>2.22</v>
      </c>
      <c r="O46" s="14" t="n">
        <v>1.951</v>
      </c>
      <c r="P46" s="14" t="n">
        <v>1.82</v>
      </c>
      <c r="Q46" s="14" t="n">
        <v>1.785</v>
      </c>
    </row>
    <row r="47" customFormat="false" ht="12" hidden="false" customHeight="false" outlineLevel="0" collapsed="false">
      <c r="A47" s="21" t="n">
        <v>34045</v>
      </c>
      <c r="E47" s="14" t="n">
        <v>2.013</v>
      </c>
      <c r="F47" s="14" t="n">
        <v>1.941</v>
      </c>
      <c r="G47" s="14" t="n">
        <v>1.875</v>
      </c>
      <c r="H47" s="14" t="n">
        <v>1.84</v>
      </c>
      <c r="I47" s="14" t="n">
        <v>1.833</v>
      </c>
      <c r="J47" s="14" t="n">
        <v>1.85</v>
      </c>
      <c r="K47" s="14" t="n">
        <v>1.935</v>
      </c>
      <c r="L47" s="14" t="n">
        <v>2.095</v>
      </c>
      <c r="M47" s="14" t="n">
        <v>2.264</v>
      </c>
      <c r="N47" s="14" t="n">
        <v>2.26</v>
      </c>
      <c r="O47" s="14" t="n">
        <v>1.985</v>
      </c>
      <c r="P47" s="14" t="n">
        <v>1.845</v>
      </c>
      <c r="Q47" s="14" t="n">
        <v>1.805</v>
      </c>
    </row>
    <row r="48" customFormat="false" ht="12" hidden="false" customHeight="false" outlineLevel="0" collapsed="false">
      <c r="A48" s="21" t="n">
        <v>34046</v>
      </c>
      <c r="E48" s="14" t="n">
        <v>2.031</v>
      </c>
      <c r="F48" s="14" t="n">
        <v>1.949</v>
      </c>
      <c r="G48" s="14" t="n">
        <v>1.87</v>
      </c>
      <c r="H48" s="14" t="n">
        <v>1.837</v>
      </c>
      <c r="I48" s="14" t="n">
        <v>1.83</v>
      </c>
      <c r="J48" s="14" t="n">
        <v>1.85</v>
      </c>
      <c r="K48" s="14" t="n">
        <v>1.935</v>
      </c>
      <c r="L48" s="14" t="n">
        <v>2.095</v>
      </c>
      <c r="M48" s="14" t="n">
        <v>2.266</v>
      </c>
      <c r="N48" s="14" t="n">
        <v>2.249</v>
      </c>
      <c r="O48" s="14" t="n">
        <v>1.975</v>
      </c>
      <c r="P48" s="14" t="n">
        <v>1.839</v>
      </c>
      <c r="Q48" s="14" t="n">
        <v>1.805</v>
      </c>
    </row>
    <row r="49" customFormat="false" ht="12" hidden="false" customHeight="false" outlineLevel="0" collapsed="false">
      <c r="A49" s="21" t="n">
        <v>34047</v>
      </c>
      <c r="E49" s="14" t="n">
        <v>2.087</v>
      </c>
      <c r="F49" s="14" t="n">
        <v>1.95</v>
      </c>
      <c r="G49" s="14" t="n">
        <v>1.87</v>
      </c>
      <c r="H49" s="14" t="n">
        <v>1.84</v>
      </c>
      <c r="I49" s="14" t="n">
        <v>1.83</v>
      </c>
      <c r="J49" s="14" t="n">
        <v>1.848</v>
      </c>
      <c r="K49" s="14" t="n">
        <v>1.94</v>
      </c>
      <c r="L49" s="14" t="n">
        <v>2.1</v>
      </c>
      <c r="M49" s="14" t="n">
        <v>2.265</v>
      </c>
      <c r="N49" s="14" t="n">
        <v>2.248</v>
      </c>
      <c r="O49" s="14" t="n">
        <v>1.965</v>
      </c>
      <c r="P49" s="14" t="n">
        <v>1.835</v>
      </c>
      <c r="Q49" s="14" t="n">
        <v>1.798</v>
      </c>
    </row>
    <row r="50" customFormat="false" ht="12" hidden="false" customHeight="false" outlineLevel="0" collapsed="false">
      <c r="A50" s="21" t="n">
        <v>34050</v>
      </c>
      <c r="E50" s="14" t="n">
        <v>2.042</v>
      </c>
      <c r="F50" s="14" t="n">
        <v>1.924</v>
      </c>
      <c r="G50" s="14" t="n">
        <v>1.84</v>
      </c>
      <c r="H50" s="14" t="n">
        <v>1.82</v>
      </c>
      <c r="I50" s="14" t="n">
        <v>1.81</v>
      </c>
      <c r="J50" s="14" t="n">
        <v>1.825</v>
      </c>
      <c r="K50" s="14" t="n">
        <v>1.915</v>
      </c>
      <c r="L50" s="14" t="n">
        <v>2.075</v>
      </c>
      <c r="M50" s="14" t="n">
        <v>2.24</v>
      </c>
      <c r="N50" s="14" t="n">
        <v>2.222</v>
      </c>
      <c r="O50" s="14" t="n">
        <v>1.93</v>
      </c>
      <c r="P50" s="14" t="n">
        <v>1.8</v>
      </c>
      <c r="Q50" s="14" t="n">
        <v>1.775</v>
      </c>
    </row>
    <row r="51" customFormat="false" ht="12" hidden="false" customHeight="false" outlineLevel="0" collapsed="false">
      <c r="A51" s="21" t="n">
        <v>34051</v>
      </c>
      <c r="E51" s="14" t="n">
        <v>2.117</v>
      </c>
      <c r="F51" s="14" t="n">
        <v>2.002</v>
      </c>
      <c r="G51" s="14" t="n">
        <v>1.895</v>
      </c>
      <c r="H51" s="14" t="n">
        <v>1.865</v>
      </c>
      <c r="I51" s="14" t="n">
        <v>1.86</v>
      </c>
      <c r="J51" s="14" t="n">
        <v>1.86</v>
      </c>
      <c r="K51" s="14" t="n">
        <v>1.94</v>
      </c>
      <c r="L51" s="14" t="n">
        <v>2.091</v>
      </c>
      <c r="M51" s="14" t="n">
        <v>2.25</v>
      </c>
      <c r="N51" s="14" t="n">
        <v>2.224</v>
      </c>
      <c r="O51" s="14" t="n">
        <v>1.936</v>
      </c>
      <c r="P51" s="14" t="n">
        <v>1.8</v>
      </c>
      <c r="Q51" s="14" t="n">
        <v>1.775</v>
      </c>
    </row>
    <row r="52" customFormat="false" ht="12" hidden="false" customHeight="false" outlineLevel="0" collapsed="false">
      <c r="A52" s="21" t="n">
        <v>34052</v>
      </c>
      <c r="E52" s="14" t="n">
        <v>2.224</v>
      </c>
      <c r="F52" s="14" t="n">
        <v>2.05</v>
      </c>
      <c r="G52" s="14" t="n">
        <v>1.95</v>
      </c>
      <c r="H52" s="14" t="n">
        <v>1.912</v>
      </c>
      <c r="I52" s="14" t="n">
        <v>1.907</v>
      </c>
      <c r="J52" s="14" t="n">
        <v>1.91</v>
      </c>
      <c r="K52" s="14" t="n">
        <v>1.965</v>
      </c>
      <c r="L52" s="14" t="n">
        <v>2.125</v>
      </c>
      <c r="M52" s="14" t="n">
        <v>2.274</v>
      </c>
      <c r="N52" s="14" t="n">
        <v>2.259</v>
      </c>
      <c r="O52" s="14" t="n">
        <v>1.959</v>
      </c>
      <c r="P52" s="14" t="n">
        <v>1.825</v>
      </c>
      <c r="Q52" s="14" t="n">
        <v>1.805</v>
      </c>
    </row>
    <row r="53" customFormat="false" ht="12" hidden="false" customHeight="false" outlineLevel="0" collapsed="false">
      <c r="A53" s="21" t="n">
        <v>34053</v>
      </c>
      <c r="E53" s="14" t="n">
        <v>2.224</v>
      </c>
      <c r="F53" s="14" t="n">
        <v>2.023</v>
      </c>
      <c r="G53" s="14" t="n">
        <v>1.957</v>
      </c>
      <c r="H53" s="14" t="n">
        <v>1.922</v>
      </c>
      <c r="I53" s="14" t="n">
        <v>1.911</v>
      </c>
      <c r="J53" s="14" t="n">
        <v>1.918</v>
      </c>
      <c r="K53" s="14" t="n">
        <v>1.985</v>
      </c>
      <c r="L53" s="14" t="n">
        <v>2.135</v>
      </c>
      <c r="M53" s="14" t="n">
        <v>2.288</v>
      </c>
      <c r="N53" s="14" t="n">
        <v>2.273</v>
      </c>
      <c r="O53" s="14" t="n">
        <v>1.98</v>
      </c>
      <c r="P53" s="14" t="n">
        <v>1.85</v>
      </c>
      <c r="Q53" s="14" t="n">
        <v>1.83</v>
      </c>
    </row>
    <row r="54" customFormat="false" ht="12" hidden="false" customHeight="false" outlineLevel="0" collapsed="false">
      <c r="A54" s="21" t="n">
        <v>34054</v>
      </c>
      <c r="E54" s="14" t="n">
        <v>2.224</v>
      </c>
      <c r="F54" s="14" t="n">
        <v>1.975</v>
      </c>
      <c r="G54" s="14" t="n">
        <v>1.919</v>
      </c>
      <c r="H54" s="14" t="n">
        <v>1.898</v>
      </c>
      <c r="I54" s="14" t="n">
        <v>1.893</v>
      </c>
      <c r="J54" s="14" t="n">
        <v>1.905</v>
      </c>
      <c r="K54" s="14" t="n">
        <v>1.98</v>
      </c>
      <c r="L54" s="14" t="n">
        <v>2.13</v>
      </c>
      <c r="M54" s="14" t="n">
        <v>2.28</v>
      </c>
      <c r="N54" s="14" t="n">
        <v>2.265</v>
      </c>
      <c r="O54" s="14" t="n">
        <v>1.985</v>
      </c>
      <c r="P54" s="14" t="n">
        <v>1.855</v>
      </c>
      <c r="Q54" s="14" t="n">
        <v>1.83</v>
      </c>
    </row>
    <row r="55" customFormat="false" ht="12" hidden="false" customHeight="false" outlineLevel="0" collapsed="false">
      <c r="A55" s="21" t="n">
        <v>34057</v>
      </c>
      <c r="E55" s="14" t="n">
        <v>2.224</v>
      </c>
      <c r="F55" s="14" t="n">
        <v>2.027</v>
      </c>
      <c r="G55" s="14" t="n">
        <v>1.937</v>
      </c>
      <c r="H55" s="14" t="n">
        <v>1.906</v>
      </c>
      <c r="I55" s="14" t="n">
        <v>1.905</v>
      </c>
      <c r="J55" s="14" t="n">
        <v>1.92</v>
      </c>
      <c r="K55" s="14" t="n">
        <v>1.995</v>
      </c>
      <c r="L55" s="14" t="n">
        <v>2.145</v>
      </c>
      <c r="M55" s="14" t="n">
        <v>2.29</v>
      </c>
      <c r="N55" s="14" t="n">
        <v>2.275</v>
      </c>
      <c r="O55" s="14" t="n">
        <v>1.995</v>
      </c>
      <c r="P55" s="14" t="n">
        <v>1.86</v>
      </c>
      <c r="Q55" s="14" t="n">
        <v>1.835</v>
      </c>
    </row>
    <row r="56" customFormat="false" ht="12" hidden="false" customHeight="false" outlineLevel="0" collapsed="false">
      <c r="A56" s="21" t="n">
        <v>34058</v>
      </c>
      <c r="E56" s="14" t="n">
        <v>2.224</v>
      </c>
      <c r="F56" s="14" t="n">
        <v>2.042</v>
      </c>
      <c r="G56" s="14" t="n">
        <v>1.959</v>
      </c>
      <c r="H56" s="14" t="n">
        <v>1.933</v>
      </c>
      <c r="I56" s="14" t="n">
        <v>1.935</v>
      </c>
      <c r="J56" s="14" t="n">
        <v>1.95</v>
      </c>
      <c r="K56" s="14" t="n">
        <v>2.015</v>
      </c>
      <c r="L56" s="14" t="n">
        <v>2.155</v>
      </c>
      <c r="M56" s="14" t="n">
        <v>2.3</v>
      </c>
      <c r="N56" s="14" t="n">
        <v>2.283</v>
      </c>
      <c r="O56" s="14" t="n">
        <v>2.008</v>
      </c>
      <c r="P56" s="14" t="n">
        <v>1.873</v>
      </c>
      <c r="Q56" s="14" t="n">
        <v>1.845</v>
      </c>
    </row>
    <row r="57" customFormat="false" ht="12" hidden="false" customHeight="false" outlineLevel="0" collapsed="false">
      <c r="A57" s="21" t="n">
        <v>34059</v>
      </c>
      <c r="E57" s="14" t="n">
        <v>2.224</v>
      </c>
      <c r="F57" s="14" t="n">
        <v>2.069</v>
      </c>
      <c r="G57" s="14" t="n">
        <v>1.984</v>
      </c>
      <c r="H57" s="14" t="n">
        <v>1.963</v>
      </c>
      <c r="I57" s="14" t="n">
        <v>1.959</v>
      </c>
      <c r="J57" s="14" t="n">
        <v>1.984</v>
      </c>
      <c r="K57" s="14" t="n">
        <v>2.04</v>
      </c>
      <c r="L57" s="14" t="n">
        <v>2.171</v>
      </c>
      <c r="M57" s="14" t="n">
        <v>2.31</v>
      </c>
      <c r="N57" s="14" t="n">
        <v>2.292</v>
      </c>
      <c r="O57" s="14" t="n">
        <v>2.028</v>
      </c>
      <c r="P57" s="14" t="n">
        <v>1.9</v>
      </c>
      <c r="Q57" s="14" t="n">
        <v>1.87</v>
      </c>
    </row>
    <row r="58" customFormat="false" ht="12" hidden="false" customHeight="false" outlineLevel="0" collapsed="false">
      <c r="A58" s="21" t="n">
        <v>34060</v>
      </c>
      <c r="F58" s="14" t="n">
        <v>2.037</v>
      </c>
      <c r="G58" s="14" t="n">
        <v>1.962</v>
      </c>
      <c r="H58" s="14" t="n">
        <v>1.946</v>
      </c>
      <c r="I58" s="14" t="n">
        <v>1.95</v>
      </c>
      <c r="J58" s="14" t="n">
        <v>1.975</v>
      </c>
      <c r="K58" s="14" t="n">
        <v>2.035</v>
      </c>
      <c r="L58" s="14" t="n">
        <v>2.175</v>
      </c>
      <c r="M58" s="14" t="n">
        <v>2.31</v>
      </c>
      <c r="N58" s="14" t="n">
        <v>2.282</v>
      </c>
      <c r="O58" s="14" t="n">
        <v>2.015</v>
      </c>
      <c r="P58" s="14" t="n">
        <v>1.885</v>
      </c>
      <c r="Q58" s="14" t="n">
        <v>1.851</v>
      </c>
      <c r="R58" s="14" t="n">
        <v>1.87</v>
      </c>
    </row>
    <row r="59" customFormat="false" ht="12" hidden="false" customHeight="false" outlineLevel="0" collapsed="false">
      <c r="A59" s="21" t="n">
        <v>34061</v>
      </c>
      <c r="F59" s="14" t="n">
        <v>2.025</v>
      </c>
      <c r="G59" s="14" t="n">
        <v>1.957</v>
      </c>
      <c r="H59" s="14" t="n">
        <v>1.947</v>
      </c>
      <c r="I59" s="14" t="n">
        <v>1.95</v>
      </c>
      <c r="J59" s="14" t="n">
        <v>1.98</v>
      </c>
      <c r="K59" s="14" t="n">
        <v>2.05</v>
      </c>
      <c r="L59" s="14" t="n">
        <v>2.18</v>
      </c>
      <c r="M59" s="14" t="n">
        <v>2.325</v>
      </c>
      <c r="N59" s="14" t="n">
        <v>2.3</v>
      </c>
      <c r="O59" s="14" t="n">
        <v>2.04</v>
      </c>
      <c r="P59" s="14" t="n">
        <v>1.905</v>
      </c>
      <c r="Q59" s="14" t="n">
        <v>1.87</v>
      </c>
      <c r="R59" s="14" t="n">
        <v>1.885</v>
      </c>
    </row>
    <row r="60" customFormat="false" ht="12" hidden="false" customHeight="false" outlineLevel="0" collapsed="false">
      <c r="A60" s="21" t="n">
        <v>34064</v>
      </c>
      <c r="F60" s="14" t="n">
        <v>2.093</v>
      </c>
      <c r="G60" s="14" t="n">
        <v>1.996</v>
      </c>
      <c r="H60" s="14" t="n">
        <v>1.98</v>
      </c>
      <c r="I60" s="14" t="n">
        <v>1.985</v>
      </c>
      <c r="J60" s="14" t="n">
        <v>2.012</v>
      </c>
      <c r="K60" s="14" t="n">
        <v>2.08</v>
      </c>
      <c r="L60" s="14" t="n">
        <v>2.22</v>
      </c>
      <c r="M60" s="14" t="n">
        <v>2.36</v>
      </c>
      <c r="N60" s="14" t="n">
        <v>2.32</v>
      </c>
      <c r="O60" s="14" t="n">
        <v>2.055</v>
      </c>
      <c r="P60" s="14" t="n">
        <v>1.925</v>
      </c>
      <c r="Q60" s="14" t="n">
        <v>1.89</v>
      </c>
      <c r="R60" s="14" t="n">
        <v>1.905</v>
      </c>
    </row>
    <row r="61" customFormat="false" ht="12" hidden="false" customHeight="false" outlineLevel="0" collapsed="false">
      <c r="A61" s="21" t="n">
        <v>34065</v>
      </c>
      <c r="F61" s="14" t="n">
        <v>2.153</v>
      </c>
      <c r="G61" s="14" t="n">
        <v>2.072</v>
      </c>
      <c r="H61" s="14" t="n">
        <v>2.048</v>
      </c>
      <c r="I61" s="14" t="n">
        <v>2.05</v>
      </c>
      <c r="J61" s="14" t="n">
        <v>2.07</v>
      </c>
      <c r="K61" s="14" t="n">
        <v>2.14</v>
      </c>
      <c r="L61" s="14" t="n">
        <v>2.275</v>
      </c>
      <c r="M61" s="14" t="n">
        <v>2.4</v>
      </c>
      <c r="N61" s="14" t="n">
        <v>2.344</v>
      </c>
      <c r="O61" s="14" t="n">
        <v>2.103</v>
      </c>
      <c r="P61" s="14" t="n">
        <v>1.965</v>
      </c>
      <c r="Q61" s="14" t="n">
        <v>1.93</v>
      </c>
      <c r="R61" s="14" t="n">
        <v>1.94</v>
      </c>
    </row>
    <row r="62" customFormat="false" ht="12" hidden="false" customHeight="false" outlineLevel="0" collapsed="false">
      <c r="A62" s="21" t="n">
        <v>34066</v>
      </c>
      <c r="F62" s="14" t="n">
        <v>2.154</v>
      </c>
      <c r="G62" s="14" t="n">
        <v>2.089</v>
      </c>
      <c r="H62" s="14" t="n">
        <v>2.075</v>
      </c>
      <c r="I62" s="14" t="n">
        <v>2.076</v>
      </c>
      <c r="J62" s="14" t="n">
        <v>2.086</v>
      </c>
      <c r="K62" s="14" t="n">
        <v>2.16</v>
      </c>
      <c r="L62" s="14" t="n">
        <v>2.295</v>
      </c>
      <c r="M62" s="14" t="n">
        <v>2.425</v>
      </c>
      <c r="N62" s="14" t="n">
        <v>2.381</v>
      </c>
      <c r="O62" s="14" t="n">
        <v>2.13</v>
      </c>
      <c r="P62" s="14" t="n">
        <v>1.99</v>
      </c>
      <c r="Q62" s="14" t="n">
        <v>1.97</v>
      </c>
      <c r="R62" s="14" t="n">
        <v>1.98</v>
      </c>
    </row>
    <row r="63" customFormat="false" ht="12" hidden="false" customHeight="false" outlineLevel="0" collapsed="false">
      <c r="A63" s="21" t="n">
        <v>34067</v>
      </c>
      <c r="F63" s="14" t="n">
        <v>2.229</v>
      </c>
      <c r="G63" s="14" t="n">
        <v>2.179</v>
      </c>
      <c r="H63" s="14" t="n">
        <v>2.153</v>
      </c>
      <c r="I63" s="14" t="n">
        <v>2.163</v>
      </c>
      <c r="J63" s="14" t="n">
        <v>2.172</v>
      </c>
      <c r="K63" s="14" t="n">
        <v>2.225</v>
      </c>
      <c r="L63" s="14" t="n">
        <v>2.353</v>
      </c>
      <c r="M63" s="14" t="n">
        <v>2.469</v>
      </c>
      <c r="N63" s="14" t="n">
        <v>2.425</v>
      </c>
      <c r="O63" s="14" t="n">
        <v>2.165</v>
      </c>
      <c r="P63" s="14" t="n">
        <v>2.025</v>
      </c>
      <c r="Q63" s="14" t="n">
        <v>2</v>
      </c>
      <c r="R63" s="14" t="n">
        <v>2.005</v>
      </c>
    </row>
    <row r="64" customFormat="false" ht="12" hidden="false" customHeight="false" outlineLevel="0" collapsed="false">
      <c r="A64" s="21" t="n">
        <v>34071</v>
      </c>
      <c r="F64" s="14" t="n">
        <v>2.344</v>
      </c>
      <c r="G64" s="14" t="n">
        <v>2.279</v>
      </c>
      <c r="H64" s="14" t="n">
        <v>2.253</v>
      </c>
      <c r="I64" s="14" t="n">
        <v>2.263</v>
      </c>
      <c r="J64" s="14" t="n">
        <v>2.272</v>
      </c>
      <c r="K64" s="14" t="n">
        <v>2.32</v>
      </c>
      <c r="L64" s="14" t="n">
        <v>2.432</v>
      </c>
      <c r="M64" s="14" t="n">
        <v>2.541</v>
      </c>
      <c r="N64" s="14" t="n">
        <v>2.505</v>
      </c>
      <c r="O64" s="14" t="n">
        <v>2.255</v>
      </c>
      <c r="P64" s="14" t="n">
        <v>2.115</v>
      </c>
      <c r="Q64" s="14" t="n">
        <v>2.09</v>
      </c>
      <c r="R64" s="14" t="n">
        <v>2.1</v>
      </c>
    </row>
    <row r="65" customFormat="false" ht="12" hidden="false" customHeight="false" outlineLevel="0" collapsed="false">
      <c r="A65" s="21" t="n">
        <v>34072</v>
      </c>
      <c r="F65" s="14" t="n">
        <v>2.32</v>
      </c>
      <c r="G65" s="14" t="n">
        <v>2.305</v>
      </c>
      <c r="H65" s="14" t="n">
        <v>2.289</v>
      </c>
      <c r="I65" s="14" t="n">
        <v>2.307</v>
      </c>
      <c r="J65" s="14" t="n">
        <v>2.32</v>
      </c>
      <c r="K65" s="14" t="n">
        <v>2.383</v>
      </c>
      <c r="L65" s="14" t="n">
        <v>2.483</v>
      </c>
      <c r="M65" s="14" t="n">
        <v>2.596</v>
      </c>
      <c r="N65" s="14" t="n">
        <v>2.555</v>
      </c>
      <c r="O65" s="14" t="n">
        <v>2.32</v>
      </c>
      <c r="P65" s="14" t="n">
        <v>2.185</v>
      </c>
      <c r="Q65" s="14" t="n">
        <v>2.152</v>
      </c>
      <c r="R65" s="14" t="n">
        <v>2.16</v>
      </c>
    </row>
    <row r="66" customFormat="false" ht="12" hidden="false" customHeight="false" outlineLevel="0" collapsed="false">
      <c r="A66" s="21" t="n">
        <v>34073</v>
      </c>
      <c r="F66" s="14" t="n">
        <v>2.364</v>
      </c>
      <c r="G66" s="14" t="n">
        <v>2.347</v>
      </c>
      <c r="H66" s="14" t="n">
        <v>2.331</v>
      </c>
      <c r="I66" s="14" t="n">
        <v>2.34</v>
      </c>
      <c r="J66" s="14" t="n">
        <v>2.355</v>
      </c>
      <c r="K66" s="14" t="n">
        <v>2.412</v>
      </c>
      <c r="L66" s="14" t="n">
        <v>2.51</v>
      </c>
      <c r="M66" s="14" t="n">
        <v>2.62</v>
      </c>
      <c r="N66" s="14" t="n">
        <v>2.585</v>
      </c>
      <c r="O66" s="14" t="n">
        <v>2.37</v>
      </c>
      <c r="P66" s="14" t="n">
        <v>2.225</v>
      </c>
      <c r="Q66" s="14" t="n">
        <v>2.19</v>
      </c>
      <c r="R66" s="14" t="n">
        <v>2.203</v>
      </c>
    </row>
    <row r="67" customFormat="false" ht="12" hidden="false" customHeight="false" outlineLevel="0" collapsed="false">
      <c r="A67" s="21" t="n">
        <v>34074</v>
      </c>
      <c r="F67" s="14" t="n">
        <v>2.357</v>
      </c>
      <c r="G67" s="14" t="n">
        <v>2.32</v>
      </c>
      <c r="H67" s="14" t="n">
        <v>2.299</v>
      </c>
      <c r="I67" s="14" t="n">
        <v>2.32</v>
      </c>
      <c r="J67" s="14" t="n">
        <v>2.34</v>
      </c>
      <c r="K67" s="14" t="n">
        <v>2.382</v>
      </c>
      <c r="L67" s="14" t="n">
        <v>2.482</v>
      </c>
      <c r="M67" s="14" t="n">
        <v>2.61</v>
      </c>
      <c r="N67" s="14" t="n">
        <v>2.59</v>
      </c>
      <c r="O67" s="14" t="n">
        <v>2.37</v>
      </c>
      <c r="P67" s="14" t="n">
        <v>2.235</v>
      </c>
      <c r="Q67" s="14" t="n">
        <v>2.2</v>
      </c>
      <c r="R67" s="14" t="n">
        <v>2.215</v>
      </c>
    </row>
    <row r="68" customFormat="false" ht="12" hidden="false" customHeight="false" outlineLevel="0" collapsed="false">
      <c r="A68" s="21" t="n">
        <v>34075</v>
      </c>
      <c r="F68" s="14" t="n">
        <v>2.391</v>
      </c>
      <c r="G68" s="14" t="n">
        <v>2.331</v>
      </c>
      <c r="H68" s="14" t="n">
        <v>2.296</v>
      </c>
      <c r="I68" s="14" t="n">
        <v>2.298</v>
      </c>
      <c r="J68" s="14" t="n">
        <v>2.303</v>
      </c>
      <c r="K68" s="14" t="n">
        <v>2.355</v>
      </c>
      <c r="L68" s="14" t="n">
        <v>2.45</v>
      </c>
      <c r="M68" s="14" t="n">
        <v>2.582</v>
      </c>
      <c r="N68" s="14" t="n">
        <v>2.562</v>
      </c>
      <c r="O68" s="14" t="n">
        <v>2.347</v>
      </c>
      <c r="P68" s="14" t="n">
        <v>2.22</v>
      </c>
      <c r="Q68" s="14" t="n">
        <v>2.175</v>
      </c>
      <c r="R68" s="14" t="n">
        <v>2.18</v>
      </c>
    </row>
    <row r="69" customFormat="false" ht="12" hidden="false" customHeight="false" outlineLevel="0" collapsed="false">
      <c r="A69" s="21" t="n">
        <v>34078</v>
      </c>
      <c r="F69" s="14" t="n">
        <v>2.408</v>
      </c>
      <c r="G69" s="14" t="n">
        <v>2.346</v>
      </c>
      <c r="H69" s="14" t="n">
        <v>2.3</v>
      </c>
      <c r="I69" s="14" t="n">
        <v>2.289</v>
      </c>
      <c r="J69" s="14" t="n">
        <v>2.289</v>
      </c>
      <c r="K69" s="14" t="n">
        <v>2.335</v>
      </c>
      <c r="L69" s="14" t="n">
        <v>2.431</v>
      </c>
      <c r="M69" s="14" t="n">
        <v>2.565</v>
      </c>
      <c r="N69" s="14" t="n">
        <v>2.55</v>
      </c>
      <c r="O69" s="14" t="n">
        <v>2.34</v>
      </c>
      <c r="P69" s="14" t="n">
        <v>2.215</v>
      </c>
      <c r="Q69" s="14" t="n">
        <v>2.175</v>
      </c>
      <c r="R69" s="14" t="n">
        <v>2.18</v>
      </c>
    </row>
    <row r="70" customFormat="false" ht="12" hidden="false" customHeight="false" outlineLevel="0" collapsed="false">
      <c r="A70" s="21" t="n">
        <v>34079</v>
      </c>
      <c r="F70" s="14" t="n">
        <v>2.442</v>
      </c>
      <c r="G70" s="14" t="n">
        <v>2.359</v>
      </c>
      <c r="H70" s="14" t="n">
        <v>2.309</v>
      </c>
      <c r="I70" s="14" t="n">
        <v>2.295</v>
      </c>
      <c r="J70" s="14" t="n">
        <v>2.28</v>
      </c>
      <c r="K70" s="14" t="n">
        <v>2.325</v>
      </c>
      <c r="L70" s="14" t="n">
        <v>2.425</v>
      </c>
      <c r="M70" s="14" t="n">
        <v>2.56</v>
      </c>
      <c r="N70" s="14" t="n">
        <v>2.54</v>
      </c>
      <c r="O70" s="14" t="n">
        <v>2.325</v>
      </c>
      <c r="P70" s="14" t="n">
        <v>2.19</v>
      </c>
      <c r="Q70" s="14" t="n">
        <v>2.165</v>
      </c>
      <c r="R70" s="14" t="n">
        <v>2.165</v>
      </c>
    </row>
    <row r="71" customFormat="false" ht="12" hidden="false" customHeight="false" outlineLevel="0" collapsed="false">
      <c r="A71" s="21" t="n">
        <v>34080</v>
      </c>
      <c r="F71" s="14" t="n">
        <v>2.633</v>
      </c>
      <c r="G71" s="14" t="n">
        <v>2.459</v>
      </c>
      <c r="H71" s="14" t="n">
        <v>2.392</v>
      </c>
      <c r="I71" s="14" t="n">
        <v>2.38</v>
      </c>
      <c r="J71" s="14" t="n">
        <v>2.365</v>
      </c>
      <c r="K71" s="14" t="n">
        <v>2.39</v>
      </c>
      <c r="L71" s="14" t="n">
        <v>2.48</v>
      </c>
      <c r="M71" s="14" t="n">
        <v>2.61</v>
      </c>
      <c r="N71" s="14" t="n">
        <v>2.589</v>
      </c>
      <c r="O71" s="14" t="n">
        <v>2.365</v>
      </c>
      <c r="P71" s="14" t="n">
        <v>2.23</v>
      </c>
      <c r="Q71" s="14" t="n">
        <v>2.2</v>
      </c>
      <c r="R71" s="14" t="n">
        <v>2.205</v>
      </c>
    </row>
    <row r="72" customFormat="false" ht="12" hidden="false" customHeight="false" outlineLevel="0" collapsed="false">
      <c r="A72" s="21" t="n">
        <v>34081</v>
      </c>
      <c r="F72" s="14" t="n">
        <v>2.728</v>
      </c>
      <c r="G72" s="14" t="n">
        <v>2.512</v>
      </c>
      <c r="H72" s="14" t="n">
        <v>2.44</v>
      </c>
      <c r="I72" s="14" t="n">
        <v>2.43</v>
      </c>
      <c r="J72" s="14" t="n">
        <v>2.417</v>
      </c>
      <c r="K72" s="14" t="n">
        <v>2.459</v>
      </c>
      <c r="L72" s="14" t="n">
        <v>2.54</v>
      </c>
      <c r="M72" s="14" t="n">
        <v>2.675</v>
      </c>
      <c r="N72" s="14" t="n">
        <v>2.65</v>
      </c>
      <c r="O72" s="14" t="n">
        <v>2.41</v>
      </c>
      <c r="P72" s="14" t="n">
        <v>2.275</v>
      </c>
      <c r="Q72" s="14" t="n">
        <v>2.24</v>
      </c>
      <c r="R72" s="14" t="n">
        <v>2.245</v>
      </c>
    </row>
    <row r="73" customFormat="false" ht="12" hidden="false" customHeight="false" outlineLevel="0" collapsed="false">
      <c r="A73" s="21" t="n">
        <v>34082</v>
      </c>
      <c r="F73" s="14" t="n">
        <v>2.758</v>
      </c>
      <c r="G73" s="14" t="n">
        <v>2.514</v>
      </c>
      <c r="H73" s="14" t="n">
        <v>2.453</v>
      </c>
      <c r="I73" s="14" t="n">
        <v>2.44</v>
      </c>
      <c r="J73" s="14" t="n">
        <v>2.428</v>
      </c>
      <c r="K73" s="14" t="n">
        <v>2.479</v>
      </c>
      <c r="L73" s="14" t="n">
        <v>2.56</v>
      </c>
      <c r="M73" s="14" t="n">
        <v>2.687</v>
      </c>
      <c r="N73" s="14" t="n">
        <v>2.671</v>
      </c>
      <c r="O73" s="14" t="n">
        <v>2.43</v>
      </c>
      <c r="P73" s="14" t="n">
        <v>2.276</v>
      </c>
      <c r="Q73" s="14" t="n">
        <v>2.24</v>
      </c>
      <c r="R73" s="14" t="n">
        <v>2.245</v>
      </c>
    </row>
    <row r="74" customFormat="false" ht="12" hidden="false" customHeight="false" outlineLevel="0" collapsed="false">
      <c r="A74" s="21" t="n">
        <v>34085</v>
      </c>
      <c r="F74" s="14" t="n">
        <v>2.758</v>
      </c>
      <c r="G74" s="14" t="n">
        <v>2.317</v>
      </c>
      <c r="H74" s="14" t="n">
        <v>2.353</v>
      </c>
      <c r="I74" s="14" t="n">
        <v>2.34</v>
      </c>
      <c r="J74" s="14" t="n">
        <v>2.335</v>
      </c>
      <c r="K74" s="14" t="n">
        <v>2.37</v>
      </c>
      <c r="L74" s="14" t="n">
        <v>2.46</v>
      </c>
      <c r="M74" s="14" t="n">
        <v>2.587</v>
      </c>
      <c r="N74" s="14" t="n">
        <v>2.571</v>
      </c>
      <c r="O74" s="14" t="n">
        <v>2.341</v>
      </c>
      <c r="P74" s="14" t="n">
        <v>2.186</v>
      </c>
      <c r="Q74" s="14" t="n">
        <v>2.15</v>
      </c>
      <c r="R74" s="14" t="n">
        <v>2.155</v>
      </c>
    </row>
    <row r="75" customFormat="false" ht="12" hidden="false" customHeight="false" outlineLevel="0" collapsed="false">
      <c r="A75" s="21" t="n">
        <v>34086</v>
      </c>
      <c r="F75" s="14" t="n">
        <v>2.758</v>
      </c>
      <c r="G75" s="14" t="n">
        <v>2.318</v>
      </c>
      <c r="H75" s="14" t="n">
        <v>2.309</v>
      </c>
      <c r="I75" s="14" t="n">
        <v>2.314</v>
      </c>
      <c r="J75" s="14" t="n">
        <v>2.322</v>
      </c>
      <c r="K75" s="14" t="n">
        <v>2.369</v>
      </c>
      <c r="L75" s="14" t="n">
        <v>2.469</v>
      </c>
      <c r="M75" s="14" t="n">
        <v>2.6</v>
      </c>
      <c r="N75" s="14" t="n">
        <v>2.58</v>
      </c>
      <c r="O75" s="14" t="n">
        <v>2.332</v>
      </c>
      <c r="P75" s="14" t="n">
        <v>2.172</v>
      </c>
      <c r="Q75" s="14" t="n">
        <v>2.132</v>
      </c>
      <c r="R75" s="14" t="n">
        <v>2.138</v>
      </c>
    </row>
    <row r="76" customFormat="false" ht="12" hidden="false" customHeight="false" outlineLevel="0" collapsed="false">
      <c r="A76" s="21" t="n">
        <v>34087</v>
      </c>
      <c r="F76" s="14" t="n">
        <v>2.758</v>
      </c>
      <c r="G76" s="14" t="n">
        <v>2.354</v>
      </c>
      <c r="H76" s="14" t="n">
        <v>2.325</v>
      </c>
      <c r="I76" s="14" t="n">
        <v>2.331</v>
      </c>
      <c r="J76" s="14" t="n">
        <v>2.335</v>
      </c>
      <c r="K76" s="14" t="n">
        <v>2.37</v>
      </c>
      <c r="L76" s="14" t="n">
        <v>2.47</v>
      </c>
      <c r="M76" s="14" t="n">
        <v>2.6</v>
      </c>
      <c r="N76" s="14" t="n">
        <v>2.581</v>
      </c>
      <c r="O76" s="14" t="n">
        <v>2.336</v>
      </c>
      <c r="P76" s="14" t="n">
        <v>2.176</v>
      </c>
      <c r="Q76" s="14" t="n">
        <v>2.13</v>
      </c>
      <c r="R76" s="14" t="n">
        <v>2.135</v>
      </c>
    </row>
    <row r="77" customFormat="false" ht="12" hidden="false" customHeight="false" outlineLevel="0" collapsed="false">
      <c r="A77" s="21" t="n">
        <v>34088</v>
      </c>
      <c r="F77" s="14" t="n">
        <v>2.758</v>
      </c>
      <c r="G77" s="14" t="n">
        <v>2.372</v>
      </c>
      <c r="H77" s="14" t="n">
        <v>2.319</v>
      </c>
      <c r="I77" s="14" t="n">
        <v>2.32</v>
      </c>
      <c r="J77" s="14" t="n">
        <v>2.32</v>
      </c>
      <c r="K77" s="14" t="n">
        <v>2.365</v>
      </c>
      <c r="L77" s="14" t="n">
        <v>2.47</v>
      </c>
      <c r="M77" s="14" t="n">
        <v>2.595</v>
      </c>
      <c r="N77" s="14" t="n">
        <v>2.575</v>
      </c>
      <c r="O77" s="14" t="n">
        <v>2.33</v>
      </c>
      <c r="P77" s="14" t="n">
        <v>2.165</v>
      </c>
      <c r="Q77" s="14" t="n">
        <v>2.115</v>
      </c>
      <c r="R77" s="14" t="n">
        <v>2.12</v>
      </c>
    </row>
    <row r="78" customFormat="false" ht="12" hidden="false" customHeight="false" outlineLevel="0" collapsed="false">
      <c r="A78" s="21" t="n">
        <v>34089</v>
      </c>
      <c r="F78" s="14" t="n">
        <v>2.758</v>
      </c>
      <c r="G78" s="14" t="n">
        <v>2.365</v>
      </c>
      <c r="H78" s="14" t="n">
        <v>2.316</v>
      </c>
      <c r="I78" s="14" t="n">
        <v>2.311</v>
      </c>
      <c r="J78" s="14" t="n">
        <v>2.314</v>
      </c>
      <c r="K78" s="14" t="n">
        <v>2.363</v>
      </c>
      <c r="L78" s="14" t="n">
        <v>2.472</v>
      </c>
      <c r="M78" s="14" t="n">
        <v>2.603</v>
      </c>
      <c r="N78" s="14" t="n">
        <v>2.58</v>
      </c>
      <c r="O78" s="14" t="n">
        <v>2.335</v>
      </c>
      <c r="P78" s="14" t="n">
        <v>2.165</v>
      </c>
      <c r="Q78" s="14" t="n">
        <v>2.115</v>
      </c>
      <c r="R78" s="14" t="n">
        <v>2.12</v>
      </c>
    </row>
    <row r="79" customFormat="false" ht="12" hidden="false" customHeight="false" outlineLevel="0" collapsed="false">
      <c r="A79" s="21" t="n">
        <v>34092</v>
      </c>
      <c r="G79" s="14" t="n">
        <v>2.289</v>
      </c>
      <c r="H79" s="14" t="n">
        <v>2.251</v>
      </c>
      <c r="I79" s="14" t="n">
        <v>2.244</v>
      </c>
      <c r="J79" s="14" t="n">
        <v>2.25</v>
      </c>
      <c r="K79" s="14" t="n">
        <v>2.322</v>
      </c>
      <c r="L79" s="14" t="n">
        <v>2.43</v>
      </c>
      <c r="M79" s="14" t="n">
        <v>2.59</v>
      </c>
      <c r="N79" s="14" t="n">
        <v>2.56</v>
      </c>
      <c r="O79" s="14" t="n">
        <v>2.315</v>
      </c>
      <c r="P79" s="14" t="n">
        <v>2.133</v>
      </c>
      <c r="Q79" s="14" t="n">
        <v>2.095</v>
      </c>
      <c r="R79" s="14" t="n">
        <v>2.105</v>
      </c>
      <c r="S79" s="14" t="n">
        <v>2.11</v>
      </c>
    </row>
    <row r="80" customFormat="false" ht="12" hidden="false" customHeight="false" outlineLevel="0" collapsed="false">
      <c r="A80" s="21" t="n">
        <v>34093</v>
      </c>
      <c r="G80" s="14" t="n">
        <v>2.317</v>
      </c>
      <c r="H80" s="14" t="n">
        <v>2.263</v>
      </c>
      <c r="I80" s="14" t="n">
        <v>2.265</v>
      </c>
      <c r="J80" s="14" t="n">
        <v>2.272</v>
      </c>
      <c r="K80" s="14" t="n">
        <v>2.37</v>
      </c>
      <c r="L80" s="14" t="n">
        <v>2.485</v>
      </c>
      <c r="M80" s="14" t="n">
        <v>2.64</v>
      </c>
      <c r="N80" s="14" t="n">
        <v>2.607</v>
      </c>
      <c r="O80" s="14" t="n">
        <v>2.35</v>
      </c>
      <c r="P80" s="14" t="n">
        <v>2.15</v>
      </c>
      <c r="Q80" s="14" t="n">
        <v>2.1</v>
      </c>
      <c r="R80" s="14" t="n">
        <v>2.105</v>
      </c>
      <c r="S80" s="14" t="n">
        <v>2.11</v>
      </c>
    </row>
    <row r="81" customFormat="false" ht="12" hidden="false" customHeight="false" outlineLevel="0" collapsed="false">
      <c r="A81" s="21" t="n">
        <v>34094</v>
      </c>
      <c r="G81" s="14" t="n">
        <v>2.224</v>
      </c>
      <c r="H81" s="14" t="n">
        <v>2.176</v>
      </c>
      <c r="I81" s="14" t="n">
        <v>2.19</v>
      </c>
      <c r="J81" s="14" t="n">
        <v>2.23</v>
      </c>
      <c r="K81" s="14" t="n">
        <v>2.34</v>
      </c>
      <c r="L81" s="14" t="n">
        <v>2.47</v>
      </c>
      <c r="M81" s="14" t="n">
        <v>2.655</v>
      </c>
      <c r="N81" s="14" t="n">
        <v>2.615</v>
      </c>
      <c r="O81" s="14" t="n">
        <v>2.355</v>
      </c>
      <c r="P81" s="14" t="n">
        <v>2.155</v>
      </c>
      <c r="Q81" s="14" t="n">
        <v>2.11</v>
      </c>
      <c r="R81" s="14" t="n">
        <v>2.115</v>
      </c>
      <c r="S81" s="14" t="n">
        <v>2.115</v>
      </c>
    </row>
    <row r="82" customFormat="false" ht="12" hidden="false" customHeight="false" outlineLevel="0" collapsed="false">
      <c r="A82" s="21" t="n">
        <v>34095</v>
      </c>
      <c r="G82" s="14" t="n">
        <v>2.174</v>
      </c>
      <c r="H82" s="14" t="n">
        <v>2.138</v>
      </c>
      <c r="I82" s="14" t="n">
        <v>2.15</v>
      </c>
      <c r="J82" s="14" t="n">
        <v>2.19</v>
      </c>
      <c r="K82" s="14" t="n">
        <v>2.31</v>
      </c>
      <c r="L82" s="14" t="n">
        <v>2.44</v>
      </c>
      <c r="M82" s="14" t="n">
        <v>2.625</v>
      </c>
      <c r="N82" s="14" t="n">
        <v>2.59</v>
      </c>
      <c r="O82" s="14" t="n">
        <v>2.33</v>
      </c>
      <c r="P82" s="14" t="n">
        <v>2.135</v>
      </c>
      <c r="Q82" s="14" t="n">
        <v>2.085</v>
      </c>
      <c r="R82" s="14" t="n">
        <v>2.09</v>
      </c>
      <c r="S82" s="14" t="n">
        <v>2.095</v>
      </c>
    </row>
    <row r="83" customFormat="false" ht="12" hidden="false" customHeight="false" outlineLevel="0" collapsed="false">
      <c r="A83" s="21" t="n">
        <v>34096</v>
      </c>
      <c r="G83" s="14" t="n">
        <v>2.162</v>
      </c>
      <c r="H83" s="14" t="n">
        <v>2.135</v>
      </c>
      <c r="I83" s="14" t="n">
        <v>2.14</v>
      </c>
      <c r="J83" s="14" t="n">
        <v>2.175</v>
      </c>
      <c r="K83" s="14" t="n">
        <v>2.29</v>
      </c>
      <c r="L83" s="14" t="n">
        <v>2.42</v>
      </c>
      <c r="M83" s="14" t="n">
        <v>2.605</v>
      </c>
      <c r="N83" s="14" t="n">
        <v>2.58</v>
      </c>
      <c r="O83" s="14" t="n">
        <v>2.325</v>
      </c>
      <c r="P83" s="14" t="n">
        <v>2.135</v>
      </c>
      <c r="Q83" s="14" t="n">
        <v>2.08</v>
      </c>
      <c r="R83" s="14" t="n">
        <v>2.09</v>
      </c>
      <c r="S83" s="14" t="n">
        <v>2.095</v>
      </c>
    </row>
    <row r="84" customFormat="false" ht="12" hidden="false" customHeight="false" outlineLevel="0" collapsed="false">
      <c r="A84" s="21" t="n">
        <v>34099</v>
      </c>
      <c r="G84" s="14" t="n">
        <v>2.082</v>
      </c>
      <c r="H84" s="14" t="n">
        <v>2.066</v>
      </c>
      <c r="I84" s="14" t="n">
        <v>2.081</v>
      </c>
      <c r="J84" s="14" t="n">
        <v>2.121</v>
      </c>
      <c r="K84" s="14" t="n">
        <v>2.235</v>
      </c>
      <c r="L84" s="14" t="n">
        <v>2.36</v>
      </c>
      <c r="M84" s="14" t="n">
        <v>2.55</v>
      </c>
      <c r="N84" s="14" t="n">
        <v>2.53</v>
      </c>
      <c r="O84" s="14" t="n">
        <v>2.275</v>
      </c>
      <c r="P84" s="14" t="n">
        <v>2.11</v>
      </c>
      <c r="Q84" s="14" t="n">
        <v>2.05</v>
      </c>
      <c r="R84" s="14" t="n">
        <v>2.055</v>
      </c>
      <c r="S84" s="14" t="n">
        <v>2.06</v>
      </c>
    </row>
    <row r="85" customFormat="false" ht="12" hidden="false" customHeight="false" outlineLevel="0" collapsed="false">
      <c r="A85" s="21" t="n">
        <v>34100</v>
      </c>
      <c r="G85" s="14" t="n">
        <v>2.157</v>
      </c>
      <c r="H85" s="14" t="n">
        <v>2.136</v>
      </c>
      <c r="I85" s="14" t="n">
        <v>2.145</v>
      </c>
      <c r="J85" s="14" t="n">
        <v>2.185</v>
      </c>
      <c r="K85" s="14" t="n">
        <v>2.285</v>
      </c>
      <c r="L85" s="14" t="n">
        <v>2.395</v>
      </c>
      <c r="M85" s="14" t="n">
        <v>2.585</v>
      </c>
      <c r="N85" s="14" t="n">
        <v>2.57</v>
      </c>
      <c r="O85" s="14" t="n">
        <v>2.3</v>
      </c>
      <c r="P85" s="14" t="n">
        <v>2.11</v>
      </c>
      <c r="Q85" s="14" t="n">
        <v>2.04</v>
      </c>
      <c r="R85" s="14" t="n">
        <v>2.05</v>
      </c>
      <c r="S85" s="14" t="n">
        <v>2.055</v>
      </c>
    </row>
    <row r="86" customFormat="false" ht="12" hidden="false" customHeight="false" outlineLevel="0" collapsed="false">
      <c r="A86" s="21" t="n">
        <v>34101</v>
      </c>
      <c r="G86" s="14" t="n">
        <v>2.215</v>
      </c>
      <c r="H86" s="14" t="n">
        <v>2.17</v>
      </c>
      <c r="I86" s="14" t="n">
        <v>2.17</v>
      </c>
      <c r="J86" s="14" t="n">
        <v>2.205</v>
      </c>
      <c r="K86" s="14" t="n">
        <v>2.292</v>
      </c>
      <c r="L86" s="14" t="n">
        <v>2.41</v>
      </c>
      <c r="M86" s="14" t="n">
        <v>2.59</v>
      </c>
      <c r="N86" s="14" t="n">
        <v>2.575</v>
      </c>
      <c r="O86" s="14" t="n">
        <v>2.31</v>
      </c>
      <c r="P86" s="14" t="n">
        <v>2.12</v>
      </c>
      <c r="Q86" s="14" t="n">
        <v>2.05</v>
      </c>
      <c r="R86" s="14" t="n">
        <v>2.065</v>
      </c>
      <c r="S86" s="14" t="n">
        <v>2.07</v>
      </c>
    </row>
    <row r="87" customFormat="false" ht="12" hidden="false" customHeight="false" outlineLevel="0" collapsed="false">
      <c r="A87" s="21" t="n">
        <v>34102</v>
      </c>
      <c r="G87" s="14" t="n">
        <v>2.271</v>
      </c>
      <c r="H87" s="14" t="n">
        <v>2.195</v>
      </c>
      <c r="I87" s="14" t="n">
        <v>2.191</v>
      </c>
      <c r="J87" s="14" t="n">
        <v>2.221</v>
      </c>
      <c r="K87" s="14" t="n">
        <v>2.311</v>
      </c>
      <c r="L87" s="14" t="n">
        <v>2.421</v>
      </c>
      <c r="M87" s="14" t="n">
        <v>2.596</v>
      </c>
      <c r="N87" s="14" t="n">
        <v>2.581</v>
      </c>
      <c r="O87" s="14" t="n">
        <v>2.321</v>
      </c>
      <c r="P87" s="14" t="n">
        <v>2.126</v>
      </c>
      <c r="Q87" s="14" t="n">
        <v>2.056</v>
      </c>
      <c r="R87" s="14" t="n">
        <v>2.071</v>
      </c>
      <c r="S87" s="14" t="n">
        <v>2.076</v>
      </c>
    </row>
    <row r="88" customFormat="false" ht="12" hidden="false" customHeight="false" outlineLevel="0" collapsed="false">
      <c r="A88" s="21" t="n">
        <v>34103</v>
      </c>
      <c r="G88" s="14" t="n">
        <v>2.262</v>
      </c>
      <c r="H88" s="14" t="n">
        <v>2.193</v>
      </c>
      <c r="I88" s="14" t="n">
        <v>2.193</v>
      </c>
      <c r="J88" s="14" t="n">
        <v>2.213</v>
      </c>
      <c r="K88" s="14" t="n">
        <v>2.3</v>
      </c>
      <c r="L88" s="14" t="n">
        <v>2.415</v>
      </c>
      <c r="M88" s="14" t="n">
        <v>2.59</v>
      </c>
      <c r="N88" s="14" t="n">
        <v>2.58</v>
      </c>
      <c r="O88" s="14" t="n">
        <v>2.325</v>
      </c>
      <c r="P88" s="14" t="n">
        <v>2.135</v>
      </c>
      <c r="Q88" s="14" t="n">
        <v>2.065</v>
      </c>
      <c r="R88" s="14" t="n">
        <v>2.085</v>
      </c>
      <c r="S88" s="14" t="n">
        <v>2.085</v>
      </c>
    </row>
    <row r="89" customFormat="false" ht="12" hidden="false" customHeight="false" outlineLevel="0" collapsed="false">
      <c r="A89" s="21" t="n">
        <v>34106</v>
      </c>
      <c r="G89" s="14" t="n">
        <v>2.314</v>
      </c>
      <c r="H89" s="14" t="n">
        <v>2.24</v>
      </c>
      <c r="I89" s="14" t="n">
        <v>2.23</v>
      </c>
      <c r="J89" s="14" t="n">
        <v>2.24</v>
      </c>
      <c r="K89" s="14" t="n">
        <v>2.325</v>
      </c>
      <c r="L89" s="14" t="n">
        <v>2.44</v>
      </c>
      <c r="M89" s="14" t="n">
        <v>2.61</v>
      </c>
      <c r="N89" s="14" t="n">
        <v>2.595</v>
      </c>
      <c r="O89" s="14" t="n">
        <v>2.34</v>
      </c>
      <c r="P89" s="14" t="n">
        <v>2.15</v>
      </c>
      <c r="Q89" s="14" t="n">
        <v>2.08</v>
      </c>
      <c r="R89" s="14" t="n">
        <v>2.09</v>
      </c>
      <c r="S89" s="14" t="n">
        <v>2.1</v>
      </c>
    </row>
    <row r="90" customFormat="false" ht="12" hidden="false" customHeight="false" outlineLevel="0" collapsed="false">
      <c r="A90" s="21" t="n">
        <v>34107</v>
      </c>
      <c r="G90" s="14" t="n">
        <v>2.349</v>
      </c>
      <c r="H90" s="14" t="n">
        <v>2.242</v>
      </c>
      <c r="I90" s="14" t="n">
        <v>2.229</v>
      </c>
      <c r="J90" s="14" t="n">
        <v>2.239</v>
      </c>
      <c r="K90" s="14" t="n">
        <v>2.318</v>
      </c>
      <c r="L90" s="14" t="n">
        <v>2.43</v>
      </c>
      <c r="M90" s="14" t="n">
        <v>2.6</v>
      </c>
      <c r="N90" s="14" t="n">
        <v>2.59</v>
      </c>
      <c r="O90" s="14" t="n">
        <v>2.34</v>
      </c>
      <c r="P90" s="14" t="n">
        <v>2.16</v>
      </c>
      <c r="Q90" s="14" t="n">
        <v>2.09</v>
      </c>
      <c r="R90" s="14" t="n">
        <v>2.095</v>
      </c>
      <c r="S90" s="14" t="n">
        <v>2.105</v>
      </c>
    </row>
    <row r="91" customFormat="false" ht="12" hidden="false" customHeight="false" outlineLevel="0" collapsed="false">
      <c r="A91" s="21" t="n">
        <v>34108</v>
      </c>
      <c r="G91" s="14" t="n">
        <v>2.315</v>
      </c>
      <c r="H91" s="14" t="n">
        <v>2.188</v>
      </c>
      <c r="I91" s="14" t="n">
        <v>2.188</v>
      </c>
      <c r="J91" s="14" t="n">
        <v>2.203</v>
      </c>
      <c r="K91" s="14" t="n">
        <v>2.283</v>
      </c>
      <c r="L91" s="14" t="n">
        <v>2.393</v>
      </c>
      <c r="M91" s="14" t="n">
        <v>2.563</v>
      </c>
      <c r="N91" s="14" t="n">
        <v>2.553</v>
      </c>
      <c r="O91" s="14" t="n">
        <v>2.303</v>
      </c>
      <c r="P91" s="14" t="n">
        <v>2.123</v>
      </c>
      <c r="Q91" s="14" t="n">
        <v>2.053</v>
      </c>
      <c r="R91" s="14" t="n">
        <v>2.06</v>
      </c>
      <c r="S91" s="14" t="n">
        <v>2.068</v>
      </c>
    </row>
    <row r="92" customFormat="false" ht="12" hidden="false" customHeight="false" outlineLevel="0" collapsed="false">
      <c r="A92" s="21" t="n">
        <v>34109</v>
      </c>
      <c r="G92" s="14" t="n">
        <v>2.322</v>
      </c>
      <c r="H92" s="14" t="n">
        <v>2.196</v>
      </c>
      <c r="I92" s="14" t="n">
        <v>2.185</v>
      </c>
      <c r="J92" s="14" t="n">
        <v>2.2</v>
      </c>
      <c r="K92" s="14" t="n">
        <v>2.28</v>
      </c>
      <c r="L92" s="14" t="n">
        <v>2.38</v>
      </c>
      <c r="M92" s="14" t="n">
        <v>2.55</v>
      </c>
      <c r="N92" s="14" t="n">
        <v>2.54</v>
      </c>
      <c r="O92" s="14" t="n">
        <v>2.29</v>
      </c>
      <c r="P92" s="14" t="n">
        <v>2.11</v>
      </c>
      <c r="Q92" s="14" t="n">
        <v>2.04</v>
      </c>
      <c r="R92" s="14" t="n">
        <v>2.047</v>
      </c>
      <c r="S92" s="14" t="n">
        <v>2.055</v>
      </c>
    </row>
    <row r="93" customFormat="false" ht="12" hidden="false" customHeight="false" outlineLevel="0" collapsed="false">
      <c r="A93" s="21" t="n">
        <v>34110</v>
      </c>
      <c r="G93" s="14" t="n">
        <v>2.119</v>
      </c>
      <c r="H93" s="14" t="n">
        <v>2.117</v>
      </c>
      <c r="I93" s="14" t="n">
        <v>2.123</v>
      </c>
      <c r="J93" s="14" t="n">
        <v>2.155</v>
      </c>
      <c r="K93" s="14" t="n">
        <v>2.25</v>
      </c>
      <c r="L93" s="14" t="n">
        <v>2.35</v>
      </c>
      <c r="M93" s="14" t="n">
        <v>2.52</v>
      </c>
      <c r="N93" s="14" t="n">
        <v>2.51</v>
      </c>
      <c r="O93" s="14" t="n">
        <v>2.255</v>
      </c>
      <c r="P93" s="14" t="n">
        <v>2.08</v>
      </c>
      <c r="Q93" s="14" t="n">
        <v>2.005</v>
      </c>
      <c r="R93" s="14" t="n">
        <v>2.01</v>
      </c>
      <c r="S93" s="14" t="n">
        <v>2.02</v>
      </c>
    </row>
    <row r="94" customFormat="false" ht="12" hidden="false" customHeight="false" outlineLevel="0" collapsed="false">
      <c r="A94" s="21" t="n">
        <v>34113</v>
      </c>
      <c r="G94" s="14" t="n">
        <v>2.119</v>
      </c>
      <c r="H94" s="14" t="n">
        <v>2.009</v>
      </c>
      <c r="I94" s="14" t="n">
        <v>2.033</v>
      </c>
      <c r="J94" s="14" t="n">
        <v>2.082</v>
      </c>
      <c r="K94" s="14" t="n">
        <v>2.19</v>
      </c>
      <c r="L94" s="14" t="n">
        <v>2.3</v>
      </c>
      <c r="M94" s="14" t="n">
        <v>2.481</v>
      </c>
      <c r="N94" s="14" t="n">
        <v>2.47</v>
      </c>
      <c r="O94" s="14" t="n">
        <v>2.215</v>
      </c>
      <c r="P94" s="14" t="n">
        <v>2.045</v>
      </c>
      <c r="Q94" s="14" t="n">
        <v>1.975</v>
      </c>
      <c r="R94" s="14" t="n">
        <v>1.98</v>
      </c>
      <c r="S94" s="14" t="n">
        <v>1.985</v>
      </c>
    </row>
    <row r="95" customFormat="false" ht="12" hidden="false" customHeight="false" outlineLevel="0" collapsed="false">
      <c r="A95" s="21" t="n">
        <v>34114</v>
      </c>
      <c r="G95" s="14" t="n">
        <v>2.119</v>
      </c>
      <c r="H95" s="14" t="n">
        <v>2.084</v>
      </c>
      <c r="I95" s="14" t="n">
        <v>2.077</v>
      </c>
      <c r="J95" s="14" t="n">
        <v>2.12</v>
      </c>
      <c r="K95" s="14" t="n">
        <v>2.223</v>
      </c>
      <c r="L95" s="14" t="n">
        <v>2.34</v>
      </c>
      <c r="M95" s="14" t="n">
        <v>2.53</v>
      </c>
      <c r="N95" s="14" t="n">
        <v>2.52</v>
      </c>
      <c r="O95" s="14" t="n">
        <v>2.265</v>
      </c>
      <c r="P95" s="14" t="n">
        <v>2.095</v>
      </c>
      <c r="Q95" s="14" t="n">
        <v>2.025</v>
      </c>
      <c r="R95" s="14" t="n">
        <v>2.03</v>
      </c>
      <c r="S95" s="14" t="n">
        <v>2.035</v>
      </c>
    </row>
    <row r="96" customFormat="false" ht="12" hidden="false" customHeight="false" outlineLevel="0" collapsed="false">
      <c r="A96" s="21" t="n">
        <v>34115</v>
      </c>
      <c r="G96" s="14" t="n">
        <v>2.119</v>
      </c>
      <c r="H96" s="14" t="n">
        <v>2.086</v>
      </c>
      <c r="I96" s="14" t="n">
        <v>2.087</v>
      </c>
      <c r="J96" s="14" t="n">
        <v>2.135</v>
      </c>
      <c r="K96" s="14" t="n">
        <v>2.245</v>
      </c>
      <c r="L96" s="14" t="n">
        <v>2.365</v>
      </c>
      <c r="M96" s="14" t="n">
        <v>2.555</v>
      </c>
      <c r="N96" s="14" t="n">
        <v>2.545</v>
      </c>
      <c r="O96" s="14" t="n">
        <v>2.29</v>
      </c>
      <c r="P96" s="14" t="n">
        <v>2.12</v>
      </c>
      <c r="Q96" s="14" t="n">
        <v>2.05</v>
      </c>
      <c r="R96" s="14" t="n">
        <v>2.055</v>
      </c>
      <c r="S96" s="14" t="n">
        <v>2.06</v>
      </c>
    </row>
    <row r="97" customFormat="false" ht="12" hidden="false" customHeight="false" outlineLevel="0" collapsed="false">
      <c r="A97" s="21" t="n">
        <v>34116</v>
      </c>
      <c r="G97" s="14" t="n">
        <v>2.119</v>
      </c>
      <c r="H97" s="14" t="n">
        <v>2.104</v>
      </c>
      <c r="I97" s="14" t="n">
        <v>2.103</v>
      </c>
      <c r="J97" s="14" t="n">
        <v>2.155</v>
      </c>
      <c r="K97" s="14" t="n">
        <v>2.27</v>
      </c>
      <c r="L97" s="14" t="n">
        <v>2.39</v>
      </c>
      <c r="M97" s="14" t="n">
        <v>2.58</v>
      </c>
      <c r="N97" s="14" t="n">
        <v>2.575</v>
      </c>
      <c r="O97" s="14" t="n">
        <v>2.32</v>
      </c>
      <c r="P97" s="14" t="n">
        <v>2.15</v>
      </c>
      <c r="Q97" s="14" t="n">
        <v>2.08</v>
      </c>
      <c r="R97" s="14" t="n">
        <v>2.085</v>
      </c>
      <c r="S97" s="14" t="n">
        <v>2.09</v>
      </c>
    </row>
    <row r="98" customFormat="false" ht="12" hidden="false" customHeight="false" outlineLevel="0" collapsed="false">
      <c r="A98" s="21" t="n">
        <v>34117</v>
      </c>
      <c r="G98" s="14" t="n">
        <v>2.119</v>
      </c>
      <c r="H98" s="14" t="n">
        <v>2.141</v>
      </c>
      <c r="I98" s="14" t="n">
        <v>2.132</v>
      </c>
      <c r="J98" s="14" t="n">
        <v>2.172</v>
      </c>
      <c r="K98" s="14" t="n">
        <v>2.282</v>
      </c>
      <c r="L98" s="14" t="n">
        <v>2.392</v>
      </c>
      <c r="M98" s="14" t="n">
        <v>2.582</v>
      </c>
      <c r="N98" s="14" t="n">
        <v>2.575</v>
      </c>
      <c r="O98" s="14" t="n">
        <v>2.32</v>
      </c>
      <c r="P98" s="14" t="n">
        <v>2.15</v>
      </c>
      <c r="Q98" s="14" t="n">
        <v>2.08</v>
      </c>
      <c r="R98" s="14" t="n">
        <v>2.085</v>
      </c>
      <c r="S98" s="14" t="n">
        <v>2.09</v>
      </c>
    </row>
    <row r="99" customFormat="false" ht="12" hidden="false" customHeight="false" outlineLevel="0" collapsed="false">
      <c r="A99" s="21" t="n">
        <v>34121</v>
      </c>
      <c r="H99" s="14" t="n">
        <v>2.179</v>
      </c>
      <c r="I99" s="14" t="n">
        <v>2.176</v>
      </c>
      <c r="J99" s="14" t="n">
        <v>2.213</v>
      </c>
      <c r="K99" s="14" t="n">
        <v>2.315</v>
      </c>
      <c r="L99" s="14" t="n">
        <v>2.425</v>
      </c>
      <c r="M99" s="14" t="n">
        <v>2.605</v>
      </c>
      <c r="N99" s="14" t="n">
        <v>2.595</v>
      </c>
      <c r="O99" s="14" t="n">
        <v>2.345</v>
      </c>
      <c r="P99" s="14" t="n">
        <v>2.175</v>
      </c>
      <c r="Q99" s="14" t="n">
        <v>2.11</v>
      </c>
      <c r="R99" s="14" t="n">
        <v>2.115</v>
      </c>
      <c r="S99" s="14" t="n">
        <v>2.12</v>
      </c>
      <c r="T99" s="14" t="n">
        <v>2.125</v>
      </c>
    </row>
    <row r="100" customFormat="false" ht="12" hidden="false" customHeight="false" outlineLevel="0" collapsed="false">
      <c r="A100" s="21" t="n">
        <v>34122</v>
      </c>
      <c r="H100" s="14" t="n">
        <v>2.108</v>
      </c>
      <c r="I100" s="14" t="n">
        <v>2.13</v>
      </c>
      <c r="J100" s="14" t="n">
        <v>2.18</v>
      </c>
      <c r="K100" s="14" t="n">
        <v>2.3</v>
      </c>
      <c r="L100" s="14" t="n">
        <v>2.42</v>
      </c>
      <c r="M100" s="14" t="n">
        <v>2.605</v>
      </c>
      <c r="N100" s="14" t="n">
        <v>2.6</v>
      </c>
      <c r="O100" s="14" t="n">
        <v>2.35</v>
      </c>
      <c r="P100" s="14" t="n">
        <v>2.18</v>
      </c>
      <c r="Q100" s="14" t="n">
        <v>2.11</v>
      </c>
      <c r="R100" s="14" t="n">
        <v>2.115</v>
      </c>
      <c r="S100" s="14" t="n">
        <v>2.12</v>
      </c>
      <c r="T100" s="14" t="n">
        <v>2.125</v>
      </c>
    </row>
    <row r="101" customFormat="false" ht="12" hidden="false" customHeight="false" outlineLevel="0" collapsed="false">
      <c r="A101" s="21" t="n">
        <v>34123</v>
      </c>
      <c r="H101" s="14" t="n">
        <v>2.114</v>
      </c>
      <c r="I101" s="14" t="n">
        <v>2.132</v>
      </c>
      <c r="J101" s="14" t="n">
        <v>2.183</v>
      </c>
      <c r="K101" s="14" t="n">
        <v>2.308</v>
      </c>
      <c r="L101" s="14" t="n">
        <v>2.423</v>
      </c>
      <c r="M101" s="14" t="n">
        <v>2.59</v>
      </c>
      <c r="N101" s="14" t="n">
        <v>2.585</v>
      </c>
      <c r="O101" s="14" t="n">
        <v>2.335</v>
      </c>
      <c r="P101" s="14" t="n">
        <v>2.17</v>
      </c>
      <c r="Q101" s="14" t="n">
        <v>2.11</v>
      </c>
      <c r="R101" s="14" t="n">
        <v>2.115</v>
      </c>
      <c r="S101" s="14" t="n">
        <v>2.12</v>
      </c>
      <c r="T101" s="14" t="n">
        <v>2.125</v>
      </c>
    </row>
    <row r="102" customFormat="false" ht="12" hidden="false" customHeight="false" outlineLevel="0" collapsed="false">
      <c r="A102" s="21" t="n">
        <v>34124</v>
      </c>
      <c r="H102" s="14" t="n">
        <v>2.11</v>
      </c>
      <c r="I102" s="14" t="n">
        <v>2.131</v>
      </c>
      <c r="J102" s="14" t="n">
        <v>2.177</v>
      </c>
      <c r="K102" s="14" t="n">
        <v>2.297</v>
      </c>
      <c r="L102" s="14" t="n">
        <v>2.415</v>
      </c>
      <c r="M102" s="14" t="n">
        <v>2.58</v>
      </c>
      <c r="N102" s="14" t="n">
        <v>2.575</v>
      </c>
      <c r="O102" s="14" t="n">
        <v>2.33</v>
      </c>
      <c r="P102" s="14" t="n">
        <v>2.17</v>
      </c>
      <c r="Q102" s="14" t="n">
        <v>2.11</v>
      </c>
      <c r="R102" s="14" t="n">
        <v>2.12</v>
      </c>
      <c r="S102" s="14" t="n">
        <v>2.13</v>
      </c>
      <c r="T102" s="14" t="n">
        <v>2.14</v>
      </c>
    </row>
    <row r="103" customFormat="false" ht="12" hidden="false" customHeight="false" outlineLevel="0" collapsed="false">
      <c r="A103" s="21" t="n">
        <v>34127</v>
      </c>
      <c r="H103" s="14" t="n">
        <v>2.036</v>
      </c>
      <c r="I103" s="14" t="n">
        <v>2.093</v>
      </c>
      <c r="J103" s="14" t="n">
        <v>2.151</v>
      </c>
      <c r="K103" s="14" t="n">
        <v>2.277</v>
      </c>
      <c r="L103" s="14" t="n">
        <v>2.4</v>
      </c>
      <c r="M103" s="14" t="n">
        <v>2.557</v>
      </c>
      <c r="N103" s="14" t="n">
        <v>2.555</v>
      </c>
      <c r="O103" s="14" t="n">
        <v>2.32</v>
      </c>
      <c r="P103" s="14" t="n">
        <v>2.16</v>
      </c>
      <c r="Q103" s="14" t="n">
        <v>2.105</v>
      </c>
      <c r="R103" s="14" t="n">
        <v>2.115</v>
      </c>
      <c r="S103" s="14" t="n">
        <v>2.125</v>
      </c>
      <c r="T103" s="14" t="n">
        <v>2.135</v>
      </c>
    </row>
    <row r="104" customFormat="false" ht="12" hidden="false" customHeight="false" outlineLevel="0" collapsed="false">
      <c r="A104" s="21" t="n">
        <v>34128</v>
      </c>
      <c r="H104" s="14" t="n">
        <v>2.126</v>
      </c>
      <c r="I104" s="14" t="n">
        <v>2.16</v>
      </c>
      <c r="J104" s="14" t="n">
        <v>2.205</v>
      </c>
      <c r="K104" s="14" t="n">
        <v>2.315</v>
      </c>
      <c r="L104" s="14" t="n">
        <v>2.435</v>
      </c>
      <c r="M104" s="14" t="n">
        <v>2.59</v>
      </c>
      <c r="N104" s="14" t="n">
        <v>2.585</v>
      </c>
      <c r="O104" s="14" t="n">
        <v>2.345</v>
      </c>
      <c r="P104" s="14" t="n">
        <v>2.19</v>
      </c>
      <c r="Q104" s="14" t="n">
        <v>2.13</v>
      </c>
      <c r="R104" s="14" t="n">
        <v>2.14</v>
      </c>
      <c r="S104" s="14" t="n">
        <v>2.15</v>
      </c>
      <c r="T104" s="14" t="n">
        <v>2.16</v>
      </c>
    </row>
    <row r="105" customFormat="false" ht="12" hidden="false" customHeight="false" outlineLevel="0" collapsed="false">
      <c r="A105" s="21" t="n">
        <v>34129</v>
      </c>
      <c r="H105" s="14" t="n">
        <v>2.171</v>
      </c>
      <c r="I105" s="14" t="n">
        <v>2.207</v>
      </c>
      <c r="J105" s="14" t="n">
        <v>2.246</v>
      </c>
      <c r="K105" s="14" t="n">
        <v>2.345</v>
      </c>
      <c r="L105" s="14" t="n">
        <v>2.465</v>
      </c>
      <c r="M105" s="14" t="n">
        <v>2.61</v>
      </c>
      <c r="N105" s="14" t="n">
        <v>2.605</v>
      </c>
      <c r="O105" s="14" t="n">
        <v>2.37</v>
      </c>
      <c r="P105" s="14" t="n">
        <v>2.21</v>
      </c>
      <c r="Q105" s="14" t="n">
        <v>2.145</v>
      </c>
      <c r="R105" s="14" t="n">
        <v>2.155</v>
      </c>
      <c r="S105" s="14" t="n">
        <v>2.16</v>
      </c>
      <c r="T105" s="14" t="n">
        <v>2.17</v>
      </c>
    </row>
    <row r="106" customFormat="false" ht="12" hidden="false" customHeight="false" outlineLevel="0" collapsed="false">
      <c r="A106" s="21" t="n">
        <v>34130</v>
      </c>
      <c r="H106" s="14" t="n">
        <v>2.141</v>
      </c>
      <c r="I106" s="14" t="n">
        <v>2.188</v>
      </c>
      <c r="J106" s="14" t="n">
        <v>2.22</v>
      </c>
      <c r="K106" s="14" t="n">
        <v>2.335</v>
      </c>
      <c r="L106" s="14" t="n">
        <v>2.453</v>
      </c>
      <c r="M106" s="14" t="n">
        <v>2.6</v>
      </c>
      <c r="N106" s="14" t="n">
        <v>2.595</v>
      </c>
      <c r="O106" s="14" t="n">
        <v>2.365</v>
      </c>
      <c r="P106" s="14" t="n">
        <v>2.205</v>
      </c>
      <c r="Q106" s="14" t="n">
        <v>2.14</v>
      </c>
      <c r="R106" s="14" t="n">
        <v>2.15</v>
      </c>
      <c r="S106" s="14" t="n">
        <v>2.155</v>
      </c>
      <c r="T106" s="14" t="n">
        <v>2.165</v>
      </c>
    </row>
    <row r="107" customFormat="false" ht="12" hidden="false" customHeight="false" outlineLevel="0" collapsed="false">
      <c r="A107" s="21" t="n">
        <v>34131</v>
      </c>
      <c r="H107" s="14" t="n">
        <v>2.178</v>
      </c>
      <c r="I107" s="14" t="n">
        <v>2.2</v>
      </c>
      <c r="J107" s="14" t="n">
        <v>2.235</v>
      </c>
      <c r="K107" s="14" t="n">
        <v>2.34</v>
      </c>
      <c r="L107" s="14" t="n">
        <v>2.45</v>
      </c>
      <c r="M107" s="14" t="n">
        <v>2.595</v>
      </c>
      <c r="N107" s="14" t="n">
        <v>2.59</v>
      </c>
      <c r="O107" s="14" t="n">
        <v>2.365</v>
      </c>
      <c r="P107" s="14" t="n">
        <v>2.205</v>
      </c>
      <c r="Q107" s="14" t="n">
        <v>2.15</v>
      </c>
      <c r="R107" s="14" t="n">
        <v>2.16</v>
      </c>
      <c r="S107" s="14" t="n">
        <v>2.165</v>
      </c>
      <c r="T107" s="14" t="n">
        <v>2.175</v>
      </c>
    </row>
    <row r="108" customFormat="false" ht="12" hidden="false" customHeight="false" outlineLevel="0" collapsed="false">
      <c r="A108" s="21" t="n">
        <v>34134</v>
      </c>
      <c r="H108" s="14" t="n">
        <v>2.2</v>
      </c>
      <c r="I108" s="14" t="n">
        <v>2.223</v>
      </c>
      <c r="J108" s="14" t="n">
        <v>2.256</v>
      </c>
      <c r="K108" s="14" t="n">
        <v>2.35</v>
      </c>
      <c r="L108" s="14" t="n">
        <v>2.455</v>
      </c>
      <c r="M108" s="14" t="n">
        <v>2.6</v>
      </c>
      <c r="N108" s="14" t="n">
        <v>2.595</v>
      </c>
      <c r="O108" s="14" t="n">
        <v>2.37</v>
      </c>
      <c r="P108" s="14" t="n">
        <v>2.225</v>
      </c>
      <c r="Q108" s="14" t="n">
        <v>2.16</v>
      </c>
      <c r="R108" s="14" t="n">
        <v>2.17</v>
      </c>
      <c r="S108" s="14" t="n">
        <v>2.175</v>
      </c>
      <c r="T108" s="14" t="n">
        <v>2.185</v>
      </c>
    </row>
    <row r="109" customFormat="false" ht="12" hidden="false" customHeight="false" outlineLevel="0" collapsed="false">
      <c r="A109" s="21" t="n">
        <v>34135</v>
      </c>
      <c r="H109" s="14" t="n">
        <v>2.152</v>
      </c>
      <c r="I109" s="14" t="n">
        <v>2.185</v>
      </c>
      <c r="J109" s="14" t="n">
        <v>2.222</v>
      </c>
      <c r="K109" s="14" t="n">
        <v>2.325</v>
      </c>
      <c r="L109" s="14" t="n">
        <v>2.435</v>
      </c>
      <c r="M109" s="14" t="n">
        <v>2.585</v>
      </c>
      <c r="N109" s="14" t="n">
        <v>2.582</v>
      </c>
      <c r="O109" s="14" t="n">
        <v>2.367</v>
      </c>
      <c r="P109" s="14" t="n">
        <v>2.222</v>
      </c>
      <c r="Q109" s="14" t="n">
        <v>2.157</v>
      </c>
      <c r="R109" s="14" t="n">
        <v>2.167</v>
      </c>
      <c r="S109" s="14" t="n">
        <v>2.172</v>
      </c>
      <c r="T109" s="14" t="n">
        <v>2.182</v>
      </c>
    </row>
    <row r="110" customFormat="false" ht="12" hidden="false" customHeight="false" outlineLevel="0" collapsed="false">
      <c r="A110" s="21" t="n">
        <v>34136</v>
      </c>
      <c r="H110" s="14" t="n">
        <v>2.193</v>
      </c>
      <c r="I110" s="14" t="n">
        <v>2.215</v>
      </c>
      <c r="J110" s="14" t="n">
        <v>2.241</v>
      </c>
      <c r="K110" s="14" t="n">
        <v>2.335</v>
      </c>
      <c r="L110" s="14" t="n">
        <v>2.445</v>
      </c>
      <c r="M110" s="14" t="n">
        <v>2.595</v>
      </c>
      <c r="N110" s="14" t="n">
        <v>2.59</v>
      </c>
      <c r="O110" s="14" t="n">
        <v>2.375</v>
      </c>
      <c r="P110" s="14" t="n">
        <v>2.23</v>
      </c>
      <c r="Q110" s="14" t="n">
        <v>2.165</v>
      </c>
      <c r="R110" s="14" t="n">
        <v>2.175</v>
      </c>
      <c r="S110" s="14" t="n">
        <v>2.18</v>
      </c>
      <c r="T110" s="14" t="n">
        <v>2.19</v>
      </c>
    </row>
    <row r="111" customFormat="false" ht="12" hidden="false" customHeight="false" outlineLevel="0" collapsed="false">
      <c r="A111" s="21" t="n">
        <v>34137</v>
      </c>
      <c r="H111" s="14" t="n">
        <v>2.241</v>
      </c>
      <c r="I111" s="14" t="n">
        <v>2.287</v>
      </c>
      <c r="J111" s="14" t="n">
        <v>2.299</v>
      </c>
      <c r="K111" s="14" t="n">
        <v>2.38</v>
      </c>
      <c r="L111" s="14" t="n">
        <v>2.485</v>
      </c>
      <c r="M111" s="14" t="n">
        <v>2.63</v>
      </c>
      <c r="N111" s="14" t="n">
        <v>2.622</v>
      </c>
      <c r="O111" s="14" t="n">
        <v>2.402</v>
      </c>
      <c r="P111" s="14" t="n">
        <v>2.247</v>
      </c>
      <c r="Q111" s="14" t="n">
        <v>2.182</v>
      </c>
      <c r="R111" s="14" t="n">
        <v>2.187</v>
      </c>
      <c r="S111" s="14" t="n">
        <v>2.192</v>
      </c>
      <c r="T111" s="14" t="n">
        <v>2.202</v>
      </c>
    </row>
    <row r="112" customFormat="false" ht="12" hidden="false" customHeight="false" outlineLevel="0" collapsed="false">
      <c r="A112" s="21" t="n">
        <v>34138</v>
      </c>
      <c r="H112" s="14" t="n">
        <v>2.255</v>
      </c>
      <c r="I112" s="14" t="n">
        <v>2.304</v>
      </c>
      <c r="J112" s="14" t="n">
        <v>2.32</v>
      </c>
      <c r="K112" s="14" t="n">
        <v>2.393</v>
      </c>
      <c r="L112" s="14" t="n">
        <v>2.49</v>
      </c>
      <c r="M112" s="14" t="n">
        <v>2.635</v>
      </c>
      <c r="N112" s="14" t="n">
        <v>2.625</v>
      </c>
      <c r="O112" s="14" t="n">
        <v>2.405</v>
      </c>
      <c r="P112" s="14" t="n">
        <v>2.25</v>
      </c>
      <c r="Q112" s="14" t="n">
        <v>2.185</v>
      </c>
      <c r="R112" s="14" t="n">
        <v>2.19</v>
      </c>
      <c r="S112" s="14" t="n">
        <v>2.195</v>
      </c>
      <c r="T112" s="14" t="n">
        <v>2.205</v>
      </c>
    </row>
    <row r="113" customFormat="false" ht="12" hidden="false" customHeight="false" outlineLevel="0" collapsed="false">
      <c r="A113" s="21" t="n">
        <v>34141</v>
      </c>
      <c r="H113" s="14" t="n">
        <v>2.195</v>
      </c>
      <c r="I113" s="14" t="n">
        <v>2.263</v>
      </c>
      <c r="J113" s="14" t="n">
        <v>2.3</v>
      </c>
      <c r="K113" s="14" t="n">
        <v>2.395</v>
      </c>
      <c r="L113" s="14" t="n">
        <v>2.5</v>
      </c>
      <c r="M113" s="14" t="n">
        <v>2.65</v>
      </c>
      <c r="N113" s="14" t="n">
        <v>2.64</v>
      </c>
      <c r="O113" s="14" t="n">
        <v>2.425</v>
      </c>
      <c r="P113" s="14" t="n">
        <v>2.27</v>
      </c>
      <c r="Q113" s="14" t="n">
        <v>2.205</v>
      </c>
      <c r="R113" s="14" t="n">
        <v>2.21</v>
      </c>
      <c r="S113" s="14" t="n">
        <v>2.215</v>
      </c>
      <c r="T113" s="14" t="n">
        <v>2.225</v>
      </c>
    </row>
    <row r="114" customFormat="false" ht="12" hidden="false" customHeight="false" outlineLevel="0" collapsed="false">
      <c r="A114" s="21" t="n">
        <v>34142</v>
      </c>
      <c r="H114" s="14" t="n">
        <v>2.086</v>
      </c>
      <c r="I114" s="14" t="n">
        <v>2.169</v>
      </c>
      <c r="J114" s="14" t="n">
        <v>2.235</v>
      </c>
      <c r="K114" s="14" t="n">
        <v>2.343</v>
      </c>
      <c r="L114" s="14" t="n">
        <v>2.458</v>
      </c>
      <c r="M114" s="14" t="n">
        <v>2.613</v>
      </c>
      <c r="N114" s="14" t="n">
        <v>2.603</v>
      </c>
      <c r="O114" s="14" t="n">
        <v>2.393</v>
      </c>
      <c r="P114" s="14" t="n">
        <v>2.243</v>
      </c>
      <c r="Q114" s="14" t="n">
        <v>2.183</v>
      </c>
      <c r="R114" s="14" t="n">
        <v>2.187</v>
      </c>
      <c r="S114" s="14" t="n">
        <v>2.193</v>
      </c>
      <c r="T114" s="14" t="n">
        <v>2.203</v>
      </c>
    </row>
    <row r="115" customFormat="false" ht="12" hidden="false" customHeight="false" outlineLevel="0" collapsed="false">
      <c r="A115" s="21" t="n">
        <v>34143</v>
      </c>
      <c r="H115" s="14" t="n">
        <v>1.918</v>
      </c>
      <c r="I115" s="14" t="n">
        <v>2.089</v>
      </c>
      <c r="J115" s="14" t="n">
        <v>2.178</v>
      </c>
      <c r="K115" s="14" t="n">
        <v>2.315</v>
      </c>
      <c r="L115" s="14" t="n">
        <v>2.445</v>
      </c>
      <c r="M115" s="14" t="n">
        <v>2.6</v>
      </c>
      <c r="N115" s="14" t="n">
        <v>2.595</v>
      </c>
      <c r="O115" s="14" t="n">
        <v>2.39</v>
      </c>
      <c r="P115" s="14" t="n">
        <v>2.245</v>
      </c>
      <c r="Q115" s="14" t="n">
        <v>2.185</v>
      </c>
      <c r="R115" s="14" t="n">
        <v>2.19</v>
      </c>
      <c r="S115" s="14" t="n">
        <v>2.197</v>
      </c>
      <c r="T115" s="14" t="n">
        <v>2.21</v>
      </c>
    </row>
    <row r="116" customFormat="false" ht="12" hidden="false" customHeight="false" outlineLevel="0" collapsed="false">
      <c r="A116" s="21" t="n">
        <v>34144</v>
      </c>
      <c r="H116" s="14" t="n">
        <v>1.918</v>
      </c>
      <c r="I116" s="14" t="n">
        <v>2.159</v>
      </c>
      <c r="J116" s="14" t="n">
        <v>2.227</v>
      </c>
      <c r="K116" s="14" t="n">
        <v>2.347</v>
      </c>
      <c r="L116" s="14" t="n">
        <v>2.472</v>
      </c>
      <c r="M116" s="14" t="n">
        <v>2.621</v>
      </c>
      <c r="N116" s="14" t="n">
        <v>2.616</v>
      </c>
      <c r="O116" s="14" t="n">
        <v>2.411</v>
      </c>
      <c r="P116" s="14" t="n">
        <v>2.266</v>
      </c>
      <c r="Q116" s="14" t="n">
        <v>2.206</v>
      </c>
      <c r="R116" s="14" t="n">
        <v>2.211</v>
      </c>
      <c r="S116" s="14" t="n">
        <v>2.218</v>
      </c>
      <c r="T116" s="14" t="n">
        <v>2.231</v>
      </c>
    </row>
    <row r="117" customFormat="false" ht="12" hidden="false" customHeight="false" outlineLevel="0" collapsed="false">
      <c r="A117" s="21" t="n">
        <v>34145</v>
      </c>
      <c r="H117" s="14" t="n">
        <v>1.918</v>
      </c>
      <c r="I117" s="14" t="n">
        <v>2.157</v>
      </c>
      <c r="J117" s="14" t="n">
        <v>2.242</v>
      </c>
      <c r="K117" s="14" t="n">
        <v>2.355</v>
      </c>
      <c r="L117" s="14" t="n">
        <v>2.47</v>
      </c>
      <c r="M117" s="14" t="n">
        <v>2.611</v>
      </c>
      <c r="N117" s="14" t="n">
        <v>2.606</v>
      </c>
      <c r="O117" s="14" t="n">
        <v>2.403</v>
      </c>
      <c r="P117" s="14" t="n">
        <v>2.256</v>
      </c>
      <c r="Q117" s="14" t="n">
        <v>2.196</v>
      </c>
      <c r="R117" s="14" t="n">
        <v>2.201</v>
      </c>
      <c r="S117" s="14" t="n">
        <v>2.208</v>
      </c>
      <c r="T117" s="14" t="n">
        <v>2.221</v>
      </c>
    </row>
    <row r="118" customFormat="false" ht="12" hidden="false" customHeight="false" outlineLevel="0" collapsed="false">
      <c r="A118" s="21" t="n">
        <v>34148</v>
      </c>
      <c r="H118" s="14" t="n">
        <v>1.918</v>
      </c>
      <c r="I118" s="14" t="n">
        <v>2.197</v>
      </c>
      <c r="J118" s="14" t="n">
        <v>2.284</v>
      </c>
      <c r="K118" s="14" t="n">
        <v>2.405</v>
      </c>
      <c r="L118" s="14" t="n">
        <v>2.52</v>
      </c>
      <c r="M118" s="14" t="n">
        <v>2.66</v>
      </c>
      <c r="N118" s="14" t="n">
        <v>2.655</v>
      </c>
      <c r="O118" s="14" t="n">
        <v>2.45</v>
      </c>
      <c r="P118" s="14" t="n">
        <v>2.305</v>
      </c>
      <c r="Q118" s="14" t="n">
        <v>2.245</v>
      </c>
      <c r="R118" s="14" t="n">
        <v>2.25</v>
      </c>
      <c r="S118" s="14" t="n">
        <v>2.26</v>
      </c>
      <c r="T118" s="14" t="n">
        <v>2.275</v>
      </c>
    </row>
    <row r="119" customFormat="false" ht="12" hidden="false" customHeight="false" outlineLevel="0" collapsed="false">
      <c r="A119" s="21" t="n">
        <v>34149</v>
      </c>
      <c r="H119" s="14" t="n">
        <v>1.918</v>
      </c>
      <c r="I119" s="14" t="n">
        <v>2.171</v>
      </c>
      <c r="J119" s="14" t="n">
        <v>2.26</v>
      </c>
      <c r="K119" s="14" t="n">
        <v>2.39</v>
      </c>
      <c r="L119" s="14" t="n">
        <v>2.515</v>
      </c>
      <c r="M119" s="14" t="n">
        <v>2.66</v>
      </c>
      <c r="N119" s="14" t="n">
        <v>2.655</v>
      </c>
      <c r="O119" s="14" t="n">
        <v>2.465</v>
      </c>
      <c r="P119" s="14" t="n">
        <v>2.33</v>
      </c>
      <c r="Q119" s="14" t="n">
        <v>2.27</v>
      </c>
      <c r="R119" s="14" t="n">
        <v>2.28</v>
      </c>
      <c r="S119" s="14" t="n">
        <v>2.29</v>
      </c>
      <c r="T119" s="14" t="n">
        <v>2.305</v>
      </c>
    </row>
    <row r="120" customFormat="false" ht="12" hidden="false" customHeight="false" outlineLevel="0" collapsed="false">
      <c r="A120" s="21" t="n">
        <v>34150</v>
      </c>
      <c r="H120" s="14" t="n">
        <v>1.918</v>
      </c>
      <c r="I120" s="14" t="n">
        <v>2.181</v>
      </c>
      <c r="J120" s="14" t="n">
        <v>2.247</v>
      </c>
      <c r="K120" s="14" t="n">
        <v>2.372</v>
      </c>
      <c r="L120" s="14" t="n">
        <v>2.496</v>
      </c>
      <c r="M120" s="14" t="n">
        <v>2.636</v>
      </c>
      <c r="N120" s="14" t="n">
        <v>2.631</v>
      </c>
      <c r="O120" s="14" t="n">
        <v>2.446</v>
      </c>
      <c r="P120" s="14" t="n">
        <v>2.316</v>
      </c>
      <c r="Q120" s="14" t="n">
        <v>2.261</v>
      </c>
      <c r="R120" s="14" t="n">
        <v>2.271</v>
      </c>
      <c r="S120" s="14" t="n">
        <v>2.281</v>
      </c>
      <c r="T120" s="14" t="n">
        <v>2.296</v>
      </c>
    </row>
    <row r="121" customFormat="false" ht="12" hidden="false" customHeight="false" outlineLevel="0" collapsed="false">
      <c r="A121" s="21" t="n">
        <v>34151</v>
      </c>
      <c r="I121" s="14" t="n">
        <v>2.121</v>
      </c>
      <c r="J121" s="14" t="n">
        <v>2.19</v>
      </c>
      <c r="K121" s="14" t="n">
        <v>2.303</v>
      </c>
      <c r="L121" s="14" t="n">
        <v>2.416</v>
      </c>
      <c r="M121" s="14" t="n">
        <v>2.556</v>
      </c>
      <c r="N121" s="14" t="n">
        <v>2.551</v>
      </c>
      <c r="O121" s="14" t="n">
        <v>2.359</v>
      </c>
      <c r="P121" s="14" t="n">
        <v>2.234</v>
      </c>
      <c r="Q121" s="14" t="n">
        <v>2.184</v>
      </c>
      <c r="R121" s="14" t="n">
        <v>2.194</v>
      </c>
      <c r="S121" s="14" t="n">
        <v>2.202</v>
      </c>
      <c r="T121" s="14" t="n">
        <v>2.214</v>
      </c>
      <c r="U121" s="14" t="n">
        <v>2.254</v>
      </c>
    </row>
    <row r="122" customFormat="false" ht="12" hidden="false" customHeight="false" outlineLevel="0" collapsed="false">
      <c r="A122" s="21" t="n">
        <v>34156</v>
      </c>
      <c r="I122" s="14" t="n">
        <v>2.144</v>
      </c>
      <c r="J122" s="14" t="n">
        <v>2.177</v>
      </c>
      <c r="K122" s="14" t="n">
        <v>2.292</v>
      </c>
      <c r="L122" s="14" t="n">
        <v>2.407</v>
      </c>
      <c r="M122" s="14" t="n">
        <v>2.543</v>
      </c>
      <c r="N122" s="14" t="n">
        <v>2.538</v>
      </c>
      <c r="O122" s="14" t="n">
        <v>2.346</v>
      </c>
      <c r="P122" s="14" t="n">
        <v>2.221</v>
      </c>
      <c r="Q122" s="14" t="n">
        <v>2.171</v>
      </c>
      <c r="R122" s="14" t="n">
        <v>2.176</v>
      </c>
      <c r="S122" s="14" t="n">
        <v>2.184</v>
      </c>
      <c r="T122" s="14" t="n">
        <v>2.196</v>
      </c>
      <c r="U122" s="14" t="n">
        <v>2.238</v>
      </c>
    </row>
    <row r="123" customFormat="false" ht="12" hidden="false" customHeight="false" outlineLevel="0" collapsed="false">
      <c r="A123" s="21" t="n">
        <v>34157</v>
      </c>
      <c r="I123" s="14" t="n">
        <v>2.158</v>
      </c>
      <c r="J123" s="14" t="n">
        <v>2.202</v>
      </c>
      <c r="K123" s="14" t="n">
        <v>2.305</v>
      </c>
      <c r="L123" s="14" t="n">
        <v>2.42</v>
      </c>
      <c r="M123" s="14" t="n">
        <v>2.557</v>
      </c>
      <c r="N123" s="14" t="n">
        <v>2.55</v>
      </c>
      <c r="O123" s="14" t="n">
        <v>2.355</v>
      </c>
      <c r="P123" s="14" t="n">
        <v>2.23</v>
      </c>
      <c r="Q123" s="14" t="n">
        <v>2.18</v>
      </c>
      <c r="R123" s="14" t="n">
        <v>2.185</v>
      </c>
      <c r="S123" s="14" t="n">
        <v>2.193</v>
      </c>
      <c r="T123" s="14" t="n">
        <v>2.205</v>
      </c>
      <c r="U123" s="14" t="n">
        <v>2.247</v>
      </c>
    </row>
    <row r="124" customFormat="false" ht="12" hidden="false" customHeight="false" outlineLevel="0" collapsed="false">
      <c r="A124" s="21" t="n">
        <v>34158</v>
      </c>
      <c r="I124" s="14" t="n">
        <v>2.126</v>
      </c>
      <c r="J124" s="14" t="n">
        <v>2.172</v>
      </c>
      <c r="K124" s="14" t="n">
        <v>2.277</v>
      </c>
      <c r="L124" s="14" t="n">
        <v>2.382</v>
      </c>
      <c r="M124" s="14" t="n">
        <v>2.522</v>
      </c>
      <c r="N124" s="14" t="n">
        <v>2.517</v>
      </c>
      <c r="O124" s="14" t="n">
        <v>2.32</v>
      </c>
      <c r="P124" s="14" t="n">
        <v>2.195</v>
      </c>
      <c r="Q124" s="14" t="n">
        <v>2.145</v>
      </c>
      <c r="R124" s="14" t="n">
        <v>2.15</v>
      </c>
      <c r="S124" s="14" t="n">
        <v>2.158</v>
      </c>
      <c r="T124" s="14" t="n">
        <v>2.17</v>
      </c>
      <c r="U124" s="14" t="n">
        <v>2.212</v>
      </c>
    </row>
    <row r="125" customFormat="false" ht="12" hidden="false" customHeight="false" outlineLevel="0" collapsed="false">
      <c r="A125" s="21" t="n">
        <v>34159</v>
      </c>
      <c r="I125" s="14" t="n">
        <v>2.153</v>
      </c>
      <c r="J125" s="14" t="n">
        <v>2.205</v>
      </c>
      <c r="K125" s="14" t="n">
        <v>2.307</v>
      </c>
      <c r="L125" s="14" t="n">
        <v>2.417</v>
      </c>
      <c r="M125" s="14" t="n">
        <v>2.557</v>
      </c>
      <c r="N125" s="14" t="n">
        <v>2.552</v>
      </c>
      <c r="O125" s="14" t="n">
        <v>2.355</v>
      </c>
      <c r="P125" s="14" t="n">
        <v>2.23</v>
      </c>
      <c r="Q125" s="14" t="n">
        <v>2.18</v>
      </c>
      <c r="R125" s="14" t="n">
        <v>2.185</v>
      </c>
      <c r="S125" s="14" t="n">
        <v>2.195</v>
      </c>
      <c r="T125" s="14" t="n">
        <v>2.21</v>
      </c>
      <c r="U125" s="14" t="n">
        <v>2.252</v>
      </c>
    </row>
    <row r="126" customFormat="false" ht="12" hidden="false" customHeight="false" outlineLevel="0" collapsed="false">
      <c r="A126" s="21" t="n">
        <v>34162</v>
      </c>
      <c r="I126" s="14" t="n">
        <v>2.085</v>
      </c>
      <c r="J126" s="14" t="n">
        <v>2.156</v>
      </c>
      <c r="K126" s="14" t="n">
        <v>2.266</v>
      </c>
      <c r="L126" s="14" t="n">
        <v>2.379</v>
      </c>
      <c r="M126" s="14" t="n">
        <v>2.524</v>
      </c>
      <c r="N126" s="14" t="n">
        <v>2.519</v>
      </c>
      <c r="O126" s="14" t="n">
        <v>2.324</v>
      </c>
      <c r="P126" s="14" t="n">
        <v>2.199</v>
      </c>
      <c r="Q126" s="14" t="n">
        <v>2.149</v>
      </c>
      <c r="R126" s="14" t="n">
        <v>2.154</v>
      </c>
      <c r="S126" s="14" t="n">
        <v>2.164</v>
      </c>
      <c r="T126" s="14" t="n">
        <v>2.174</v>
      </c>
      <c r="U126" s="14" t="n">
        <v>2.216</v>
      </c>
    </row>
    <row r="127" customFormat="false" ht="12" hidden="false" customHeight="false" outlineLevel="0" collapsed="false">
      <c r="A127" s="21" t="n">
        <v>34163</v>
      </c>
      <c r="I127" s="14" t="n">
        <v>2.081</v>
      </c>
      <c r="J127" s="14" t="n">
        <v>2.149</v>
      </c>
      <c r="K127" s="14" t="n">
        <v>2.262</v>
      </c>
      <c r="L127" s="14" t="n">
        <v>2.377</v>
      </c>
      <c r="M127" s="14" t="n">
        <v>2.522</v>
      </c>
      <c r="N127" s="14" t="n">
        <v>2.517</v>
      </c>
      <c r="O127" s="14" t="n">
        <v>2.32</v>
      </c>
      <c r="P127" s="14" t="n">
        <v>2.195</v>
      </c>
      <c r="Q127" s="14" t="n">
        <v>2.145</v>
      </c>
      <c r="R127" s="14" t="n">
        <v>2.155</v>
      </c>
      <c r="S127" s="14" t="n">
        <v>2.17</v>
      </c>
      <c r="T127" s="14" t="n">
        <v>2.18</v>
      </c>
      <c r="U127" s="14" t="n">
        <v>2.222</v>
      </c>
    </row>
    <row r="128" customFormat="false" ht="12" hidden="false" customHeight="false" outlineLevel="0" collapsed="false">
      <c r="A128" s="21" t="n">
        <v>34164</v>
      </c>
      <c r="I128" s="14" t="n">
        <v>2.034</v>
      </c>
      <c r="J128" s="14" t="n">
        <v>2.079</v>
      </c>
      <c r="K128" s="14" t="n">
        <v>2.2</v>
      </c>
      <c r="L128" s="14" t="n">
        <v>2.33</v>
      </c>
      <c r="M128" s="14" t="n">
        <v>2.485</v>
      </c>
      <c r="N128" s="14" t="n">
        <v>2.485</v>
      </c>
      <c r="O128" s="14" t="n">
        <v>2.3</v>
      </c>
      <c r="P128" s="14" t="n">
        <v>2.175</v>
      </c>
      <c r="Q128" s="14" t="n">
        <v>2.125</v>
      </c>
      <c r="R128" s="14" t="n">
        <v>2.135</v>
      </c>
      <c r="S128" s="14" t="n">
        <v>2.145</v>
      </c>
      <c r="T128" s="14" t="n">
        <v>2.155</v>
      </c>
      <c r="U128" s="14" t="n">
        <v>2.197</v>
      </c>
    </row>
    <row r="129" customFormat="false" ht="12" hidden="false" customHeight="false" outlineLevel="0" collapsed="false">
      <c r="A129" s="21" t="n">
        <v>34165</v>
      </c>
      <c r="I129" s="14" t="n">
        <v>2.031</v>
      </c>
      <c r="J129" s="14" t="n">
        <v>2.054</v>
      </c>
      <c r="K129" s="14" t="n">
        <v>2.174</v>
      </c>
      <c r="L129" s="14" t="n">
        <v>2.319</v>
      </c>
      <c r="M129" s="14" t="n">
        <v>2.48</v>
      </c>
      <c r="N129" s="14" t="n">
        <v>2.482</v>
      </c>
      <c r="O129" s="14" t="n">
        <v>2.297</v>
      </c>
      <c r="P129" s="14" t="n">
        <v>2.172</v>
      </c>
      <c r="Q129" s="14" t="n">
        <v>2.127</v>
      </c>
      <c r="R129" s="14" t="n">
        <v>2.137</v>
      </c>
      <c r="S129" s="14" t="n">
        <v>2.147</v>
      </c>
      <c r="T129" s="14" t="n">
        <v>2.157</v>
      </c>
      <c r="U129" s="14" t="n">
        <v>2.199</v>
      </c>
    </row>
    <row r="130" customFormat="false" ht="12" hidden="false" customHeight="false" outlineLevel="0" collapsed="false">
      <c r="A130" s="21" t="n">
        <v>34166</v>
      </c>
      <c r="I130" s="14" t="n">
        <v>2.067</v>
      </c>
      <c r="J130" s="14" t="n">
        <v>2.059</v>
      </c>
      <c r="K130" s="14" t="n">
        <v>2.179</v>
      </c>
      <c r="L130" s="14" t="n">
        <v>2.329</v>
      </c>
      <c r="M130" s="14" t="n">
        <v>2.496</v>
      </c>
      <c r="N130" s="14" t="n">
        <v>2.496</v>
      </c>
      <c r="O130" s="14" t="n">
        <v>2.311</v>
      </c>
      <c r="P130" s="14" t="n">
        <v>2.191</v>
      </c>
      <c r="Q130" s="14" t="n">
        <v>2.151</v>
      </c>
      <c r="R130" s="14" t="n">
        <v>2.161</v>
      </c>
      <c r="S130" s="14" t="n">
        <v>2.176</v>
      </c>
      <c r="T130" s="14" t="n">
        <v>2.186</v>
      </c>
      <c r="U130" s="14" t="n">
        <v>2.226</v>
      </c>
    </row>
    <row r="131" customFormat="false" ht="12" hidden="false" customHeight="false" outlineLevel="0" collapsed="false">
      <c r="A131" s="21" t="n">
        <v>34169</v>
      </c>
      <c r="I131" s="14" t="n">
        <v>2.024</v>
      </c>
      <c r="J131" s="14" t="n">
        <v>2.032</v>
      </c>
      <c r="K131" s="14" t="n">
        <v>2.157</v>
      </c>
      <c r="L131" s="14" t="n">
        <v>2.315</v>
      </c>
      <c r="M131" s="14" t="n">
        <v>2.485</v>
      </c>
      <c r="N131" s="14" t="n">
        <v>2.485</v>
      </c>
      <c r="O131" s="14" t="n">
        <v>2.305</v>
      </c>
      <c r="P131" s="14" t="n">
        <v>2.19</v>
      </c>
      <c r="Q131" s="14" t="n">
        <v>2.15</v>
      </c>
      <c r="R131" s="14" t="n">
        <v>2.16</v>
      </c>
      <c r="S131" s="14" t="n">
        <v>2.17</v>
      </c>
      <c r="T131" s="14" t="n">
        <v>2.18</v>
      </c>
      <c r="U131" s="14" t="n">
        <v>2.215</v>
      </c>
    </row>
    <row r="132" customFormat="false" ht="12" hidden="false" customHeight="false" outlineLevel="0" collapsed="false">
      <c r="A132" s="21" t="n">
        <v>34170</v>
      </c>
      <c r="I132" s="14" t="n">
        <v>2.033</v>
      </c>
      <c r="J132" s="14" t="n">
        <v>2.015</v>
      </c>
      <c r="K132" s="14" t="n">
        <v>2.15</v>
      </c>
      <c r="L132" s="14" t="n">
        <v>2.303</v>
      </c>
      <c r="M132" s="14" t="n">
        <v>2.473</v>
      </c>
      <c r="N132" s="14" t="n">
        <v>2.473</v>
      </c>
      <c r="O132" s="14" t="n">
        <v>2.298</v>
      </c>
      <c r="P132" s="14" t="n">
        <v>2.188</v>
      </c>
      <c r="Q132" s="14" t="n">
        <v>2.148</v>
      </c>
      <c r="R132" s="14" t="n">
        <v>2.153</v>
      </c>
      <c r="S132" s="14" t="n">
        <v>2.158</v>
      </c>
      <c r="T132" s="14" t="n">
        <v>2.168</v>
      </c>
      <c r="U132" s="14" t="n">
        <v>2.208</v>
      </c>
    </row>
    <row r="133" customFormat="false" ht="12" hidden="false" customHeight="false" outlineLevel="0" collapsed="false">
      <c r="A133" s="21" t="n">
        <v>34171</v>
      </c>
      <c r="I133" s="14" t="n">
        <v>2.095</v>
      </c>
      <c r="J133" s="14" t="n">
        <v>2.065</v>
      </c>
      <c r="K133" s="14" t="n">
        <v>2.185</v>
      </c>
      <c r="L133" s="14" t="n">
        <v>2.339</v>
      </c>
      <c r="M133" s="14" t="n">
        <v>2.515</v>
      </c>
      <c r="N133" s="14" t="n">
        <v>2.517</v>
      </c>
      <c r="O133" s="14" t="n">
        <v>2.355</v>
      </c>
      <c r="P133" s="14" t="n">
        <v>2.237</v>
      </c>
      <c r="Q133" s="14" t="n">
        <v>2.192</v>
      </c>
      <c r="R133" s="14" t="n">
        <v>2.21</v>
      </c>
      <c r="S133" s="14" t="n">
        <v>2.202</v>
      </c>
      <c r="T133" s="14" t="n">
        <v>2.212</v>
      </c>
      <c r="U133" s="14" t="n">
        <v>2.252</v>
      </c>
    </row>
    <row r="134" customFormat="false" ht="12" hidden="false" customHeight="false" outlineLevel="0" collapsed="false">
      <c r="A134" s="21" t="n">
        <v>34172</v>
      </c>
      <c r="I134" s="14" t="n">
        <v>2.096</v>
      </c>
      <c r="J134" s="14" t="n">
        <v>2.054</v>
      </c>
      <c r="K134" s="14" t="n">
        <v>2.17</v>
      </c>
      <c r="L134" s="14" t="n">
        <v>2.324</v>
      </c>
      <c r="M134" s="14" t="n">
        <v>2.499</v>
      </c>
      <c r="N134" s="14" t="n">
        <v>2.504</v>
      </c>
      <c r="O134" s="14" t="n">
        <v>2.34</v>
      </c>
      <c r="P134" s="14" t="n">
        <v>2.22</v>
      </c>
      <c r="Q134" s="14" t="n">
        <v>2.175</v>
      </c>
      <c r="R134" s="14" t="n">
        <v>2.193</v>
      </c>
      <c r="S134" s="14" t="n">
        <v>2.188</v>
      </c>
      <c r="T134" s="14" t="n">
        <v>2.2</v>
      </c>
      <c r="U134" s="14" t="n">
        <v>2.24</v>
      </c>
    </row>
    <row r="135" customFormat="false" ht="12" hidden="false" customHeight="false" outlineLevel="0" collapsed="false">
      <c r="A135" s="21" t="n">
        <v>34173</v>
      </c>
      <c r="I135" s="14" t="n">
        <v>2.121</v>
      </c>
      <c r="J135" s="14" t="n">
        <v>2.068</v>
      </c>
      <c r="K135" s="14" t="n">
        <v>2.16</v>
      </c>
      <c r="L135" s="14" t="n">
        <v>2.312</v>
      </c>
      <c r="M135" s="14" t="n">
        <v>2.491</v>
      </c>
      <c r="N135" s="14" t="n">
        <v>2.496</v>
      </c>
      <c r="O135" s="14" t="n">
        <v>2.336</v>
      </c>
      <c r="P135" s="14" t="n">
        <v>2.216</v>
      </c>
      <c r="Q135" s="14" t="n">
        <v>2.171</v>
      </c>
      <c r="R135" s="14" t="n">
        <v>2.189</v>
      </c>
      <c r="S135" s="14" t="n">
        <v>2.185</v>
      </c>
      <c r="T135" s="14" t="n">
        <v>2.197</v>
      </c>
      <c r="U135" s="14" t="n">
        <v>2.237</v>
      </c>
    </row>
    <row r="136" customFormat="false" ht="12" hidden="false" customHeight="false" outlineLevel="0" collapsed="false">
      <c r="A136" s="21" t="n">
        <v>34176</v>
      </c>
      <c r="I136" s="14" t="n">
        <v>2.121</v>
      </c>
      <c r="J136" s="14" t="n">
        <v>2.124</v>
      </c>
      <c r="K136" s="14" t="n">
        <v>2.204</v>
      </c>
      <c r="L136" s="14" t="n">
        <v>2.344</v>
      </c>
      <c r="M136" s="14" t="n">
        <v>2.504</v>
      </c>
      <c r="N136" s="14" t="n">
        <v>2.509</v>
      </c>
      <c r="O136" s="14" t="n">
        <v>2.324</v>
      </c>
      <c r="P136" s="14" t="n">
        <v>2.215</v>
      </c>
      <c r="Q136" s="14" t="n">
        <v>2.165</v>
      </c>
      <c r="R136" s="14" t="n">
        <v>2.17</v>
      </c>
      <c r="S136" s="14" t="n">
        <v>2.175</v>
      </c>
      <c r="T136" s="14" t="n">
        <v>2.185</v>
      </c>
      <c r="U136" s="14" t="n">
        <v>2.2</v>
      </c>
    </row>
    <row r="137" customFormat="false" ht="12" hidden="false" customHeight="false" outlineLevel="0" collapsed="false">
      <c r="A137" s="21" t="n">
        <v>34177</v>
      </c>
      <c r="I137" s="14" t="n">
        <v>2.121</v>
      </c>
      <c r="J137" s="14" t="n">
        <v>2.11</v>
      </c>
      <c r="K137" s="14" t="n">
        <v>2.192</v>
      </c>
      <c r="L137" s="14" t="n">
        <v>2.33</v>
      </c>
      <c r="M137" s="14" t="n">
        <v>2.49</v>
      </c>
      <c r="N137" s="14" t="n">
        <v>2.495</v>
      </c>
      <c r="O137" s="14" t="n">
        <v>2.312</v>
      </c>
      <c r="P137" s="14" t="n">
        <v>2.2</v>
      </c>
      <c r="Q137" s="14" t="n">
        <v>2.145</v>
      </c>
      <c r="R137" s="14" t="n">
        <v>2.145</v>
      </c>
      <c r="S137" s="14" t="n">
        <v>2.15</v>
      </c>
      <c r="T137" s="14" t="n">
        <v>2.16</v>
      </c>
      <c r="U137" s="14" t="n">
        <v>2.175</v>
      </c>
    </row>
    <row r="138" customFormat="false" ht="12" hidden="false" customHeight="false" outlineLevel="0" collapsed="false">
      <c r="A138" s="21" t="n">
        <v>34178</v>
      </c>
      <c r="I138" s="14" t="n">
        <v>2.121</v>
      </c>
      <c r="J138" s="14" t="n">
        <v>2.14</v>
      </c>
      <c r="K138" s="14" t="n">
        <v>2.203</v>
      </c>
      <c r="L138" s="14" t="n">
        <v>2.331</v>
      </c>
      <c r="M138" s="14" t="n">
        <v>2.486</v>
      </c>
      <c r="N138" s="14" t="n">
        <v>2.486</v>
      </c>
      <c r="O138" s="14" t="n">
        <v>2.316</v>
      </c>
      <c r="P138" s="14" t="n">
        <v>2.181</v>
      </c>
      <c r="Q138" s="14" t="n">
        <v>2.126</v>
      </c>
      <c r="R138" s="14" t="n">
        <v>2.126</v>
      </c>
      <c r="S138" s="14" t="n">
        <v>2.131</v>
      </c>
      <c r="T138" s="14" t="n">
        <v>2.141</v>
      </c>
      <c r="U138" s="14" t="n">
        <v>2.176</v>
      </c>
    </row>
    <row r="139" customFormat="false" ht="12" hidden="false" customHeight="false" outlineLevel="0" collapsed="false">
      <c r="A139" s="21" t="n">
        <v>34179</v>
      </c>
      <c r="I139" s="14" t="n">
        <v>2.121</v>
      </c>
      <c r="J139" s="14" t="n">
        <v>2.181</v>
      </c>
      <c r="K139" s="14" t="n">
        <v>2.237</v>
      </c>
      <c r="L139" s="14" t="n">
        <v>2.362</v>
      </c>
      <c r="M139" s="14" t="n">
        <v>2.513</v>
      </c>
      <c r="N139" s="14" t="n">
        <v>2.513</v>
      </c>
      <c r="O139" s="14" t="n">
        <v>2.343</v>
      </c>
      <c r="P139" s="14" t="n">
        <v>2.208</v>
      </c>
      <c r="Q139" s="14" t="n">
        <v>2.153</v>
      </c>
      <c r="R139" s="14" t="n">
        <v>2.153</v>
      </c>
      <c r="S139" s="14" t="n">
        <v>2.158</v>
      </c>
      <c r="T139" s="14" t="n">
        <v>2.168</v>
      </c>
      <c r="U139" s="14" t="n">
        <v>2.193</v>
      </c>
    </row>
    <row r="140" customFormat="false" ht="12" hidden="false" customHeight="false" outlineLevel="0" collapsed="false">
      <c r="A140" s="21" t="n">
        <v>34180</v>
      </c>
      <c r="I140" s="14" t="n">
        <v>2.121</v>
      </c>
      <c r="J140" s="14" t="n">
        <v>2.22</v>
      </c>
      <c r="K140" s="14" t="n">
        <v>2.269</v>
      </c>
      <c r="L140" s="14" t="n">
        <v>2.39</v>
      </c>
      <c r="M140" s="14" t="n">
        <v>2.543</v>
      </c>
      <c r="N140" s="14" t="n">
        <v>2.543</v>
      </c>
      <c r="O140" s="14" t="n">
        <v>2.373</v>
      </c>
      <c r="P140" s="14" t="n">
        <v>2.233</v>
      </c>
      <c r="Q140" s="14" t="n">
        <v>2.173</v>
      </c>
      <c r="R140" s="14" t="n">
        <v>2.173</v>
      </c>
      <c r="S140" s="14" t="n">
        <v>2.178</v>
      </c>
      <c r="T140" s="14" t="n">
        <v>2.183</v>
      </c>
      <c r="U140" s="14" t="n">
        <v>2.218</v>
      </c>
    </row>
    <row r="141" customFormat="false" ht="12" hidden="false" customHeight="false" outlineLevel="0" collapsed="false">
      <c r="A141" s="21" t="n">
        <v>34182</v>
      </c>
      <c r="J141" s="14" t="n">
        <v>2.401</v>
      </c>
      <c r="K141" s="14" t="n">
        <v>2.406</v>
      </c>
      <c r="L141" s="14" t="n">
        <v>2.476</v>
      </c>
      <c r="M141" s="14" t="n">
        <v>2.592</v>
      </c>
      <c r="N141" s="14" t="n">
        <v>2.575</v>
      </c>
      <c r="O141" s="14" t="n">
        <v>2.39</v>
      </c>
      <c r="P141" s="14" t="n">
        <v>2.267</v>
      </c>
      <c r="Q141" s="14" t="n">
        <v>2.217</v>
      </c>
      <c r="R141" s="14" t="n">
        <v>2.217</v>
      </c>
      <c r="S141" s="14" t="n">
        <v>2.22</v>
      </c>
      <c r="T141" s="14" t="n">
        <v>2.224</v>
      </c>
      <c r="U141" s="14" t="n">
        <v>2.247</v>
      </c>
      <c r="V141" s="14" t="n">
        <v>2.272</v>
      </c>
    </row>
    <row r="142" customFormat="false" ht="12" hidden="false" customHeight="false" outlineLevel="0" collapsed="false">
      <c r="A142" s="21" t="n">
        <v>34183</v>
      </c>
      <c r="J142" s="14" t="n">
        <v>2.216</v>
      </c>
      <c r="K142" s="14" t="n">
        <v>2.261</v>
      </c>
      <c r="L142" s="14" t="n">
        <v>2.381</v>
      </c>
      <c r="M142" s="14" t="n">
        <v>2.53</v>
      </c>
      <c r="N142" s="14" t="n">
        <v>2.525</v>
      </c>
      <c r="O142" s="14" t="n">
        <v>2.355</v>
      </c>
      <c r="P142" s="14" t="n">
        <v>2.215</v>
      </c>
      <c r="Q142" s="14" t="n">
        <v>2.155</v>
      </c>
      <c r="R142" s="14" t="n">
        <v>2.155</v>
      </c>
      <c r="S142" s="14" t="n">
        <v>2.165</v>
      </c>
      <c r="T142" s="14" t="n">
        <v>2.17</v>
      </c>
      <c r="U142" s="14" t="n">
        <v>2.2</v>
      </c>
      <c r="V142" s="14" t="n">
        <v>2.225</v>
      </c>
    </row>
    <row r="143" customFormat="false" ht="12" hidden="false" customHeight="false" outlineLevel="0" collapsed="false">
      <c r="A143" s="21" t="n">
        <v>34184</v>
      </c>
      <c r="J143" s="14" t="n">
        <v>2.189</v>
      </c>
      <c r="K143" s="14" t="n">
        <v>2.239</v>
      </c>
      <c r="L143" s="14" t="n">
        <v>2.364</v>
      </c>
      <c r="M143" s="14" t="n">
        <v>2.517</v>
      </c>
      <c r="N143" s="14" t="n">
        <v>2.508</v>
      </c>
      <c r="O143" s="14" t="n">
        <v>2.338</v>
      </c>
      <c r="P143" s="14" t="n">
        <v>2.198</v>
      </c>
      <c r="Q143" s="14" t="n">
        <v>2.138</v>
      </c>
      <c r="R143" s="14" t="n">
        <v>2.138</v>
      </c>
      <c r="S143" s="14" t="n">
        <v>2.148</v>
      </c>
      <c r="T143" s="14" t="n">
        <v>2.153</v>
      </c>
      <c r="U143" s="14" t="n">
        <v>2.183</v>
      </c>
      <c r="V143" s="14" t="n">
        <v>2.213</v>
      </c>
    </row>
    <row r="144" customFormat="false" ht="12" hidden="false" customHeight="false" outlineLevel="0" collapsed="false">
      <c r="A144" s="21" t="n">
        <v>34185</v>
      </c>
      <c r="J144" s="14" t="n">
        <v>2.2</v>
      </c>
      <c r="K144" s="14" t="n">
        <v>2.245</v>
      </c>
      <c r="L144" s="14" t="n">
        <v>2.37</v>
      </c>
      <c r="M144" s="14" t="n">
        <v>2.523</v>
      </c>
      <c r="N144" s="14" t="n">
        <v>2.513</v>
      </c>
      <c r="O144" s="14" t="n">
        <v>2.348</v>
      </c>
      <c r="P144" s="14" t="n">
        <v>2.208</v>
      </c>
      <c r="Q144" s="14" t="n">
        <v>2.148</v>
      </c>
      <c r="R144" s="14" t="n">
        <v>2.148</v>
      </c>
      <c r="S144" s="14" t="n">
        <v>2.158</v>
      </c>
      <c r="T144" s="14" t="n">
        <v>2.163</v>
      </c>
      <c r="U144" s="14" t="n">
        <v>2.193</v>
      </c>
      <c r="V144" s="14" t="n">
        <v>2.223</v>
      </c>
    </row>
    <row r="145" customFormat="false" ht="12" hidden="false" customHeight="false" outlineLevel="0" collapsed="false">
      <c r="A145" s="21" t="n">
        <v>34186</v>
      </c>
      <c r="J145" s="14" t="n">
        <v>2.225</v>
      </c>
      <c r="K145" s="14" t="n">
        <v>2.26</v>
      </c>
      <c r="L145" s="14" t="n">
        <v>2.385</v>
      </c>
      <c r="M145" s="14" t="n">
        <v>2.54</v>
      </c>
      <c r="N145" s="14" t="n">
        <v>2.53</v>
      </c>
      <c r="O145" s="14" t="n">
        <v>2.365</v>
      </c>
      <c r="P145" s="14" t="n">
        <v>2.225</v>
      </c>
      <c r="Q145" s="14" t="n">
        <v>2.165</v>
      </c>
      <c r="R145" s="14" t="n">
        <v>2.165</v>
      </c>
      <c r="S145" s="14" t="n">
        <v>2.175</v>
      </c>
      <c r="T145" s="14" t="n">
        <v>2.18</v>
      </c>
      <c r="U145" s="14" t="n">
        <v>2.21</v>
      </c>
      <c r="V145" s="14" t="n">
        <v>2.24</v>
      </c>
    </row>
    <row r="146" customFormat="false" ht="12" hidden="false" customHeight="false" outlineLevel="0" collapsed="false">
      <c r="A146" s="21" t="n">
        <v>34187</v>
      </c>
      <c r="J146" s="14" t="n">
        <v>2.203</v>
      </c>
      <c r="K146" s="14" t="n">
        <v>2.24</v>
      </c>
      <c r="L146" s="14" t="n">
        <v>2.365</v>
      </c>
      <c r="M146" s="14" t="n">
        <v>2.515</v>
      </c>
      <c r="N146" s="14" t="n">
        <v>2.51</v>
      </c>
      <c r="O146" s="14" t="n">
        <v>2.345</v>
      </c>
      <c r="P146" s="14" t="n">
        <v>2.205</v>
      </c>
      <c r="Q146" s="14" t="n">
        <v>2.145</v>
      </c>
      <c r="R146" s="14" t="n">
        <v>2.145</v>
      </c>
      <c r="S146" s="14" t="n">
        <v>2.155</v>
      </c>
      <c r="T146" s="14" t="n">
        <v>2.165</v>
      </c>
      <c r="U146" s="14" t="n">
        <v>2.2</v>
      </c>
      <c r="V146" s="14" t="n">
        <v>2.23</v>
      </c>
    </row>
    <row r="147" customFormat="false" ht="12" hidden="false" customHeight="false" outlineLevel="0" collapsed="false">
      <c r="A147" s="21" t="n">
        <v>34190</v>
      </c>
      <c r="J147" s="14" t="n">
        <v>2.176</v>
      </c>
      <c r="K147" s="14" t="n">
        <v>2.229</v>
      </c>
      <c r="L147" s="14" t="n">
        <v>2.354</v>
      </c>
      <c r="M147" s="14" t="n">
        <v>2.502</v>
      </c>
      <c r="N147" s="14" t="n">
        <v>2.495</v>
      </c>
      <c r="O147" s="14" t="n">
        <v>2.33</v>
      </c>
      <c r="P147" s="14" t="n">
        <v>2.195</v>
      </c>
      <c r="Q147" s="14" t="n">
        <v>2.135</v>
      </c>
      <c r="R147" s="14" t="n">
        <v>2.14</v>
      </c>
      <c r="S147" s="14" t="n">
        <v>2.15</v>
      </c>
      <c r="T147" s="14" t="n">
        <v>2.16</v>
      </c>
      <c r="U147" s="14" t="n">
        <v>2.195</v>
      </c>
      <c r="V147" s="14" t="n">
        <v>2.225</v>
      </c>
    </row>
    <row r="148" customFormat="false" ht="12" hidden="false" customHeight="false" outlineLevel="0" collapsed="false">
      <c r="A148" s="21" t="n">
        <v>34191</v>
      </c>
      <c r="J148" s="14" t="n">
        <v>2.218</v>
      </c>
      <c r="K148" s="14" t="n">
        <v>2.272</v>
      </c>
      <c r="L148" s="14" t="n">
        <v>2.4</v>
      </c>
      <c r="M148" s="14" t="n">
        <v>2.55</v>
      </c>
      <c r="N148" s="14" t="n">
        <v>2.54</v>
      </c>
      <c r="O148" s="14" t="n">
        <v>2.37</v>
      </c>
      <c r="P148" s="14" t="n">
        <v>2.235</v>
      </c>
      <c r="Q148" s="14" t="n">
        <v>2.17</v>
      </c>
      <c r="R148" s="14" t="n">
        <v>2.175</v>
      </c>
      <c r="S148" s="14" t="n">
        <v>2.18</v>
      </c>
      <c r="T148" s="14" t="n">
        <v>2.19</v>
      </c>
      <c r="U148" s="14" t="n">
        <v>2.225</v>
      </c>
      <c r="V148" s="14" t="n">
        <v>2.255</v>
      </c>
    </row>
    <row r="149" customFormat="false" ht="12" hidden="false" customHeight="false" outlineLevel="0" collapsed="false">
      <c r="A149" s="21" t="n">
        <v>34192</v>
      </c>
      <c r="J149" s="14" t="n">
        <v>2.253</v>
      </c>
      <c r="K149" s="14" t="n">
        <v>2.294</v>
      </c>
      <c r="L149" s="14" t="n">
        <v>2.414</v>
      </c>
      <c r="M149" s="14" t="n">
        <v>2.56</v>
      </c>
      <c r="N149" s="14" t="n">
        <v>2.545</v>
      </c>
      <c r="O149" s="14" t="n">
        <v>2.365</v>
      </c>
      <c r="P149" s="14" t="n">
        <v>2.225</v>
      </c>
      <c r="Q149" s="14" t="n">
        <v>2.16</v>
      </c>
      <c r="R149" s="14" t="n">
        <v>2.165</v>
      </c>
      <c r="S149" s="14" t="n">
        <v>2.17</v>
      </c>
      <c r="T149" s="14" t="n">
        <v>2.18</v>
      </c>
      <c r="U149" s="14" t="n">
        <v>2.215</v>
      </c>
      <c r="V149" s="14" t="n">
        <v>2.245</v>
      </c>
    </row>
    <row r="150" customFormat="false" ht="12" hidden="false" customHeight="false" outlineLevel="0" collapsed="false">
      <c r="A150" s="21" t="n">
        <v>34193</v>
      </c>
      <c r="J150" s="14" t="n">
        <v>2.296</v>
      </c>
      <c r="K150" s="14" t="n">
        <v>2.336</v>
      </c>
      <c r="L150" s="14" t="n">
        <v>2.436</v>
      </c>
      <c r="M150" s="14" t="n">
        <v>2.585</v>
      </c>
      <c r="N150" s="14" t="n">
        <v>2.571</v>
      </c>
      <c r="O150" s="14" t="n">
        <v>2.376</v>
      </c>
      <c r="P150" s="14" t="n">
        <v>2.241</v>
      </c>
      <c r="Q150" s="14" t="n">
        <v>2.181</v>
      </c>
      <c r="R150" s="14" t="n">
        <v>2.186</v>
      </c>
      <c r="S150" s="14" t="n">
        <v>2.192</v>
      </c>
      <c r="T150" s="14" t="n">
        <v>2.202</v>
      </c>
      <c r="U150" s="14" t="n">
        <v>2.237</v>
      </c>
      <c r="V150" s="14" t="n">
        <v>2.277</v>
      </c>
    </row>
    <row r="151" customFormat="false" ht="12" hidden="false" customHeight="false" outlineLevel="0" collapsed="false">
      <c r="A151" s="21" t="n">
        <v>34194</v>
      </c>
      <c r="J151" s="14" t="n">
        <v>2.295</v>
      </c>
      <c r="K151" s="14" t="n">
        <v>2.343</v>
      </c>
      <c r="L151" s="14" t="n">
        <v>2.428</v>
      </c>
      <c r="M151" s="14" t="n">
        <v>2.57</v>
      </c>
      <c r="N151" s="14" t="n">
        <v>2.555</v>
      </c>
      <c r="O151" s="14" t="n">
        <v>2.36</v>
      </c>
      <c r="P151" s="14" t="n">
        <v>2.225</v>
      </c>
      <c r="Q151" s="14" t="n">
        <v>2.164</v>
      </c>
      <c r="R151" s="14" t="n">
        <v>2.169</v>
      </c>
      <c r="S151" s="14" t="n">
        <v>2.176</v>
      </c>
      <c r="T151" s="14" t="n">
        <v>2.186</v>
      </c>
      <c r="U151" s="14" t="n">
        <v>2.221</v>
      </c>
      <c r="V151" s="14" t="n">
        <v>2.261</v>
      </c>
    </row>
    <row r="152" customFormat="false" ht="12" hidden="false" customHeight="false" outlineLevel="0" collapsed="false">
      <c r="A152" s="21" t="n">
        <v>34197</v>
      </c>
      <c r="J152" s="14" t="n">
        <v>2.357</v>
      </c>
      <c r="K152" s="14" t="n">
        <v>2.428</v>
      </c>
      <c r="L152" s="14" t="n">
        <v>2.485</v>
      </c>
      <c r="M152" s="14" t="n">
        <v>2.62</v>
      </c>
      <c r="N152" s="14" t="n">
        <v>2.6</v>
      </c>
      <c r="O152" s="14" t="n">
        <v>2.395</v>
      </c>
      <c r="P152" s="14" t="n">
        <v>2.26</v>
      </c>
      <c r="Q152" s="14" t="n">
        <v>2.199</v>
      </c>
      <c r="R152" s="14" t="n">
        <v>2.204</v>
      </c>
      <c r="S152" s="14" t="n">
        <v>2.211</v>
      </c>
      <c r="T152" s="14" t="n">
        <v>2.221</v>
      </c>
      <c r="U152" s="14" t="n">
        <v>2.256</v>
      </c>
      <c r="V152" s="14" t="n">
        <v>2.291</v>
      </c>
    </row>
    <row r="153" customFormat="false" ht="12" hidden="false" customHeight="false" outlineLevel="0" collapsed="false">
      <c r="A153" s="21" t="n">
        <v>34198</v>
      </c>
      <c r="J153" s="14" t="n">
        <v>2.35</v>
      </c>
      <c r="K153" s="14" t="n">
        <v>2.442</v>
      </c>
      <c r="L153" s="14" t="n">
        <v>2.479</v>
      </c>
      <c r="M153" s="14" t="n">
        <v>2.598</v>
      </c>
      <c r="N153" s="14" t="n">
        <v>2.575</v>
      </c>
      <c r="O153" s="14" t="n">
        <v>2.375</v>
      </c>
      <c r="P153" s="14" t="n">
        <v>2.245</v>
      </c>
      <c r="Q153" s="14" t="n">
        <v>2.184</v>
      </c>
      <c r="R153" s="14" t="n">
        <v>2.189</v>
      </c>
      <c r="S153" s="14" t="n">
        <v>2.196</v>
      </c>
      <c r="T153" s="14" t="n">
        <v>2.206</v>
      </c>
      <c r="U153" s="14" t="n">
        <v>2.241</v>
      </c>
      <c r="V153" s="14" t="n">
        <v>2.276</v>
      </c>
    </row>
    <row r="154" customFormat="false" ht="12" hidden="false" customHeight="false" outlineLevel="0" collapsed="false">
      <c r="A154" s="21" t="n">
        <v>34199</v>
      </c>
      <c r="J154" s="14" t="n">
        <v>2.41</v>
      </c>
      <c r="K154" s="14" t="n">
        <v>2.442</v>
      </c>
      <c r="L154" s="14" t="n">
        <v>2.486</v>
      </c>
      <c r="M154" s="14" t="n">
        <v>2.591</v>
      </c>
      <c r="N154" s="14" t="n">
        <v>2.56</v>
      </c>
      <c r="O154" s="14" t="n">
        <v>2.37</v>
      </c>
      <c r="P154" s="14" t="n">
        <v>2.24</v>
      </c>
      <c r="Q154" s="14" t="n">
        <v>2.185</v>
      </c>
      <c r="R154" s="14" t="n">
        <v>2.186</v>
      </c>
      <c r="S154" s="14" t="n">
        <v>2.193</v>
      </c>
      <c r="T154" s="14" t="n">
        <v>2.203</v>
      </c>
      <c r="U154" s="14" t="n">
        <v>2.235</v>
      </c>
      <c r="V154" s="14" t="n">
        <v>2.268</v>
      </c>
    </row>
    <row r="155" customFormat="false" ht="12" hidden="false" customHeight="false" outlineLevel="0" collapsed="false">
      <c r="A155" s="21" t="n">
        <v>34200</v>
      </c>
      <c r="J155" s="14" t="n">
        <v>2.39</v>
      </c>
      <c r="K155" s="14" t="n">
        <v>2.427</v>
      </c>
      <c r="L155" s="14" t="n">
        <v>2.48</v>
      </c>
      <c r="M155" s="14" t="n">
        <v>2.58</v>
      </c>
      <c r="N155" s="14" t="n">
        <v>2.545</v>
      </c>
      <c r="O155" s="14" t="n">
        <v>2.365</v>
      </c>
      <c r="P155" s="14" t="n">
        <v>2.245</v>
      </c>
      <c r="Q155" s="14" t="n">
        <v>2.195</v>
      </c>
      <c r="R155" s="14" t="n">
        <v>2.2</v>
      </c>
      <c r="S155" s="14" t="n">
        <v>2.207</v>
      </c>
      <c r="T155" s="14" t="n">
        <v>2.217</v>
      </c>
      <c r="U155" s="14" t="n">
        <v>2.249</v>
      </c>
      <c r="V155" s="14" t="n">
        <v>2.282</v>
      </c>
    </row>
    <row r="156" customFormat="false" ht="12" hidden="false" customHeight="false" outlineLevel="0" collapsed="false">
      <c r="A156" s="21" t="n">
        <v>34201</v>
      </c>
      <c r="J156" s="14" t="n">
        <v>2.46</v>
      </c>
      <c r="K156" s="14" t="n">
        <v>2.468</v>
      </c>
      <c r="L156" s="14" t="n">
        <v>2.485</v>
      </c>
      <c r="M156" s="14" t="n">
        <v>2.575</v>
      </c>
      <c r="N156" s="14" t="n">
        <v>2.53</v>
      </c>
      <c r="O156" s="14" t="n">
        <v>2.355</v>
      </c>
      <c r="P156" s="14" t="n">
        <v>2.24</v>
      </c>
      <c r="Q156" s="14" t="n">
        <v>2.195</v>
      </c>
      <c r="R156" s="14" t="n">
        <v>2.2</v>
      </c>
      <c r="S156" s="14" t="n">
        <v>2.206</v>
      </c>
      <c r="T156" s="14" t="n">
        <v>2.213</v>
      </c>
      <c r="U156" s="14" t="n">
        <v>2.243</v>
      </c>
      <c r="V156" s="14" t="n">
        <v>2.273</v>
      </c>
    </row>
    <row r="157" customFormat="false" ht="12" hidden="false" customHeight="false" outlineLevel="0" collapsed="false">
      <c r="A157" s="21" t="n">
        <v>34204</v>
      </c>
      <c r="J157" s="14" t="n">
        <v>2.418</v>
      </c>
      <c r="K157" s="14" t="n">
        <v>2.39</v>
      </c>
      <c r="L157" s="14" t="n">
        <v>2.446</v>
      </c>
      <c r="M157" s="14" t="n">
        <v>2.546</v>
      </c>
      <c r="N157" s="14" t="n">
        <v>2.51</v>
      </c>
      <c r="O157" s="14" t="n">
        <v>2.345</v>
      </c>
      <c r="P157" s="14" t="n">
        <v>2.235</v>
      </c>
      <c r="Q157" s="14" t="n">
        <v>2.195</v>
      </c>
      <c r="R157" s="14" t="n">
        <v>2.2</v>
      </c>
      <c r="S157" s="14" t="n">
        <v>2.206</v>
      </c>
      <c r="T157" s="14" t="n">
        <v>2.213</v>
      </c>
      <c r="U157" s="14" t="n">
        <v>2.243</v>
      </c>
      <c r="V157" s="14" t="n">
        <v>2.273</v>
      </c>
    </row>
    <row r="158" customFormat="false" ht="12" hidden="false" customHeight="false" outlineLevel="0" collapsed="false">
      <c r="A158" s="21" t="n">
        <v>34205</v>
      </c>
      <c r="J158" s="14" t="n">
        <v>2.401</v>
      </c>
      <c r="K158" s="14" t="n">
        <v>2.385</v>
      </c>
      <c r="L158" s="14" t="n">
        <v>2.45</v>
      </c>
      <c r="M158" s="14" t="n">
        <v>2.55</v>
      </c>
      <c r="N158" s="14" t="n">
        <v>2.52</v>
      </c>
      <c r="O158" s="14" t="n">
        <v>2.35</v>
      </c>
      <c r="P158" s="14" t="n">
        <v>2.235</v>
      </c>
      <c r="Q158" s="14" t="n">
        <v>2.195</v>
      </c>
      <c r="R158" s="14" t="n">
        <v>2.2</v>
      </c>
      <c r="S158" s="14" t="n">
        <v>2.206</v>
      </c>
      <c r="T158" s="14" t="n">
        <v>2.213</v>
      </c>
      <c r="U158" s="14" t="n">
        <v>2.238</v>
      </c>
      <c r="V158" s="14" t="n">
        <v>2.263</v>
      </c>
    </row>
    <row r="159" customFormat="false" ht="12" hidden="false" customHeight="false" outlineLevel="0" collapsed="false">
      <c r="A159" s="21" t="n">
        <v>34206</v>
      </c>
      <c r="J159" s="14" t="n">
        <v>2.401</v>
      </c>
      <c r="K159" s="14" t="n">
        <v>2.381</v>
      </c>
      <c r="L159" s="14" t="n">
        <v>2.461</v>
      </c>
      <c r="M159" s="14" t="n">
        <v>2.566</v>
      </c>
      <c r="N159" s="14" t="n">
        <v>2.536</v>
      </c>
      <c r="O159" s="14" t="n">
        <v>2.361</v>
      </c>
      <c r="P159" s="14" t="n">
        <v>2.246</v>
      </c>
      <c r="Q159" s="14" t="n">
        <v>2.206</v>
      </c>
      <c r="R159" s="14" t="n">
        <v>2.208</v>
      </c>
      <c r="S159" s="14" t="n">
        <v>2.214</v>
      </c>
      <c r="T159" s="14" t="n">
        <v>2.221</v>
      </c>
      <c r="U159" s="14" t="n">
        <v>2.246</v>
      </c>
      <c r="V159" s="14" t="n">
        <v>2.271</v>
      </c>
    </row>
    <row r="160" customFormat="false" ht="12" hidden="false" customHeight="false" outlineLevel="0" collapsed="false">
      <c r="A160" s="21" t="n">
        <v>34207</v>
      </c>
      <c r="J160" s="14" t="n">
        <v>2.401</v>
      </c>
      <c r="K160" s="14" t="n">
        <v>2.428</v>
      </c>
      <c r="L160" s="14" t="n">
        <v>2.488</v>
      </c>
      <c r="M160" s="14" t="n">
        <v>2.6</v>
      </c>
      <c r="N160" s="14" t="n">
        <v>2.575</v>
      </c>
      <c r="O160" s="14" t="n">
        <v>2.39</v>
      </c>
      <c r="P160" s="14" t="n">
        <v>2.265</v>
      </c>
      <c r="Q160" s="14" t="n">
        <v>2.215</v>
      </c>
      <c r="R160" s="14" t="n">
        <v>2.217</v>
      </c>
      <c r="S160" s="14" t="n">
        <v>2.224</v>
      </c>
      <c r="T160" s="14" t="n">
        <v>2.231</v>
      </c>
      <c r="U160" s="14" t="n">
        <v>2.256</v>
      </c>
      <c r="V160" s="14" t="n">
        <v>2.281</v>
      </c>
    </row>
    <row r="161" customFormat="false" ht="12" hidden="false" customHeight="false" outlineLevel="0" collapsed="false">
      <c r="A161" s="21" t="n">
        <v>34208</v>
      </c>
      <c r="J161" s="14" t="n">
        <v>2.401</v>
      </c>
      <c r="K161" s="14" t="n">
        <v>2.447</v>
      </c>
      <c r="L161" s="14" t="n">
        <v>2.49</v>
      </c>
      <c r="M161" s="14" t="n">
        <v>2.607</v>
      </c>
      <c r="N161" s="14" t="n">
        <v>2.582</v>
      </c>
      <c r="O161" s="14" t="n">
        <v>2.392</v>
      </c>
      <c r="P161" s="14" t="n">
        <v>2.267</v>
      </c>
      <c r="Q161" s="14" t="n">
        <v>2.217</v>
      </c>
      <c r="R161" s="14" t="n">
        <v>2.217</v>
      </c>
      <c r="S161" s="14" t="n">
        <v>2.222</v>
      </c>
      <c r="T161" s="14" t="n">
        <v>2.227</v>
      </c>
      <c r="U161" s="14" t="n">
        <v>2.252</v>
      </c>
      <c r="V161" s="14" t="n">
        <v>2.277</v>
      </c>
    </row>
    <row r="162" customFormat="false" ht="12" hidden="false" customHeight="false" outlineLevel="0" collapsed="false">
      <c r="A162" s="21" t="n">
        <v>34211</v>
      </c>
      <c r="J162" s="14" t="n">
        <v>2.401</v>
      </c>
      <c r="K162" s="14" t="n">
        <v>2.403</v>
      </c>
      <c r="L162" s="14" t="n">
        <v>2.469</v>
      </c>
      <c r="M162" s="14" t="n">
        <v>2.59</v>
      </c>
      <c r="N162" s="14" t="n">
        <v>2.57</v>
      </c>
      <c r="O162" s="14" t="n">
        <v>2.38</v>
      </c>
      <c r="P162" s="14" t="n">
        <v>2.255</v>
      </c>
      <c r="Q162" s="14" t="n">
        <v>2.205</v>
      </c>
      <c r="R162" s="14" t="n">
        <v>2.205</v>
      </c>
      <c r="S162" s="14" t="n">
        <v>2.208</v>
      </c>
      <c r="T162" s="14" t="n">
        <v>2.212</v>
      </c>
      <c r="U162" s="14" t="n">
        <v>2.237</v>
      </c>
      <c r="V162" s="14" t="n">
        <v>2.212</v>
      </c>
    </row>
    <row r="163" customFormat="false" ht="12" hidden="false" customHeight="false" outlineLevel="0" collapsed="false">
      <c r="A163" s="21" t="n">
        <v>34212</v>
      </c>
      <c r="J163" s="14" t="n">
        <v>2.401</v>
      </c>
      <c r="K163" s="14" t="n">
        <v>2.375</v>
      </c>
      <c r="L163" s="14" t="n">
        <v>2.443</v>
      </c>
      <c r="M163" s="14" t="n">
        <v>2.575</v>
      </c>
      <c r="N163" s="14" t="n">
        <v>2.562</v>
      </c>
      <c r="O163" s="14" t="n">
        <v>2.372</v>
      </c>
      <c r="P163" s="14" t="n">
        <v>2.247</v>
      </c>
      <c r="Q163" s="14" t="n">
        <v>2.197</v>
      </c>
      <c r="R163" s="14" t="n">
        <v>2.197</v>
      </c>
      <c r="S163" s="14" t="n">
        <v>2.2</v>
      </c>
      <c r="T163" s="14" t="n">
        <v>2.204</v>
      </c>
      <c r="U163" s="14" t="n">
        <v>2.229</v>
      </c>
      <c r="V163" s="14" t="n">
        <v>2.204</v>
      </c>
    </row>
    <row r="164" customFormat="false" ht="12" hidden="false" customHeight="false" outlineLevel="0" collapsed="false">
      <c r="A164" s="21" t="n">
        <v>34213</v>
      </c>
      <c r="K164" s="14" t="n">
        <v>2.366</v>
      </c>
      <c r="L164" s="14" t="n">
        <v>2.44</v>
      </c>
      <c r="M164" s="14" t="n">
        <v>2.572</v>
      </c>
      <c r="N164" s="14" t="n">
        <v>2.56</v>
      </c>
      <c r="O164" s="14" t="n">
        <v>2.38</v>
      </c>
      <c r="P164" s="14" t="n">
        <v>2.258</v>
      </c>
      <c r="Q164" s="14" t="n">
        <v>2.205</v>
      </c>
      <c r="R164" s="14" t="n">
        <v>2.205</v>
      </c>
      <c r="S164" s="14" t="n">
        <v>2.208</v>
      </c>
      <c r="T164" s="14" t="n">
        <v>2.212</v>
      </c>
      <c r="U164" s="14" t="n">
        <v>2.237</v>
      </c>
      <c r="V164" s="14" t="n">
        <v>2.262</v>
      </c>
      <c r="W164" s="14" t="n">
        <v>2.367</v>
      </c>
    </row>
    <row r="165" customFormat="false" ht="12" hidden="false" customHeight="false" outlineLevel="0" collapsed="false">
      <c r="A165" s="21" t="n">
        <v>34214</v>
      </c>
      <c r="K165" s="14" t="n">
        <v>2.406</v>
      </c>
      <c r="L165" s="14" t="n">
        <v>2.476</v>
      </c>
      <c r="M165" s="14" t="n">
        <v>2.592</v>
      </c>
      <c r="N165" s="14" t="n">
        <v>2.575</v>
      </c>
      <c r="O165" s="14" t="n">
        <v>2.39</v>
      </c>
      <c r="P165" s="14" t="n">
        <v>2.267</v>
      </c>
      <c r="Q165" s="14" t="n">
        <v>2.217</v>
      </c>
      <c r="R165" s="14" t="n">
        <v>2.217</v>
      </c>
      <c r="S165" s="14" t="n">
        <v>2.22</v>
      </c>
      <c r="T165" s="14" t="n">
        <v>2.224</v>
      </c>
      <c r="U165" s="14" t="n">
        <v>2.247</v>
      </c>
      <c r="V165" s="14" t="n">
        <v>2.272</v>
      </c>
      <c r="W165" s="14" t="n">
        <v>2.375</v>
      </c>
    </row>
    <row r="166" customFormat="false" ht="12" hidden="false" customHeight="false" outlineLevel="0" collapsed="false">
      <c r="A166" s="21" t="n">
        <v>34215</v>
      </c>
      <c r="K166" s="14" t="n">
        <v>2.391</v>
      </c>
      <c r="L166" s="14" t="n">
        <v>2.466</v>
      </c>
      <c r="M166" s="14" t="n">
        <v>2.591</v>
      </c>
      <c r="N166" s="14" t="n">
        <v>2.574</v>
      </c>
      <c r="O166" s="14" t="n">
        <v>2.39</v>
      </c>
      <c r="P166" s="14" t="n">
        <v>2.265</v>
      </c>
      <c r="Q166" s="14" t="n">
        <v>2.21</v>
      </c>
      <c r="R166" s="14" t="n">
        <v>2.213</v>
      </c>
      <c r="S166" s="14" t="n">
        <v>2.215</v>
      </c>
      <c r="T166" s="14" t="n">
        <v>2.215</v>
      </c>
      <c r="U166" s="14" t="n">
        <v>2.238</v>
      </c>
      <c r="V166" s="14" t="n">
        <v>2.263</v>
      </c>
      <c r="W166" s="14" t="n">
        <v>2.363</v>
      </c>
    </row>
    <row r="167" customFormat="false" ht="12" hidden="false" customHeight="false" outlineLevel="0" collapsed="false">
      <c r="A167" s="21" t="n">
        <v>34219</v>
      </c>
      <c r="K167" s="14" t="n">
        <v>2.272</v>
      </c>
      <c r="L167" s="14" t="n">
        <v>2.368</v>
      </c>
      <c r="M167" s="14" t="n">
        <v>2.501</v>
      </c>
      <c r="N167" s="14" t="n">
        <v>2.491</v>
      </c>
      <c r="O167" s="14" t="n">
        <v>2.321</v>
      </c>
      <c r="P167" s="14" t="n">
        <v>2.201</v>
      </c>
      <c r="Q167" s="14" t="n">
        <v>2.156</v>
      </c>
      <c r="R167" s="14" t="n">
        <v>2.161</v>
      </c>
      <c r="S167" s="14" t="n">
        <v>2.163</v>
      </c>
      <c r="T167" s="14" t="n">
        <v>2.163</v>
      </c>
      <c r="U167" s="14" t="n">
        <v>2.188</v>
      </c>
      <c r="V167" s="14" t="n">
        <v>2.218</v>
      </c>
      <c r="W167" s="14" t="n">
        <v>2.313</v>
      </c>
    </row>
    <row r="168" customFormat="false" ht="12" hidden="false" customHeight="false" outlineLevel="0" collapsed="false">
      <c r="A168" s="21" t="n">
        <v>34220</v>
      </c>
      <c r="K168" s="14" t="n">
        <v>2.283</v>
      </c>
      <c r="L168" s="14" t="n">
        <v>2.375</v>
      </c>
      <c r="M168" s="14" t="n">
        <v>2.51</v>
      </c>
      <c r="N168" s="14" t="n">
        <v>2.5</v>
      </c>
      <c r="O168" s="14" t="n">
        <v>2.335</v>
      </c>
      <c r="P168" s="14" t="n">
        <v>2.215</v>
      </c>
      <c r="Q168" s="14" t="n">
        <v>2.17</v>
      </c>
      <c r="R168" s="14" t="n">
        <v>2.175</v>
      </c>
      <c r="S168" s="14" t="n">
        <v>2.177</v>
      </c>
      <c r="T168" s="14" t="n">
        <v>2.177</v>
      </c>
      <c r="U168" s="14" t="n">
        <v>2.202</v>
      </c>
      <c r="V168" s="14" t="n">
        <v>2.232</v>
      </c>
      <c r="W168" s="14" t="n">
        <v>2.327</v>
      </c>
    </row>
    <row r="169" customFormat="false" ht="12" hidden="false" customHeight="false" outlineLevel="0" collapsed="false">
      <c r="A169" s="21" t="n">
        <v>34221</v>
      </c>
      <c r="K169" s="14" t="n">
        <v>2.264</v>
      </c>
      <c r="L169" s="14" t="n">
        <v>2.364</v>
      </c>
      <c r="M169" s="14" t="n">
        <v>2.505</v>
      </c>
      <c r="N169" s="14" t="n">
        <v>2.495</v>
      </c>
      <c r="O169" s="14" t="n">
        <v>2.34</v>
      </c>
      <c r="P169" s="14" t="n">
        <v>2.225</v>
      </c>
      <c r="Q169" s="14" t="n">
        <v>2.18</v>
      </c>
      <c r="R169" s="14" t="n">
        <v>2.183</v>
      </c>
      <c r="S169" s="14" t="n">
        <v>2.185</v>
      </c>
      <c r="T169" s="14" t="n">
        <v>2.185</v>
      </c>
      <c r="U169" s="14" t="n">
        <v>2.217</v>
      </c>
      <c r="V169" s="14" t="n">
        <v>2.245</v>
      </c>
      <c r="W169" s="14" t="n">
        <v>2.34</v>
      </c>
    </row>
    <row r="170" customFormat="false" ht="12" hidden="false" customHeight="false" outlineLevel="0" collapsed="false">
      <c r="A170" s="21" t="n">
        <v>34222</v>
      </c>
      <c r="K170" s="14" t="n">
        <v>2.196</v>
      </c>
      <c r="L170" s="14" t="n">
        <v>2.306</v>
      </c>
      <c r="M170" s="14" t="n">
        <v>2.454</v>
      </c>
      <c r="N170" s="14" t="n">
        <v>2.45</v>
      </c>
      <c r="O170" s="14" t="n">
        <v>2.315</v>
      </c>
      <c r="P170" s="14" t="n">
        <v>2.205</v>
      </c>
      <c r="Q170" s="14" t="n">
        <v>2.17</v>
      </c>
      <c r="R170" s="14" t="n">
        <v>2.173</v>
      </c>
      <c r="S170" s="14" t="n">
        <v>2.176</v>
      </c>
      <c r="T170" s="14" t="n">
        <v>2.18</v>
      </c>
      <c r="U170" s="14" t="n">
        <v>2.21</v>
      </c>
      <c r="V170" s="14" t="n">
        <v>2.24</v>
      </c>
      <c r="W170" s="14" t="n">
        <v>2.335</v>
      </c>
    </row>
    <row r="171" customFormat="false" ht="12" hidden="false" customHeight="false" outlineLevel="0" collapsed="false">
      <c r="A171" s="21" t="n">
        <v>34225</v>
      </c>
      <c r="K171" s="14" t="n">
        <v>2.196</v>
      </c>
      <c r="L171" s="14" t="n">
        <v>2.299</v>
      </c>
      <c r="M171" s="14" t="n">
        <v>2.446</v>
      </c>
      <c r="N171" s="14" t="n">
        <v>2.445</v>
      </c>
      <c r="O171" s="14" t="n">
        <v>2.321</v>
      </c>
      <c r="P171" s="14" t="n">
        <v>2.215</v>
      </c>
      <c r="Q171" s="14" t="n">
        <v>2.185</v>
      </c>
      <c r="R171" s="14" t="n">
        <v>2.187</v>
      </c>
      <c r="S171" s="14" t="n">
        <v>2.191</v>
      </c>
      <c r="T171" s="14" t="n">
        <v>2.195</v>
      </c>
      <c r="U171" s="14" t="n">
        <v>2.225</v>
      </c>
      <c r="V171" s="14" t="n">
        <v>2.255</v>
      </c>
      <c r="W171" s="14" t="n">
        <v>2.35</v>
      </c>
    </row>
    <row r="172" customFormat="false" ht="12" hidden="false" customHeight="false" outlineLevel="0" collapsed="false">
      <c r="A172" s="21" t="n">
        <v>34226</v>
      </c>
      <c r="K172" s="14" t="n">
        <v>2.157</v>
      </c>
      <c r="L172" s="14" t="n">
        <v>2.26</v>
      </c>
      <c r="M172" s="14" t="n">
        <v>2.412</v>
      </c>
      <c r="N172" s="14" t="n">
        <v>2.413</v>
      </c>
      <c r="O172" s="14" t="n">
        <v>2.298</v>
      </c>
      <c r="P172" s="14" t="n">
        <v>2.202</v>
      </c>
      <c r="Q172" s="14" t="n">
        <v>2.182</v>
      </c>
      <c r="R172" s="14" t="n">
        <v>2.187</v>
      </c>
      <c r="S172" s="14" t="n">
        <v>2.192</v>
      </c>
      <c r="T172" s="14" t="n">
        <v>2.197</v>
      </c>
      <c r="U172" s="14" t="n">
        <v>2.222</v>
      </c>
      <c r="V172" s="14" t="n">
        <v>2.247</v>
      </c>
      <c r="W172" s="14" t="n">
        <v>2.342</v>
      </c>
    </row>
    <row r="173" customFormat="false" ht="12" hidden="false" customHeight="false" outlineLevel="0" collapsed="false">
      <c r="A173" s="21" t="n">
        <v>34227</v>
      </c>
      <c r="K173" s="14" t="n">
        <v>2.123</v>
      </c>
      <c r="L173" s="14" t="n">
        <v>2.22</v>
      </c>
      <c r="M173" s="14" t="n">
        <v>2.351</v>
      </c>
      <c r="N173" s="14" t="n">
        <v>2.351</v>
      </c>
      <c r="O173" s="14" t="n">
        <v>2.243</v>
      </c>
      <c r="P173" s="14" t="n">
        <v>2.155</v>
      </c>
      <c r="Q173" s="14" t="n">
        <v>2.14</v>
      </c>
      <c r="R173" s="14" t="n">
        <v>2.15</v>
      </c>
      <c r="S173" s="14" t="n">
        <v>2.16</v>
      </c>
      <c r="T173" s="14" t="n">
        <v>2.17</v>
      </c>
      <c r="U173" s="14" t="n">
        <v>2.195</v>
      </c>
      <c r="V173" s="14" t="n">
        <v>2.22</v>
      </c>
      <c r="W173" s="14" t="n">
        <v>2.315</v>
      </c>
    </row>
    <row r="174" customFormat="false" ht="12" hidden="false" customHeight="false" outlineLevel="0" collapsed="false">
      <c r="A174" s="21" t="n">
        <v>34228</v>
      </c>
      <c r="K174" s="14" t="n">
        <v>2.085</v>
      </c>
      <c r="L174" s="14" t="n">
        <v>2.193</v>
      </c>
      <c r="M174" s="14" t="n">
        <v>2.33</v>
      </c>
      <c r="N174" s="14" t="n">
        <v>2.333</v>
      </c>
      <c r="O174" s="14" t="n">
        <v>2.223</v>
      </c>
      <c r="P174" s="14" t="n">
        <v>2.14</v>
      </c>
      <c r="Q174" s="14" t="n">
        <v>2.12</v>
      </c>
      <c r="R174" s="14" t="n">
        <v>2.125</v>
      </c>
      <c r="S174" s="14" t="n">
        <v>2.132</v>
      </c>
      <c r="T174" s="14" t="n">
        <v>2.14</v>
      </c>
      <c r="U174" s="14" t="n">
        <v>2.165</v>
      </c>
      <c r="V174" s="14" t="n">
        <v>2.195</v>
      </c>
      <c r="W174" s="14" t="n">
        <v>2.29</v>
      </c>
    </row>
    <row r="175" customFormat="false" ht="12" hidden="false" customHeight="false" outlineLevel="0" collapsed="false">
      <c r="A175" s="21" t="n">
        <v>34229</v>
      </c>
      <c r="K175" s="14" t="n">
        <v>2.165</v>
      </c>
      <c r="L175" s="14" t="n">
        <v>2.262</v>
      </c>
      <c r="M175" s="14" t="n">
        <v>2.403</v>
      </c>
      <c r="N175" s="14" t="n">
        <v>2.405</v>
      </c>
      <c r="O175" s="14" t="n">
        <v>2.28</v>
      </c>
      <c r="P175" s="14" t="n">
        <v>2.188</v>
      </c>
      <c r="Q175" s="14" t="n">
        <v>2.168</v>
      </c>
      <c r="R175" s="14" t="n">
        <v>2.168</v>
      </c>
      <c r="S175" s="14" t="n">
        <v>2.17</v>
      </c>
      <c r="T175" s="14" t="n">
        <v>2.173</v>
      </c>
      <c r="U175" s="14" t="n">
        <v>2.198</v>
      </c>
      <c r="V175" s="14" t="n">
        <v>2.23</v>
      </c>
      <c r="W175" s="14" t="n">
        <v>2.32</v>
      </c>
    </row>
    <row r="176" customFormat="false" ht="12" hidden="false" customHeight="false" outlineLevel="0" collapsed="false">
      <c r="A176" s="21" t="n">
        <v>34232</v>
      </c>
      <c r="K176" s="14" t="n">
        <v>2.193</v>
      </c>
      <c r="L176" s="14" t="n">
        <v>2.297</v>
      </c>
      <c r="M176" s="14" t="n">
        <v>2.439</v>
      </c>
      <c r="N176" s="14" t="n">
        <v>2.44</v>
      </c>
      <c r="O176" s="14" t="n">
        <v>2.315</v>
      </c>
      <c r="P176" s="14" t="n">
        <v>2.22</v>
      </c>
      <c r="Q176" s="14" t="n">
        <v>2.195</v>
      </c>
      <c r="R176" s="14" t="n">
        <v>2.195</v>
      </c>
      <c r="S176" s="14" t="n">
        <v>2.197</v>
      </c>
      <c r="T176" s="14" t="n">
        <v>2.2</v>
      </c>
      <c r="U176" s="14" t="n">
        <v>2.225</v>
      </c>
      <c r="V176" s="14" t="n">
        <v>2.255</v>
      </c>
      <c r="W176" s="14" t="n">
        <v>2.345</v>
      </c>
    </row>
    <row r="177" customFormat="false" ht="12" hidden="false" customHeight="false" outlineLevel="0" collapsed="false">
      <c r="A177" s="21" t="n">
        <v>34233</v>
      </c>
      <c r="K177" s="14" t="n">
        <v>2.238</v>
      </c>
      <c r="L177" s="14" t="n">
        <v>2.303</v>
      </c>
      <c r="M177" s="14" t="n">
        <v>2.449</v>
      </c>
      <c r="N177" s="14" t="n">
        <v>2.45</v>
      </c>
      <c r="O177" s="14" t="n">
        <v>2.308</v>
      </c>
      <c r="P177" s="14" t="n">
        <v>2.198</v>
      </c>
      <c r="Q177" s="14" t="n">
        <v>2.156</v>
      </c>
      <c r="R177" s="14" t="n">
        <v>2.156</v>
      </c>
      <c r="S177" s="14" t="n">
        <v>2.156</v>
      </c>
      <c r="T177" s="14" t="n">
        <v>2.158</v>
      </c>
      <c r="U177" s="14" t="n">
        <v>2.183</v>
      </c>
      <c r="V177" s="14" t="n">
        <v>2.213</v>
      </c>
      <c r="W177" s="14" t="n">
        <v>2.298</v>
      </c>
    </row>
    <row r="178" customFormat="false" ht="12" hidden="false" customHeight="false" outlineLevel="0" collapsed="false">
      <c r="A178" s="21" t="n">
        <v>34234</v>
      </c>
      <c r="K178" s="14" t="n">
        <v>2.158</v>
      </c>
      <c r="L178" s="14" t="n">
        <v>2.268</v>
      </c>
      <c r="M178" s="14" t="n">
        <v>2.417</v>
      </c>
      <c r="N178" s="14" t="n">
        <v>2.42</v>
      </c>
      <c r="O178" s="14" t="n">
        <v>2.295</v>
      </c>
      <c r="P178" s="14" t="n">
        <v>2.197</v>
      </c>
      <c r="Q178" s="14" t="n">
        <v>2.157</v>
      </c>
      <c r="R178" s="14" t="n">
        <v>2.159</v>
      </c>
      <c r="S178" s="14" t="n">
        <v>2.162</v>
      </c>
      <c r="T178" s="14" t="n">
        <v>2.166</v>
      </c>
      <c r="U178" s="14" t="n">
        <v>2.191</v>
      </c>
      <c r="V178" s="14" t="n">
        <v>2.226</v>
      </c>
      <c r="W178" s="14" t="n">
        <v>2.321</v>
      </c>
    </row>
    <row r="179" customFormat="false" ht="12" hidden="false" customHeight="false" outlineLevel="0" collapsed="false">
      <c r="A179" s="21" t="n">
        <v>34235</v>
      </c>
      <c r="K179" s="14" t="n">
        <v>2.066</v>
      </c>
      <c r="L179" s="14" t="n">
        <v>2.267</v>
      </c>
      <c r="M179" s="14" t="n">
        <v>2.426</v>
      </c>
      <c r="N179" s="14" t="n">
        <v>2.431</v>
      </c>
      <c r="O179" s="14" t="n">
        <v>2.296</v>
      </c>
      <c r="P179" s="14" t="n">
        <v>2.196</v>
      </c>
      <c r="Q179" s="14" t="n">
        <v>2.155</v>
      </c>
      <c r="R179" s="14" t="n">
        <v>2.155</v>
      </c>
      <c r="S179" s="14" t="n">
        <v>2.155</v>
      </c>
      <c r="T179" s="14" t="n">
        <v>2.156</v>
      </c>
      <c r="U179" s="14" t="n">
        <v>2.182</v>
      </c>
      <c r="V179" s="14" t="n">
        <v>2.217</v>
      </c>
      <c r="W179" s="14" t="n">
        <v>2.31</v>
      </c>
    </row>
    <row r="180" customFormat="false" ht="12" hidden="false" customHeight="false" outlineLevel="0" collapsed="false">
      <c r="A180" s="21" t="n">
        <v>34236</v>
      </c>
      <c r="K180" s="14" t="n">
        <v>2.066</v>
      </c>
      <c r="L180" s="14" t="n">
        <v>2.257</v>
      </c>
      <c r="M180" s="14" t="n">
        <v>2.42</v>
      </c>
      <c r="N180" s="14" t="n">
        <v>2.43</v>
      </c>
      <c r="O180" s="14" t="n">
        <v>2.302</v>
      </c>
      <c r="P180" s="14" t="n">
        <v>2.212</v>
      </c>
      <c r="Q180" s="14" t="n">
        <v>2.169</v>
      </c>
      <c r="R180" s="14" t="n">
        <v>2.169</v>
      </c>
      <c r="S180" s="14" t="n">
        <v>2.169</v>
      </c>
      <c r="T180" s="14" t="n">
        <v>2.17</v>
      </c>
      <c r="U180" s="14" t="n">
        <v>2.194</v>
      </c>
      <c r="V180" s="14" t="n">
        <v>2.23</v>
      </c>
      <c r="W180" s="14" t="n">
        <v>2.323</v>
      </c>
    </row>
    <row r="181" customFormat="false" ht="12" hidden="false" customHeight="false" outlineLevel="0" collapsed="false">
      <c r="A181" s="21" t="n">
        <v>34239</v>
      </c>
      <c r="K181" s="14" t="n">
        <v>2.066</v>
      </c>
      <c r="L181" s="14" t="n">
        <v>2.264</v>
      </c>
      <c r="M181" s="14" t="n">
        <v>2.42</v>
      </c>
      <c r="N181" s="14" t="n">
        <v>2.42</v>
      </c>
      <c r="O181" s="14" t="n">
        <v>2.29</v>
      </c>
      <c r="P181" s="14" t="n">
        <v>2.2</v>
      </c>
      <c r="Q181" s="14" t="n">
        <v>2.16</v>
      </c>
      <c r="R181" s="14" t="n">
        <v>2.16</v>
      </c>
      <c r="S181" s="14" t="n">
        <v>2.16</v>
      </c>
      <c r="T181" s="14" t="n">
        <v>2.16</v>
      </c>
      <c r="U181" s="14" t="n">
        <v>2.185</v>
      </c>
      <c r="V181" s="14" t="n">
        <v>2.22</v>
      </c>
      <c r="W181" s="14" t="n">
        <v>2.315</v>
      </c>
    </row>
    <row r="182" customFormat="false" ht="12" hidden="false" customHeight="false" outlineLevel="0" collapsed="false">
      <c r="A182" s="21" t="n">
        <v>34240</v>
      </c>
      <c r="K182" s="14" t="n">
        <v>2.066</v>
      </c>
      <c r="L182" s="14" t="n">
        <v>2.302</v>
      </c>
      <c r="M182" s="14" t="n">
        <v>2.446</v>
      </c>
      <c r="N182" s="14" t="n">
        <v>2.446</v>
      </c>
      <c r="O182" s="14" t="n">
        <v>2.301</v>
      </c>
      <c r="P182" s="14" t="n">
        <v>2.206</v>
      </c>
      <c r="Q182" s="14" t="n">
        <v>2.161</v>
      </c>
      <c r="R182" s="14" t="n">
        <v>2.161</v>
      </c>
      <c r="S182" s="14" t="n">
        <v>2.161</v>
      </c>
      <c r="T182" s="14" t="n">
        <v>2.161</v>
      </c>
      <c r="U182" s="14" t="n">
        <v>2.185</v>
      </c>
      <c r="V182" s="14" t="n">
        <v>2.22</v>
      </c>
      <c r="W182" s="14" t="n">
        <v>2.32</v>
      </c>
    </row>
    <row r="183" customFormat="false" ht="12" hidden="false" customHeight="false" outlineLevel="0" collapsed="false">
      <c r="A183" s="21" t="n">
        <v>34241</v>
      </c>
      <c r="K183" s="14" t="n">
        <v>2.066</v>
      </c>
      <c r="L183" s="14" t="n">
        <v>2.318</v>
      </c>
      <c r="M183" s="14" t="n">
        <v>2.463</v>
      </c>
      <c r="N183" s="14" t="n">
        <v>2.458</v>
      </c>
      <c r="O183" s="14" t="n">
        <v>2.303</v>
      </c>
      <c r="P183" s="14" t="n">
        <v>2.203</v>
      </c>
      <c r="Q183" s="14" t="n">
        <v>2.153</v>
      </c>
      <c r="R183" s="14" t="n">
        <v>2.15</v>
      </c>
      <c r="S183" s="14" t="n">
        <v>2.149</v>
      </c>
      <c r="T183" s="14" t="n">
        <v>2.148</v>
      </c>
      <c r="U183" s="14" t="n">
        <v>2.173</v>
      </c>
      <c r="V183" s="14" t="n">
        <v>2.205</v>
      </c>
      <c r="W183" s="14" t="n">
        <v>2.305</v>
      </c>
    </row>
    <row r="184" customFormat="false" ht="12" hidden="false" customHeight="false" outlineLevel="0" collapsed="false">
      <c r="A184" s="21" t="n">
        <v>34242</v>
      </c>
      <c r="K184" s="14" t="n">
        <v>2.066</v>
      </c>
      <c r="L184" s="14" t="n">
        <v>2.291</v>
      </c>
      <c r="M184" s="14" t="n">
        <v>2.448</v>
      </c>
      <c r="N184" s="14" t="n">
        <v>2.444</v>
      </c>
      <c r="O184" s="14" t="n">
        <v>2.284</v>
      </c>
      <c r="P184" s="14" t="n">
        <v>2.184</v>
      </c>
      <c r="Q184" s="14" t="n">
        <v>2.132</v>
      </c>
      <c r="R184" s="14" t="n">
        <v>2.13</v>
      </c>
      <c r="S184" s="14" t="n">
        <v>2.13</v>
      </c>
      <c r="T184" s="14" t="n">
        <v>2.13</v>
      </c>
      <c r="U184" s="14" t="n">
        <v>2.15</v>
      </c>
      <c r="V184" s="14" t="n">
        <v>2.174</v>
      </c>
      <c r="W184" s="14" t="n">
        <v>2.269</v>
      </c>
    </row>
    <row r="185" customFormat="false" ht="12" hidden="false" customHeight="false" outlineLevel="0" collapsed="false">
      <c r="A185" s="21" t="n">
        <v>34243</v>
      </c>
      <c r="L185" s="14" t="n">
        <v>2.277</v>
      </c>
      <c r="M185" s="14" t="n">
        <v>2.435</v>
      </c>
      <c r="N185" s="14" t="n">
        <v>2.435</v>
      </c>
      <c r="O185" s="14" t="n">
        <v>2.295</v>
      </c>
      <c r="P185" s="14" t="n">
        <v>2.195</v>
      </c>
      <c r="Q185" s="14" t="n">
        <v>2.145</v>
      </c>
      <c r="R185" s="14" t="n">
        <v>2.145</v>
      </c>
      <c r="S185" s="14" t="n">
        <v>2.145</v>
      </c>
      <c r="T185" s="14" t="n">
        <v>2.145</v>
      </c>
      <c r="U185" s="14" t="n">
        <v>2.165</v>
      </c>
      <c r="V185" s="14" t="n">
        <v>2.189</v>
      </c>
      <c r="W185" s="14" t="n">
        <v>2.283</v>
      </c>
      <c r="X185" s="14" t="n">
        <v>2.384</v>
      </c>
    </row>
    <row r="186" customFormat="false" ht="12" hidden="false" customHeight="false" outlineLevel="0" collapsed="false">
      <c r="A186" s="21" t="n">
        <v>34246</v>
      </c>
      <c r="L186" s="14" t="n">
        <v>2.197</v>
      </c>
      <c r="M186" s="14" t="n">
        <v>2.378</v>
      </c>
      <c r="N186" s="14" t="n">
        <v>2.394</v>
      </c>
      <c r="O186" s="14" t="n">
        <v>2.269</v>
      </c>
      <c r="P186" s="14" t="n">
        <v>2.177</v>
      </c>
      <c r="Q186" s="14" t="n">
        <v>2.132</v>
      </c>
      <c r="R186" s="14" t="n">
        <v>2.132</v>
      </c>
      <c r="S186" s="14" t="n">
        <v>2.132</v>
      </c>
      <c r="T186" s="14" t="n">
        <v>2.132</v>
      </c>
      <c r="U186" s="14" t="n">
        <v>2.152</v>
      </c>
      <c r="V186" s="14" t="n">
        <v>2.177</v>
      </c>
      <c r="W186" s="14" t="n">
        <v>2.272</v>
      </c>
      <c r="X186" s="14" t="n">
        <v>2.375</v>
      </c>
    </row>
    <row r="187" customFormat="false" ht="12" hidden="false" customHeight="false" outlineLevel="0" collapsed="false">
      <c r="A187" s="21" t="n">
        <v>34247</v>
      </c>
      <c r="L187" s="14" t="n">
        <v>2.178</v>
      </c>
      <c r="M187" s="14" t="n">
        <v>2.36</v>
      </c>
      <c r="N187" s="14" t="n">
        <v>2.386</v>
      </c>
      <c r="O187" s="14" t="n">
        <v>2.264</v>
      </c>
      <c r="P187" s="14" t="n">
        <v>2.177</v>
      </c>
      <c r="Q187" s="14" t="n">
        <v>2.136</v>
      </c>
      <c r="R187" s="14" t="n">
        <v>2.136</v>
      </c>
      <c r="S187" s="14" t="n">
        <v>2.136</v>
      </c>
      <c r="T187" s="14" t="n">
        <v>2.136</v>
      </c>
      <c r="U187" s="14" t="n">
        <v>2.156</v>
      </c>
      <c r="V187" s="14" t="n">
        <v>2.181</v>
      </c>
      <c r="W187" s="14" t="n">
        <v>2.273</v>
      </c>
      <c r="X187" s="14" t="n">
        <v>2.371</v>
      </c>
    </row>
    <row r="188" customFormat="false" ht="12" hidden="false" customHeight="false" outlineLevel="0" collapsed="false">
      <c r="A188" s="21" t="n">
        <v>34248</v>
      </c>
      <c r="L188" s="14" t="n">
        <v>2.173</v>
      </c>
      <c r="M188" s="14" t="n">
        <v>2.359</v>
      </c>
      <c r="N188" s="14" t="n">
        <v>2.389</v>
      </c>
      <c r="O188" s="14" t="n">
        <v>2.262</v>
      </c>
      <c r="P188" s="14" t="n">
        <v>2.175</v>
      </c>
      <c r="Q188" s="14" t="n">
        <v>2.134</v>
      </c>
      <c r="R188" s="14" t="n">
        <v>2.134</v>
      </c>
      <c r="S188" s="14" t="n">
        <v>2.134</v>
      </c>
      <c r="T188" s="14" t="n">
        <v>2.134</v>
      </c>
      <c r="U188" s="14" t="n">
        <v>2.154</v>
      </c>
      <c r="V188" s="14" t="n">
        <v>2.179</v>
      </c>
      <c r="W188" s="14" t="n">
        <v>2.271</v>
      </c>
      <c r="X188" s="14" t="n">
        <v>2.369</v>
      </c>
    </row>
    <row r="189" customFormat="false" ht="12" hidden="false" customHeight="false" outlineLevel="0" collapsed="false">
      <c r="A189" s="21" t="n">
        <v>34249</v>
      </c>
      <c r="L189" s="14" t="n">
        <v>2.122</v>
      </c>
      <c r="M189" s="14" t="n">
        <v>2.29</v>
      </c>
      <c r="N189" s="14" t="n">
        <v>2.33</v>
      </c>
      <c r="O189" s="14" t="n">
        <v>2.21</v>
      </c>
      <c r="P189" s="14" t="n">
        <v>2.13</v>
      </c>
      <c r="Q189" s="14" t="n">
        <v>2.105</v>
      </c>
      <c r="R189" s="14" t="n">
        <v>2.11</v>
      </c>
      <c r="S189" s="14" t="n">
        <v>2.11</v>
      </c>
      <c r="T189" s="14" t="n">
        <v>2.11</v>
      </c>
      <c r="U189" s="14" t="n">
        <v>2.13</v>
      </c>
      <c r="V189" s="14" t="n">
        <v>2.153</v>
      </c>
      <c r="W189" s="14" t="n">
        <v>2.245</v>
      </c>
      <c r="X189" s="14" t="n">
        <v>2.337</v>
      </c>
    </row>
    <row r="190" customFormat="false" ht="12" hidden="false" customHeight="false" outlineLevel="0" collapsed="false">
      <c r="A190" s="21" t="n">
        <v>34250</v>
      </c>
      <c r="L190" s="14" t="n">
        <v>2.141</v>
      </c>
      <c r="M190" s="14" t="n">
        <v>2.309</v>
      </c>
      <c r="N190" s="14" t="n">
        <v>2.348</v>
      </c>
      <c r="O190" s="14" t="n">
        <v>2.228</v>
      </c>
      <c r="P190" s="14" t="n">
        <v>2.153</v>
      </c>
      <c r="Q190" s="14" t="n">
        <v>2.128</v>
      </c>
      <c r="R190" s="14" t="n">
        <v>2.128</v>
      </c>
      <c r="S190" s="14" t="n">
        <v>2.128</v>
      </c>
      <c r="T190" s="14" t="n">
        <v>2.128</v>
      </c>
      <c r="U190" s="14" t="n">
        <v>2.148</v>
      </c>
      <c r="V190" s="14" t="n">
        <v>2.168</v>
      </c>
      <c r="W190" s="14" t="n">
        <v>2.26</v>
      </c>
      <c r="X190" s="14" t="n">
        <v>2.355</v>
      </c>
    </row>
    <row r="191" customFormat="false" ht="12" hidden="false" customHeight="false" outlineLevel="0" collapsed="false">
      <c r="A191" s="21" t="n">
        <v>34253</v>
      </c>
      <c r="L191" s="14" t="n">
        <v>2.185</v>
      </c>
      <c r="M191" s="14" t="n">
        <v>2.347</v>
      </c>
      <c r="N191" s="14" t="n">
        <v>2.382</v>
      </c>
      <c r="O191" s="14" t="n">
        <v>2.25</v>
      </c>
      <c r="P191" s="14" t="n">
        <v>2.172</v>
      </c>
      <c r="Q191" s="14" t="n">
        <v>2.144</v>
      </c>
      <c r="R191" s="14" t="n">
        <v>2.145</v>
      </c>
      <c r="S191" s="14" t="n">
        <v>2.146</v>
      </c>
      <c r="T191" s="14" t="n">
        <v>2.146</v>
      </c>
      <c r="U191" s="14" t="n">
        <v>2.166</v>
      </c>
      <c r="V191" s="14" t="n">
        <v>2.186</v>
      </c>
      <c r="W191" s="14" t="n">
        <v>2.278</v>
      </c>
      <c r="X191" s="14" t="n">
        <v>2.373</v>
      </c>
    </row>
    <row r="192" customFormat="false" ht="12" hidden="false" customHeight="false" outlineLevel="0" collapsed="false">
      <c r="A192" s="21" t="n">
        <v>34254</v>
      </c>
      <c r="L192" s="14" t="n">
        <v>2.151</v>
      </c>
      <c r="M192" s="14" t="n">
        <v>2.3</v>
      </c>
      <c r="N192" s="14" t="n">
        <v>2.342</v>
      </c>
      <c r="O192" s="14" t="n">
        <v>2.217</v>
      </c>
      <c r="P192" s="14" t="n">
        <v>2.147</v>
      </c>
      <c r="Q192" s="14" t="n">
        <v>2.122</v>
      </c>
      <c r="R192" s="14" t="n">
        <v>2.124</v>
      </c>
      <c r="S192" s="14" t="n">
        <v>2.126</v>
      </c>
      <c r="T192" s="14" t="n">
        <v>2.127</v>
      </c>
      <c r="U192" s="14" t="n">
        <v>2.15</v>
      </c>
      <c r="V192" s="14" t="n">
        <v>2.17</v>
      </c>
      <c r="W192" s="14" t="n">
        <v>2.262</v>
      </c>
      <c r="X192" s="14" t="n">
        <v>2.357</v>
      </c>
    </row>
    <row r="193" customFormat="false" ht="12" hidden="false" customHeight="false" outlineLevel="0" collapsed="false">
      <c r="A193" s="21" t="n">
        <v>34255</v>
      </c>
      <c r="L193" s="14" t="n">
        <v>2.205</v>
      </c>
      <c r="M193" s="14" t="n">
        <v>2.334</v>
      </c>
      <c r="N193" s="14" t="n">
        <v>2.373</v>
      </c>
      <c r="O193" s="14" t="n">
        <v>2.234</v>
      </c>
      <c r="P193" s="14" t="n">
        <v>2.159</v>
      </c>
      <c r="Q193" s="14" t="n">
        <v>2.129</v>
      </c>
      <c r="R193" s="14" t="n">
        <v>2.132</v>
      </c>
      <c r="S193" s="14" t="n">
        <v>2.132</v>
      </c>
      <c r="T193" s="14" t="n">
        <v>2.132</v>
      </c>
      <c r="U193" s="14" t="n">
        <v>2.155</v>
      </c>
      <c r="V193" s="14" t="n">
        <v>2.175</v>
      </c>
      <c r="W193" s="14" t="n">
        <v>2.265</v>
      </c>
      <c r="X193" s="14" t="n">
        <v>2.36</v>
      </c>
    </row>
    <row r="194" customFormat="false" ht="12" hidden="false" customHeight="false" outlineLevel="0" collapsed="false">
      <c r="A194" s="21" t="n">
        <v>34256</v>
      </c>
      <c r="L194" s="14" t="n">
        <v>2.167</v>
      </c>
      <c r="M194" s="14" t="n">
        <v>2.296</v>
      </c>
      <c r="N194" s="14" t="n">
        <v>2.341</v>
      </c>
      <c r="O194" s="14" t="n">
        <v>2.203</v>
      </c>
      <c r="P194" s="14" t="n">
        <v>2.133</v>
      </c>
      <c r="Q194" s="14" t="n">
        <v>2.11</v>
      </c>
      <c r="R194" s="14" t="n">
        <v>2.113</v>
      </c>
      <c r="S194" s="14" t="n">
        <v>2.113</v>
      </c>
      <c r="T194" s="14" t="n">
        <v>2.113</v>
      </c>
      <c r="U194" s="14" t="n">
        <v>2.135</v>
      </c>
      <c r="V194" s="14" t="n">
        <v>2.155</v>
      </c>
      <c r="W194" s="14" t="n">
        <v>2.245</v>
      </c>
      <c r="X194" s="14" t="n">
        <v>2.34</v>
      </c>
    </row>
    <row r="195" customFormat="false" ht="12" hidden="false" customHeight="false" outlineLevel="0" collapsed="false">
      <c r="A195" s="21" t="n">
        <v>34257</v>
      </c>
      <c r="L195" s="14" t="n">
        <v>2.172</v>
      </c>
      <c r="M195" s="14" t="n">
        <v>2.31</v>
      </c>
      <c r="N195" s="14" t="n">
        <v>2.357</v>
      </c>
      <c r="O195" s="14" t="n">
        <v>2.219</v>
      </c>
      <c r="P195" s="14" t="n">
        <v>2.149</v>
      </c>
      <c r="Q195" s="14" t="n">
        <v>2.124</v>
      </c>
      <c r="R195" s="14" t="n">
        <v>2.124</v>
      </c>
      <c r="S195" s="14" t="n">
        <v>2.124</v>
      </c>
      <c r="T195" s="14" t="n">
        <v>2.124</v>
      </c>
      <c r="U195" s="14" t="n">
        <v>2.144</v>
      </c>
      <c r="V195" s="14" t="n">
        <v>2.164</v>
      </c>
      <c r="W195" s="14" t="n">
        <v>2.249</v>
      </c>
      <c r="X195" s="14" t="n">
        <v>2.344</v>
      </c>
    </row>
    <row r="196" customFormat="false" ht="12" hidden="false" customHeight="false" outlineLevel="0" collapsed="false">
      <c r="A196" s="21" t="n">
        <v>34260</v>
      </c>
      <c r="L196" s="14" t="n">
        <v>2.131</v>
      </c>
      <c r="M196" s="14" t="n">
        <v>2.275</v>
      </c>
      <c r="N196" s="14" t="n">
        <v>2.33</v>
      </c>
      <c r="O196" s="14" t="n">
        <v>2.195</v>
      </c>
      <c r="P196" s="14" t="n">
        <v>2.13</v>
      </c>
      <c r="Q196" s="14" t="n">
        <v>2.11</v>
      </c>
      <c r="R196" s="14" t="n">
        <v>2.113</v>
      </c>
      <c r="S196" s="14" t="n">
        <v>2.113</v>
      </c>
      <c r="T196" s="14" t="n">
        <v>2.113</v>
      </c>
      <c r="U196" s="14" t="n">
        <v>2.133</v>
      </c>
      <c r="V196" s="14" t="n">
        <v>2.155</v>
      </c>
      <c r="W196" s="14" t="n">
        <v>2.235</v>
      </c>
      <c r="X196" s="14" t="n">
        <v>2.325</v>
      </c>
    </row>
    <row r="197" customFormat="false" ht="12" hidden="false" customHeight="false" outlineLevel="0" collapsed="false">
      <c r="A197" s="21" t="n">
        <v>34261</v>
      </c>
      <c r="L197" s="14" t="n">
        <v>2.166</v>
      </c>
      <c r="M197" s="14" t="n">
        <v>2.293</v>
      </c>
      <c r="N197" s="14" t="n">
        <v>2.345</v>
      </c>
      <c r="O197" s="14" t="n">
        <v>2.215</v>
      </c>
      <c r="P197" s="14" t="n">
        <v>2.15</v>
      </c>
      <c r="Q197" s="14" t="n">
        <v>2.13</v>
      </c>
      <c r="R197" s="14" t="n">
        <v>2.135</v>
      </c>
      <c r="S197" s="14" t="n">
        <v>2.135</v>
      </c>
      <c r="T197" s="14" t="n">
        <v>2.135</v>
      </c>
      <c r="U197" s="14" t="n">
        <v>2.155</v>
      </c>
      <c r="V197" s="14" t="n">
        <v>2.175</v>
      </c>
      <c r="W197" s="14" t="n">
        <v>2.252</v>
      </c>
      <c r="X197" s="14" t="n">
        <v>2.342</v>
      </c>
    </row>
    <row r="198" customFormat="false" ht="12" hidden="false" customHeight="false" outlineLevel="0" collapsed="false">
      <c r="A198" s="21" t="n">
        <v>34262</v>
      </c>
      <c r="L198" s="14" t="n">
        <v>2.116</v>
      </c>
      <c r="M198" s="14" t="n">
        <v>2.26</v>
      </c>
      <c r="N198" s="14" t="n">
        <v>2.313</v>
      </c>
      <c r="O198" s="14" t="n">
        <v>2.193</v>
      </c>
      <c r="P198" s="14" t="n">
        <v>2.138</v>
      </c>
      <c r="Q198" s="14" t="n">
        <v>2.115</v>
      </c>
      <c r="R198" s="14" t="n">
        <v>2.118</v>
      </c>
      <c r="S198" s="14" t="n">
        <v>2.118</v>
      </c>
      <c r="T198" s="14" t="n">
        <v>2.118</v>
      </c>
      <c r="U198" s="14" t="n">
        <v>2.138</v>
      </c>
      <c r="V198" s="14" t="n">
        <v>2.158</v>
      </c>
      <c r="W198" s="14" t="n">
        <v>2.235</v>
      </c>
      <c r="X198" s="14" t="n">
        <v>2.325</v>
      </c>
    </row>
    <row r="199" customFormat="false" ht="12" hidden="false" customHeight="false" outlineLevel="0" collapsed="false">
      <c r="A199" s="21" t="n">
        <v>34263</v>
      </c>
      <c r="L199" s="14" t="n">
        <v>2.126</v>
      </c>
      <c r="M199" s="14" t="n">
        <v>2.276</v>
      </c>
      <c r="N199" s="14" t="n">
        <v>2.336</v>
      </c>
      <c r="O199" s="14" t="n">
        <v>2.221</v>
      </c>
      <c r="P199" s="14" t="n">
        <v>2.161</v>
      </c>
      <c r="Q199" s="14" t="n">
        <v>2.131</v>
      </c>
      <c r="R199" s="14" t="n">
        <v>2.136</v>
      </c>
      <c r="S199" s="14" t="n">
        <v>2.136</v>
      </c>
      <c r="T199" s="14" t="n">
        <v>2.136</v>
      </c>
      <c r="U199" s="14" t="n">
        <v>2.156</v>
      </c>
      <c r="V199" s="14" t="n">
        <v>2.176</v>
      </c>
      <c r="W199" s="14" t="n">
        <v>2.253</v>
      </c>
      <c r="X199" s="14" t="n">
        <v>2.343</v>
      </c>
    </row>
    <row r="200" customFormat="false" ht="12" hidden="false" customHeight="false" outlineLevel="0" collapsed="false">
      <c r="A200" s="21" t="n">
        <v>34264</v>
      </c>
      <c r="L200" s="14" t="n">
        <v>2.155</v>
      </c>
      <c r="M200" s="14" t="n">
        <v>2.31</v>
      </c>
      <c r="N200" s="14" t="n">
        <v>2.357</v>
      </c>
      <c r="O200" s="14" t="n">
        <v>2.242</v>
      </c>
      <c r="P200" s="14" t="n">
        <v>2.18</v>
      </c>
      <c r="Q200" s="14" t="n">
        <v>2.15</v>
      </c>
      <c r="R200" s="14" t="n">
        <v>2.155</v>
      </c>
      <c r="S200" s="14" t="n">
        <v>2.155</v>
      </c>
      <c r="T200" s="14" t="n">
        <v>2.157</v>
      </c>
      <c r="U200" s="14" t="n">
        <v>2.177</v>
      </c>
      <c r="V200" s="14" t="n">
        <v>2.197</v>
      </c>
      <c r="W200" s="14" t="n">
        <v>2.274</v>
      </c>
      <c r="X200" s="14" t="n">
        <v>2.362</v>
      </c>
    </row>
    <row r="201" customFormat="false" ht="12" hidden="false" customHeight="false" outlineLevel="0" collapsed="false">
      <c r="A201" s="21" t="n">
        <v>34267</v>
      </c>
      <c r="L201" s="14" t="n">
        <v>2.155</v>
      </c>
      <c r="M201" s="14" t="n">
        <v>2.313</v>
      </c>
      <c r="N201" s="14" t="n">
        <v>2.35</v>
      </c>
      <c r="O201" s="14" t="n">
        <v>2.235</v>
      </c>
      <c r="P201" s="14" t="n">
        <v>2.165</v>
      </c>
      <c r="Q201" s="14" t="n">
        <v>2.135</v>
      </c>
      <c r="R201" s="14" t="n">
        <v>2.14</v>
      </c>
      <c r="S201" s="14" t="n">
        <v>2.14</v>
      </c>
      <c r="T201" s="14" t="n">
        <v>2.14</v>
      </c>
      <c r="U201" s="14" t="n">
        <v>2.165</v>
      </c>
      <c r="V201" s="14" t="n">
        <v>2.185</v>
      </c>
      <c r="W201" s="14" t="n">
        <v>2.26</v>
      </c>
      <c r="X201" s="14" t="n">
        <v>2.348</v>
      </c>
    </row>
    <row r="202" customFormat="false" ht="12" hidden="false" customHeight="false" outlineLevel="0" collapsed="false">
      <c r="A202" s="21" t="n">
        <v>34268</v>
      </c>
      <c r="L202" s="14" t="n">
        <v>2.155</v>
      </c>
      <c r="M202" s="14" t="n">
        <v>2.305</v>
      </c>
      <c r="N202" s="14" t="n">
        <v>2.342</v>
      </c>
      <c r="O202" s="14" t="n">
        <v>2.224</v>
      </c>
      <c r="P202" s="14" t="n">
        <v>2.157</v>
      </c>
      <c r="Q202" s="14" t="n">
        <v>2.127</v>
      </c>
      <c r="R202" s="14" t="n">
        <v>2.132</v>
      </c>
      <c r="S202" s="14" t="n">
        <v>2.132</v>
      </c>
      <c r="T202" s="14" t="n">
        <v>2.132</v>
      </c>
      <c r="U202" s="14" t="n">
        <v>2.152</v>
      </c>
      <c r="V202" s="14" t="n">
        <v>2.172</v>
      </c>
      <c r="W202" s="14" t="n">
        <v>2.232</v>
      </c>
      <c r="X202" s="14" t="n">
        <v>2.327</v>
      </c>
    </row>
    <row r="203" customFormat="false" ht="12" hidden="false" customHeight="false" outlineLevel="0" collapsed="false">
      <c r="A203" s="21" t="n">
        <v>34269</v>
      </c>
      <c r="L203" s="14" t="n">
        <v>2.155</v>
      </c>
      <c r="M203" s="14" t="n">
        <v>2.364</v>
      </c>
      <c r="N203" s="14" t="n">
        <v>2.382</v>
      </c>
      <c r="O203" s="14" t="n">
        <v>2.25</v>
      </c>
      <c r="P203" s="14" t="n">
        <v>2.175</v>
      </c>
      <c r="Q203" s="14" t="n">
        <v>2.14</v>
      </c>
      <c r="R203" s="14" t="n">
        <v>2.14</v>
      </c>
      <c r="S203" s="14" t="n">
        <v>2.14</v>
      </c>
      <c r="T203" s="14" t="n">
        <v>2.14</v>
      </c>
      <c r="U203" s="14" t="n">
        <v>2.162</v>
      </c>
      <c r="V203" s="14" t="n">
        <v>2.185</v>
      </c>
      <c r="W203" s="14" t="n">
        <v>2.25</v>
      </c>
      <c r="X203" s="14" t="n">
        <v>2.345</v>
      </c>
    </row>
    <row r="204" customFormat="false" ht="12" hidden="false" customHeight="false" outlineLevel="0" collapsed="false">
      <c r="A204" s="21" t="n">
        <v>34270</v>
      </c>
      <c r="L204" s="14" t="n">
        <v>2.155</v>
      </c>
      <c r="M204" s="14" t="n">
        <v>2.385</v>
      </c>
      <c r="N204" s="14" t="n">
        <v>2.404</v>
      </c>
      <c r="O204" s="14" t="n">
        <v>2.259</v>
      </c>
      <c r="P204" s="14" t="n">
        <v>2.179</v>
      </c>
      <c r="Q204" s="14" t="n">
        <v>2.139</v>
      </c>
      <c r="R204" s="14" t="n">
        <v>2.139</v>
      </c>
      <c r="S204" s="14" t="n">
        <v>2.139</v>
      </c>
      <c r="T204" s="14" t="n">
        <v>2.139</v>
      </c>
      <c r="U204" s="14" t="n">
        <v>2.159</v>
      </c>
      <c r="V204" s="14" t="n">
        <v>2.181</v>
      </c>
      <c r="W204" s="14" t="n">
        <v>2.245</v>
      </c>
      <c r="X204" s="14" t="n">
        <v>2.339</v>
      </c>
    </row>
    <row r="205" customFormat="false" ht="12" hidden="false" customHeight="false" outlineLevel="0" collapsed="false">
      <c r="A205" s="21" t="n">
        <v>34271</v>
      </c>
      <c r="L205" s="14" t="n">
        <v>2.155</v>
      </c>
      <c r="M205" s="14" t="n">
        <v>2.368</v>
      </c>
      <c r="N205" s="14" t="n">
        <v>2.382</v>
      </c>
      <c r="O205" s="14" t="n">
        <v>2.23</v>
      </c>
      <c r="P205" s="14" t="n">
        <v>2.15</v>
      </c>
      <c r="Q205" s="14" t="n">
        <v>2.107</v>
      </c>
      <c r="R205" s="14" t="n">
        <v>2.107</v>
      </c>
      <c r="S205" s="14" t="n">
        <v>2.107</v>
      </c>
      <c r="T205" s="14" t="n">
        <v>2.107</v>
      </c>
      <c r="U205" s="14" t="n">
        <v>2.13</v>
      </c>
      <c r="V205" s="14" t="n">
        <v>2.152</v>
      </c>
      <c r="W205" s="14" t="n">
        <v>2.222</v>
      </c>
      <c r="X205" s="14" t="n">
        <v>2.322</v>
      </c>
    </row>
    <row r="206" customFormat="false" ht="12" hidden="false" customHeight="false" outlineLevel="0" collapsed="false">
      <c r="A206" s="21" t="n">
        <v>34274</v>
      </c>
      <c r="M206" s="14" t="n">
        <v>2.434</v>
      </c>
      <c r="N206" s="14" t="n">
        <v>2.435</v>
      </c>
      <c r="O206" s="14" t="n">
        <v>2.265</v>
      </c>
      <c r="P206" s="14" t="n">
        <v>2.172</v>
      </c>
      <c r="Q206" s="14" t="n">
        <v>2.119</v>
      </c>
      <c r="R206" s="14" t="n">
        <v>2.117</v>
      </c>
      <c r="S206" s="14" t="n">
        <v>2.115</v>
      </c>
      <c r="T206" s="14" t="n">
        <v>2.112</v>
      </c>
      <c r="U206" s="14" t="n">
        <v>2.137</v>
      </c>
      <c r="V206" s="14" t="n">
        <v>2.162</v>
      </c>
      <c r="W206" s="14" t="n">
        <v>2.232</v>
      </c>
      <c r="X206" s="14" t="n">
        <v>2.338</v>
      </c>
      <c r="Y206" s="14" t="n">
        <v>2.482</v>
      </c>
    </row>
    <row r="207" customFormat="false" ht="12" hidden="false" customHeight="false" outlineLevel="0" collapsed="false">
      <c r="A207" s="21" t="n">
        <v>34275</v>
      </c>
      <c r="M207" s="14" t="n">
        <v>2.407</v>
      </c>
      <c r="N207" s="14" t="n">
        <v>2.412</v>
      </c>
      <c r="O207" s="14" t="n">
        <v>2.254</v>
      </c>
      <c r="P207" s="14" t="n">
        <v>2.167</v>
      </c>
      <c r="Q207" s="14" t="n">
        <v>2.122</v>
      </c>
      <c r="R207" s="14" t="n">
        <v>2.117</v>
      </c>
      <c r="S207" s="14" t="n">
        <v>2.115</v>
      </c>
      <c r="T207" s="14" t="n">
        <v>2.112</v>
      </c>
      <c r="U207" s="14" t="n">
        <v>2.132</v>
      </c>
      <c r="V207" s="14" t="n">
        <v>2.154</v>
      </c>
      <c r="W207" s="14" t="n">
        <v>2.228</v>
      </c>
      <c r="X207" s="14" t="n">
        <v>2.328</v>
      </c>
      <c r="Y207" s="14" t="n">
        <v>2.468</v>
      </c>
    </row>
    <row r="208" customFormat="false" ht="12" hidden="false" customHeight="false" outlineLevel="0" collapsed="false">
      <c r="A208" s="21" t="n">
        <v>34276</v>
      </c>
      <c r="M208" s="14" t="n">
        <v>2.441</v>
      </c>
      <c r="N208" s="14" t="n">
        <v>2.434</v>
      </c>
      <c r="O208" s="14" t="n">
        <v>2.259</v>
      </c>
      <c r="P208" s="14" t="n">
        <v>2.169</v>
      </c>
      <c r="Q208" s="14" t="n">
        <v>2.122</v>
      </c>
      <c r="R208" s="14" t="n">
        <v>2.114</v>
      </c>
      <c r="S208" s="14" t="n">
        <v>2.111</v>
      </c>
      <c r="T208" s="14" t="n">
        <v>2.108</v>
      </c>
      <c r="U208" s="14" t="n">
        <v>2.13</v>
      </c>
      <c r="V208" s="14" t="n">
        <v>2.155</v>
      </c>
      <c r="W208" s="14" t="n">
        <v>2.225</v>
      </c>
      <c r="X208" s="14" t="n">
        <v>2.33</v>
      </c>
      <c r="Y208" s="14" t="n">
        <v>2.474</v>
      </c>
    </row>
    <row r="209" customFormat="false" ht="12" hidden="false" customHeight="false" outlineLevel="0" collapsed="false">
      <c r="A209" s="21" t="n">
        <v>34277</v>
      </c>
      <c r="M209" s="14" t="n">
        <v>2.446</v>
      </c>
      <c r="N209" s="14" t="n">
        <v>2.436</v>
      </c>
      <c r="O209" s="14" t="n">
        <v>2.265</v>
      </c>
      <c r="P209" s="14" t="n">
        <v>2.178</v>
      </c>
      <c r="Q209" s="14" t="n">
        <v>2.13</v>
      </c>
      <c r="R209" s="14" t="n">
        <v>2.125</v>
      </c>
      <c r="S209" s="14" t="n">
        <v>2.12</v>
      </c>
      <c r="T209" s="14" t="n">
        <v>2.115</v>
      </c>
      <c r="U209" s="14" t="n">
        <v>2.137</v>
      </c>
      <c r="V209" s="14" t="n">
        <v>2.157</v>
      </c>
      <c r="W209" s="14" t="n">
        <v>2.227</v>
      </c>
      <c r="X209" s="14" t="n">
        <v>2.337</v>
      </c>
      <c r="Y209" s="14" t="n">
        <v>2.486</v>
      </c>
    </row>
    <row r="210" customFormat="false" ht="12" hidden="false" customHeight="false" outlineLevel="0" collapsed="false">
      <c r="A210" s="21" t="n">
        <v>34278</v>
      </c>
      <c r="M210" s="14" t="n">
        <v>2.44</v>
      </c>
      <c r="N210" s="14" t="n">
        <v>2.421</v>
      </c>
      <c r="O210" s="14" t="n">
        <v>2.251</v>
      </c>
      <c r="P210" s="14" t="n">
        <v>2.171</v>
      </c>
      <c r="Q210" s="14" t="n">
        <v>2.128</v>
      </c>
      <c r="R210" s="14" t="n">
        <v>2.12</v>
      </c>
      <c r="S210" s="14" t="n">
        <v>2.116</v>
      </c>
      <c r="T210" s="14" t="n">
        <v>2.111</v>
      </c>
      <c r="U210" s="14" t="n">
        <v>2.136</v>
      </c>
      <c r="V210" s="14" t="n">
        <v>2.159</v>
      </c>
      <c r="W210" s="14" t="n">
        <v>2.229</v>
      </c>
      <c r="X210" s="14" t="n">
        <v>2.347</v>
      </c>
      <c r="Y210" s="14" t="n">
        <v>2.495</v>
      </c>
    </row>
    <row r="211" customFormat="false" ht="12" hidden="false" customHeight="false" outlineLevel="0" collapsed="false">
      <c r="A211" s="21" t="n">
        <v>34281</v>
      </c>
      <c r="M211" s="14" t="n">
        <v>2.389</v>
      </c>
      <c r="N211" s="14" t="n">
        <v>2.385</v>
      </c>
      <c r="O211" s="14" t="n">
        <v>2.229</v>
      </c>
      <c r="P211" s="14" t="n">
        <v>2.16</v>
      </c>
      <c r="Q211" s="14" t="n">
        <v>2.122</v>
      </c>
      <c r="R211" s="14" t="n">
        <v>2.114</v>
      </c>
      <c r="S211" s="14" t="n">
        <v>2.11</v>
      </c>
      <c r="T211" s="14" t="n">
        <v>2.105</v>
      </c>
      <c r="U211" s="14" t="n">
        <v>2.132</v>
      </c>
      <c r="V211" s="14" t="n">
        <v>2.16</v>
      </c>
      <c r="W211" s="14" t="n">
        <v>2.23</v>
      </c>
      <c r="X211" s="14" t="n">
        <v>2.345</v>
      </c>
      <c r="Y211" s="14" t="n">
        <v>2.49</v>
      </c>
    </row>
    <row r="212" customFormat="false" ht="12" hidden="false" customHeight="false" outlineLevel="0" collapsed="false">
      <c r="A212" s="21" t="n">
        <v>34282</v>
      </c>
      <c r="M212" s="14" t="n">
        <v>2.38</v>
      </c>
      <c r="N212" s="14" t="n">
        <v>2.37</v>
      </c>
      <c r="O212" s="14" t="n">
        <v>2.217</v>
      </c>
      <c r="P212" s="14" t="n">
        <v>2.147</v>
      </c>
      <c r="Q212" s="14" t="n">
        <v>2.111</v>
      </c>
      <c r="R212" s="14" t="n">
        <v>2.105</v>
      </c>
      <c r="S212" s="14" t="n">
        <v>2.101</v>
      </c>
      <c r="T212" s="14" t="n">
        <v>2.097</v>
      </c>
      <c r="U212" s="14" t="n">
        <v>2.126</v>
      </c>
      <c r="V212" s="14" t="n">
        <v>2.155</v>
      </c>
      <c r="W212" s="14" t="n">
        <v>2.225</v>
      </c>
      <c r="X212" s="14" t="n">
        <v>2.343</v>
      </c>
      <c r="Y212" s="14" t="n">
        <v>2.484</v>
      </c>
    </row>
    <row r="213" customFormat="false" ht="12" hidden="false" customHeight="false" outlineLevel="0" collapsed="false">
      <c r="A213" s="21" t="n">
        <v>34283</v>
      </c>
      <c r="M213" s="14" t="n">
        <v>2.323</v>
      </c>
      <c r="N213" s="14" t="n">
        <v>2.325</v>
      </c>
      <c r="O213" s="14" t="n">
        <v>2.185</v>
      </c>
      <c r="P213" s="14" t="n">
        <v>2.123</v>
      </c>
      <c r="Q213" s="14" t="n">
        <v>2.09</v>
      </c>
      <c r="R213" s="14" t="n">
        <v>2.085</v>
      </c>
      <c r="S213" s="14" t="n">
        <v>2.083</v>
      </c>
      <c r="T213" s="14" t="n">
        <v>2.081</v>
      </c>
      <c r="U213" s="14" t="n">
        <v>2.111</v>
      </c>
      <c r="V213" s="14" t="n">
        <v>2.141</v>
      </c>
      <c r="W213" s="14" t="n">
        <v>2.209</v>
      </c>
      <c r="X213" s="14" t="n">
        <v>2.322</v>
      </c>
      <c r="Y213" s="14" t="n">
        <v>2.46</v>
      </c>
    </row>
    <row r="214" customFormat="false" ht="12" hidden="false" customHeight="false" outlineLevel="0" collapsed="false">
      <c r="A214" s="21" t="n">
        <v>34284</v>
      </c>
      <c r="M214" s="14" t="n">
        <v>2.297</v>
      </c>
      <c r="N214" s="14" t="n">
        <v>2.29</v>
      </c>
      <c r="O214" s="14" t="n">
        <v>2.167</v>
      </c>
      <c r="P214" s="14" t="n">
        <v>2.107</v>
      </c>
      <c r="Q214" s="14" t="n">
        <v>2.077</v>
      </c>
      <c r="R214" s="14" t="n">
        <v>2.076</v>
      </c>
      <c r="S214" s="14" t="n">
        <v>2.074</v>
      </c>
      <c r="T214" s="14" t="n">
        <v>2.072</v>
      </c>
      <c r="U214" s="14" t="n">
        <v>2.102</v>
      </c>
      <c r="V214" s="14" t="n">
        <v>2.132</v>
      </c>
      <c r="W214" s="14" t="n">
        <v>2.197</v>
      </c>
      <c r="X214" s="14" t="n">
        <v>2.305</v>
      </c>
      <c r="Y214" s="14" t="n">
        <v>2.442</v>
      </c>
    </row>
    <row r="215" customFormat="false" ht="12" hidden="false" customHeight="false" outlineLevel="0" collapsed="false">
      <c r="A215" s="21" t="n">
        <v>34285</v>
      </c>
      <c r="M215" s="14" t="n">
        <v>2.233</v>
      </c>
      <c r="N215" s="14" t="n">
        <v>2.237</v>
      </c>
      <c r="O215" s="14" t="n">
        <v>2.135</v>
      </c>
      <c r="P215" s="14" t="n">
        <v>2.09</v>
      </c>
      <c r="Q215" s="14" t="n">
        <v>2.07</v>
      </c>
      <c r="R215" s="14" t="n">
        <v>2.073</v>
      </c>
      <c r="S215" s="14" t="n">
        <v>2.076</v>
      </c>
      <c r="T215" s="14" t="n">
        <v>2.08</v>
      </c>
      <c r="U215" s="14" t="n">
        <v>2.105</v>
      </c>
      <c r="V215" s="14" t="n">
        <v>2.135</v>
      </c>
      <c r="W215" s="14" t="n">
        <v>2.2</v>
      </c>
      <c r="X215" s="14" t="n">
        <v>2.295</v>
      </c>
      <c r="Y215" s="14" t="n">
        <v>2.426</v>
      </c>
    </row>
    <row r="216" customFormat="false" ht="12" hidden="false" customHeight="false" outlineLevel="0" collapsed="false">
      <c r="A216" s="21" t="n">
        <v>34288</v>
      </c>
      <c r="M216" s="14" t="n">
        <v>2.262</v>
      </c>
      <c r="N216" s="14" t="n">
        <v>2.271</v>
      </c>
      <c r="O216" s="14" t="n">
        <v>2.15</v>
      </c>
      <c r="P216" s="14" t="n">
        <v>2.102</v>
      </c>
      <c r="Q216" s="14" t="n">
        <v>2.077</v>
      </c>
      <c r="R216" s="14" t="n">
        <v>2.078</v>
      </c>
      <c r="S216" s="14" t="n">
        <v>2.08</v>
      </c>
      <c r="T216" s="14" t="n">
        <v>2.083</v>
      </c>
      <c r="U216" s="14" t="n">
        <v>2.108</v>
      </c>
      <c r="V216" s="14" t="n">
        <v>2.135</v>
      </c>
      <c r="W216" s="14" t="n">
        <v>2.194</v>
      </c>
      <c r="X216" s="14" t="n">
        <v>2.294</v>
      </c>
      <c r="Y216" s="14" t="n">
        <v>2.423</v>
      </c>
    </row>
    <row r="217" customFormat="false" ht="12" hidden="false" customHeight="false" outlineLevel="0" collapsed="false">
      <c r="A217" s="21" t="n">
        <v>34289</v>
      </c>
      <c r="M217" s="14" t="n">
        <v>2.25</v>
      </c>
      <c r="N217" s="14" t="n">
        <v>2.25</v>
      </c>
      <c r="O217" s="14" t="n">
        <v>2.14</v>
      </c>
      <c r="P217" s="14" t="n">
        <v>2.095</v>
      </c>
      <c r="Q217" s="14" t="n">
        <v>2.072</v>
      </c>
      <c r="R217" s="14" t="n">
        <v>2.077</v>
      </c>
      <c r="S217" s="14" t="n">
        <v>2.082</v>
      </c>
      <c r="T217" s="14" t="n">
        <v>2.087</v>
      </c>
      <c r="U217" s="14" t="n">
        <v>2.112</v>
      </c>
      <c r="V217" s="14" t="n">
        <v>2.142</v>
      </c>
      <c r="W217" s="14" t="n">
        <v>2.197</v>
      </c>
      <c r="X217" s="14" t="n">
        <v>2.297</v>
      </c>
      <c r="Y217" s="14" t="n">
        <v>2.422</v>
      </c>
    </row>
    <row r="218" customFormat="false" ht="12" hidden="false" customHeight="false" outlineLevel="0" collapsed="false">
      <c r="A218" s="21" t="n">
        <v>34290</v>
      </c>
      <c r="M218" s="14" t="n">
        <v>2.295</v>
      </c>
      <c r="N218" s="14" t="n">
        <v>2.297</v>
      </c>
      <c r="O218" s="14" t="n">
        <v>2.177</v>
      </c>
      <c r="P218" s="14" t="n">
        <v>2.12</v>
      </c>
      <c r="Q218" s="14" t="n">
        <v>2.09</v>
      </c>
      <c r="R218" s="14" t="n">
        <v>2.095</v>
      </c>
      <c r="S218" s="14" t="n">
        <v>2.098</v>
      </c>
      <c r="T218" s="14" t="n">
        <v>2.1</v>
      </c>
      <c r="U218" s="14" t="n">
        <v>2.128</v>
      </c>
      <c r="V218" s="14" t="n">
        <v>2.159</v>
      </c>
      <c r="W218" s="14" t="n">
        <v>2.212</v>
      </c>
      <c r="X218" s="14" t="n">
        <v>2.314</v>
      </c>
      <c r="Y218" s="14" t="n">
        <v>2.44</v>
      </c>
    </row>
    <row r="219" customFormat="false" ht="12" hidden="false" customHeight="false" outlineLevel="0" collapsed="false">
      <c r="A219" s="21" t="n">
        <v>34291</v>
      </c>
      <c r="M219" s="14" t="n">
        <v>2.336</v>
      </c>
      <c r="N219" s="14" t="n">
        <v>2.307</v>
      </c>
      <c r="O219" s="14" t="n">
        <v>2.189</v>
      </c>
      <c r="P219" s="14" t="n">
        <v>2.124</v>
      </c>
      <c r="Q219" s="14" t="n">
        <v>2.089</v>
      </c>
      <c r="R219" s="14" t="n">
        <v>2.09</v>
      </c>
      <c r="S219" s="14" t="n">
        <v>2.092</v>
      </c>
      <c r="T219" s="14" t="n">
        <v>2.094</v>
      </c>
      <c r="U219" s="14" t="n">
        <v>2.124</v>
      </c>
      <c r="V219" s="14" t="n">
        <v>2.154</v>
      </c>
      <c r="W219" s="14" t="n">
        <v>2.209</v>
      </c>
      <c r="X219" s="14" t="n">
        <v>2.312</v>
      </c>
      <c r="Y219" s="14" t="n">
        <v>2.439</v>
      </c>
    </row>
    <row r="220" customFormat="false" ht="12" hidden="false" customHeight="false" outlineLevel="0" collapsed="false">
      <c r="A220" s="21" t="n">
        <v>34292</v>
      </c>
      <c r="M220" s="14" t="n">
        <v>2.385</v>
      </c>
      <c r="N220" s="14" t="n">
        <v>2.318</v>
      </c>
      <c r="O220" s="14" t="n">
        <v>2.188</v>
      </c>
      <c r="P220" s="14" t="n">
        <v>2.118</v>
      </c>
      <c r="Q220" s="14" t="n">
        <v>2.083</v>
      </c>
      <c r="R220" s="14" t="n">
        <v>2.085</v>
      </c>
      <c r="S220" s="14" t="n">
        <v>2.088</v>
      </c>
      <c r="T220" s="14" t="n">
        <v>2.088</v>
      </c>
      <c r="U220" s="14" t="n">
        <v>2.116</v>
      </c>
      <c r="V220" s="14" t="n">
        <v>2.145</v>
      </c>
      <c r="W220" s="14" t="n">
        <v>2.205</v>
      </c>
      <c r="X220" s="14" t="n">
        <v>2.312</v>
      </c>
      <c r="Y220" s="14" t="n">
        <v>2.444</v>
      </c>
    </row>
    <row r="221" customFormat="false" ht="12" hidden="false" customHeight="false" outlineLevel="0" collapsed="false">
      <c r="A221" s="21" t="n">
        <v>34295</v>
      </c>
      <c r="M221" s="14" t="n">
        <v>2.385</v>
      </c>
      <c r="N221" s="14" t="n">
        <v>2.396</v>
      </c>
      <c r="O221" s="14" t="n">
        <v>2.244</v>
      </c>
      <c r="P221" s="14" t="n">
        <v>2.153</v>
      </c>
      <c r="Q221" s="14" t="n">
        <v>2.109</v>
      </c>
      <c r="R221" s="14" t="n">
        <v>2.108</v>
      </c>
      <c r="S221" s="14" t="n">
        <v>2.108</v>
      </c>
      <c r="T221" s="14" t="n">
        <v>2.107</v>
      </c>
      <c r="U221" s="14" t="n">
        <v>2.133</v>
      </c>
      <c r="V221" s="14" t="n">
        <v>2.162</v>
      </c>
      <c r="W221" s="14" t="n">
        <v>2.223</v>
      </c>
      <c r="X221" s="14" t="n">
        <v>2.333</v>
      </c>
      <c r="Y221" s="14" t="n">
        <v>2.473</v>
      </c>
    </row>
    <row r="222" customFormat="false" ht="12" hidden="false" customHeight="false" outlineLevel="0" collapsed="false">
      <c r="A222" s="21" t="n">
        <v>34296</v>
      </c>
      <c r="M222" s="14" t="n">
        <v>2.385</v>
      </c>
      <c r="N222" s="14" t="n">
        <v>2.352</v>
      </c>
      <c r="O222" s="14" t="n">
        <v>2.209</v>
      </c>
      <c r="P222" s="14" t="n">
        <v>2.124</v>
      </c>
      <c r="Q222" s="14" t="n">
        <v>2.085</v>
      </c>
      <c r="R222" s="14" t="n">
        <v>2.086</v>
      </c>
      <c r="S222" s="14" t="n">
        <v>2.086</v>
      </c>
      <c r="T222" s="14" t="n">
        <v>2.086</v>
      </c>
      <c r="U222" s="14" t="n">
        <v>2.109</v>
      </c>
      <c r="V222" s="14" t="n">
        <v>2.134</v>
      </c>
      <c r="W222" s="14" t="n">
        <v>2.194</v>
      </c>
      <c r="X222" s="14" t="n">
        <v>2.3</v>
      </c>
      <c r="Y222" s="14" t="n">
        <v>2.439</v>
      </c>
    </row>
    <row r="223" customFormat="false" ht="12" hidden="false" customHeight="false" outlineLevel="0" collapsed="false">
      <c r="A223" s="21" t="n">
        <v>34297</v>
      </c>
      <c r="M223" s="14" t="n">
        <v>2.385</v>
      </c>
      <c r="N223" s="14" t="n">
        <v>2.355</v>
      </c>
      <c r="O223" s="14" t="n">
        <v>2.204</v>
      </c>
      <c r="P223" s="14" t="n">
        <v>2.114</v>
      </c>
      <c r="Q223" s="14" t="n">
        <v>2.072</v>
      </c>
      <c r="R223" s="14" t="n">
        <v>2.07</v>
      </c>
      <c r="S223" s="14" t="n">
        <v>2.072</v>
      </c>
      <c r="T223" s="14" t="n">
        <v>2.072</v>
      </c>
      <c r="U223" s="14" t="n">
        <v>2.092</v>
      </c>
      <c r="V223" s="14" t="n">
        <v>2.114</v>
      </c>
      <c r="W223" s="14" t="n">
        <v>2.174</v>
      </c>
      <c r="X223" s="14" t="n">
        <v>2.277</v>
      </c>
      <c r="Y223" s="14" t="n">
        <v>2.415</v>
      </c>
    </row>
    <row r="224" customFormat="false" ht="12" hidden="false" customHeight="false" outlineLevel="0" collapsed="false">
      <c r="A224" s="21" t="n">
        <v>34302</v>
      </c>
      <c r="M224" s="14" t="n">
        <v>2.385</v>
      </c>
      <c r="N224" s="14" t="n">
        <v>2.275</v>
      </c>
      <c r="O224" s="14" t="n">
        <v>2.148</v>
      </c>
      <c r="P224" s="14" t="n">
        <v>2.063</v>
      </c>
      <c r="Q224" s="14" t="n">
        <v>2.031</v>
      </c>
      <c r="R224" s="14" t="n">
        <v>2.034</v>
      </c>
      <c r="S224" s="14" t="n">
        <v>2.037</v>
      </c>
      <c r="T224" s="14" t="n">
        <v>2.04</v>
      </c>
      <c r="U224" s="14" t="n">
        <v>2.06</v>
      </c>
      <c r="V224" s="14" t="n">
        <v>2.082</v>
      </c>
      <c r="W224" s="14" t="n">
        <v>2.145</v>
      </c>
      <c r="X224" s="14" t="n">
        <v>2.248</v>
      </c>
      <c r="Y224" s="14" t="n">
        <v>2.385</v>
      </c>
    </row>
    <row r="225" customFormat="false" ht="12" hidden="false" customHeight="false" outlineLevel="0" collapsed="false">
      <c r="A225" s="21" t="n">
        <v>34303</v>
      </c>
      <c r="M225" s="14" t="n">
        <v>2.385</v>
      </c>
      <c r="N225" s="14" t="n">
        <v>2.243</v>
      </c>
      <c r="O225" s="14" t="n">
        <v>2.139</v>
      </c>
      <c r="P225" s="14" t="n">
        <v>2.057</v>
      </c>
      <c r="Q225" s="14" t="n">
        <v>2.027</v>
      </c>
      <c r="R225" s="14" t="n">
        <v>2.03</v>
      </c>
      <c r="S225" s="14" t="n">
        <v>2.033</v>
      </c>
      <c r="T225" s="14" t="n">
        <v>2.036</v>
      </c>
      <c r="U225" s="14" t="n">
        <v>2.058</v>
      </c>
      <c r="V225" s="14" t="n">
        <v>2.081</v>
      </c>
      <c r="W225" s="14" t="n">
        <v>2.141</v>
      </c>
      <c r="X225" s="14" t="n">
        <v>2.243</v>
      </c>
      <c r="Y225" s="14" t="n">
        <v>2.378</v>
      </c>
    </row>
    <row r="226" customFormat="false" ht="12" hidden="false" customHeight="false" outlineLevel="0" collapsed="false">
      <c r="A226" s="21" t="n">
        <v>34304</v>
      </c>
      <c r="N226" s="14" t="n">
        <v>2.198</v>
      </c>
      <c r="O226" s="14" t="n">
        <v>2.086</v>
      </c>
      <c r="P226" s="14" t="n">
        <v>2.02</v>
      </c>
      <c r="Q226" s="14" t="n">
        <v>2</v>
      </c>
      <c r="R226" s="14" t="n">
        <v>2.003</v>
      </c>
      <c r="S226" s="14" t="n">
        <v>2.007</v>
      </c>
      <c r="T226" s="14" t="n">
        <v>2.01</v>
      </c>
      <c r="U226" s="14" t="n">
        <v>2.037</v>
      </c>
      <c r="V226" s="14" t="n">
        <v>2.065</v>
      </c>
      <c r="W226" s="14" t="n">
        <v>2.125</v>
      </c>
      <c r="X226" s="14" t="n">
        <v>2.225</v>
      </c>
      <c r="Y226" s="14" t="n">
        <v>2.365</v>
      </c>
      <c r="Z226" s="14" t="n">
        <v>2.36</v>
      </c>
    </row>
    <row r="227" customFormat="false" ht="12" hidden="false" customHeight="false" outlineLevel="0" collapsed="false">
      <c r="A227" s="21" t="n">
        <v>34305</v>
      </c>
      <c r="N227" s="14" t="n">
        <v>2.135</v>
      </c>
      <c r="O227" s="14" t="n">
        <v>2.015</v>
      </c>
      <c r="P227" s="14" t="n">
        <v>1.97</v>
      </c>
      <c r="Q227" s="14" t="n">
        <v>1.962</v>
      </c>
      <c r="R227" s="14" t="n">
        <v>1.967</v>
      </c>
      <c r="S227" s="14" t="n">
        <v>1.973</v>
      </c>
      <c r="T227" s="14" t="n">
        <v>1.978</v>
      </c>
      <c r="U227" s="14" t="n">
        <v>2.008</v>
      </c>
      <c r="V227" s="14" t="n">
        <v>2.039</v>
      </c>
      <c r="W227" s="14" t="n">
        <v>2.099</v>
      </c>
      <c r="X227" s="14" t="n">
        <v>2.204</v>
      </c>
      <c r="Y227" s="14" t="n">
        <v>2.339</v>
      </c>
      <c r="Z227" s="14" t="n">
        <v>2.328</v>
      </c>
    </row>
    <row r="228" customFormat="false" ht="12" hidden="false" customHeight="false" outlineLevel="0" collapsed="false">
      <c r="A228" s="21" t="n">
        <v>34306</v>
      </c>
      <c r="N228" s="14" t="n">
        <v>2.153</v>
      </c>
      <c r="O228" s="14" t="n">
        <v>2.041</v>
      </c>
      <c r="P228" s="14" t="n">
        <v>1.991</v>
      </c>
      <c r="Q228" s="14" t="n">
        <v>1.986</v>
      </c>
      <c r="R228" s="14" t="n">
        <v>1.991</v>
      </c>
      <c r="S228" s="14" t="n">
        <v>1.996</v>
      </c>
      <c r="T228" s="14" t="n">
        <v>2.001</v>
      </c>
      <c r="U228" s="14" t="n">
        <v>2.033</v>
      </c>
      <c r="V228" s="14" t="n">
        <v>2.066</v>
      </c>
      <c r="W228" s="14" t="n">
        <v>2.126</v>
      </c>
      <c r="X228" s="14" t="n">
        <v>2.231</v>
      </c>
      <c r="Y228" s="14" t="n">
        <v>2.366</v>
      </c>
      <c r="Z228" s="14" t="n">
        <v>2.351</v>
      </c>
    </row>
    <row r="229" customFormat="false" ht="12" hidden="false" customHeight="false" outlineLevel="0" collapsed="false">
      <c r="A229" s="21" t="n">
        <v>34309</v>
      </c>
      <c r="N229" s="14" t="n">
        <v>2.033</v>
      </c>
      <c r="O229" s="14" t="n">
        <v>1.958</v>
      </c>
      <c r="P229" s="14" t="n">
        <v>1.928</v>
      </c>
      <c r="Q229" s="14" t="n">
        <v>1.933</v>
      </c>
      <c r="R229" s="14" t="n">
        <v>1.943</v>
      </c>
      <c r="S229" s="14" t="n">
        <v>1.953</v>
      </c>
      <c r="T229" s="14" t="n">
        <v>1.963</v>
      </c>
      <c r="U229" s="14" t="n">
        <v>1.998</v>
      </c>
      <c r="V229" s="14" t="n">
        <v>2.033</v>
      </c>
      <c r="W229" s="14" t="n">
        <v>2.093</v>
      </c>
      <c r="X229" s="14" t="n">
        <v>2.197</v>
      </c>
      <c r="Y229" s="14" t="n">
        <v>2.33</v>
      </c>
      <c r="Z229" s="14" t="n">
        <v>2.315</v>
      </c>
    </row>
    <row r="230" customFormat="false" ht="12" hidden="false" customHeight="false" outlineLevel="0" collapsed="false">
      <c r="A230" s="21" t="n">
        <v>34310</v>
      </c>
      <c r="N230" s="14" t="n">
        <v>2.054</v>
      </c>
      <c r="O230" s="14" t="n">
        <v>1.955</v>
      </c>
      <c r="P230" s="14" t="n">
        <v>1.92</v>
      </c>
      <c r="Q230" s="14" t="n">
        <v>1.92</v>
      </c>
      <c r="R230" s="14" t="n">
        <v>1.93</v>
      </c>
      <c r="S230" s="14" t="n">
        <v>1.94</v>
      </c>
      <c r="T230" s="14" t="n">
        <v>1.95</v>
      </c>
      <c r="U230" s="14" t="n">
        <v>1.985</v>
      </c>
      <c r="V230" s="14" t="n">
        <v>2.02</v>
      </c>
      <c r="W230" s="14" t="n">
        <v>2.075</v>
      </c>
      <c r="X230" s="14" t="n">
        <v>2.178</v>
      </c>
      <c r="Y230" s="14" t="n">
        <v>2.308</v>
      </c>
      <c r="Z230" s="14" t="n">
        <v>2.285</v>
      </c>
    </row>
    <row r="231" customFormat="false" ht="12" hidden="false" customHeight="false" outlineLevel="0" collapsed="false">
      <c r="A231" s="21" t="n">
        <v>34311</v>
      </c>
      <c r="N231" s="14" t="n">
        <v>1.982</v>
      </c>
      <c r="O231" s="14" t="n">
        <v>1.9</v>
      </c>
      <c r="P231" s="14" t="n">
        <v>1.875</v>
      </c>
      <c r="Q231" s="14" t="n">
        <v>1.88</v>
      </c>
      <c r="R231" s="14" t="n">
        <v>1.89</v>
      </c>
      <c r="S231" s="14" t="n">
        <v>1.905</v>
      </c>
      <c r="T231" s="14" t="n">
        <v>1.92</v>
      </c>
      <c r="U231" s="14" t="n">
        <v>1.955</v>
      </c>
      <c r="V231" s="14" t="n">
        <v>1.995</v>
      </c>
      <c r="W231" s="14" t="n">
        <v>2.047</v>
      </c>
      <c r="X231" s="14" t="n">
        <v>2.147</v>
      </c>
      <c r="Y231" s="14" t="n">
        <v>2.27</v>
      </c>
      <c r="Z231" s="14" t="n">
        <v>2.24</v>
      </c>
    </row>
    <row r="232" customFormat="false" ht="12" hidden="false" customHeight="false" outlineLevel="0" collapsed="false">
      <c r="A232" s="21" t="n">
        <v>34312</v>
      </c>
      <c r="N232" s="14" t="n">
        <v>1.916</v>
      </c>
      <c r="O232" s="14" t="n">
        <v>1.876</v>
      </c>
      <c r="P232" s="14" t="n">
        <v>1.866</v>
      </c>
      <c r="Q232" s="14" t="n">
        <v>1.87</v>
      </c>
      <c r="R232" s="14" t="n">
        <v>1.88</v>
      </c>
      <c r="S232" s="14" t="n">
        <v>1.895</v>
      </c>
      <c r="T232" s="14" t="n">
        <v>1.91</v>
      </c>
      <c r="U232" s="14" t="n">
        <v>1.943</v>
      </c>
      <c r="V232" s="14" t="n">
        <v>1.98</v>
      </c>
      <c r="W232" s="14" t="n">
        <v>2.033</v>
      </c>
      <c r="X232" s="14" t="n">
        <v>2.133</v>
      </c>
      <c r="Y232" s="14" t="n">
        <v>2.256</v>
      </c>
      <c r="Z232" s="14" t="n">
        <v>2.226</v>
      </c>
    </row>
    <row r="233" customFormat="false" ht="12" hidden="false" customHeight="false" outlineLevel="0" collapsed="false">
      <c r="A233" s="21" t="n">
        <v>34313</v>
      </c>
      <c r="N233" s="14" t="n">
        <v>1.946</v>
      </c>
      <c r="O233" s="14" t="n">
        <v>1.903</v>
      </c>
      <c r="P233" s="14" t="n">
        <v>1.888</v>
      </c>
      <c r="Q233" s="14" t="n">
        <v>1.888</v>
      </c>
      <c r="R233" s="14" t="n">
        <v>1.898</v>
      </c>
      <c r="S233" s="14" t="n">
        <v>1.908</v>
      </c>
      <c r="T233" s="14" t="n">
        <v>1.918</v>
      </c>
      <c r="U233" s="14" t="n">
        <v>1.948</v>
      </c>
      <c r="V233" s="14" t="n">
        <v>1.978</v>
      </c>
      <c r="W233" s="14" t="n">
        <v>2.03</v>
      </c>
      <c r="X233" s="14" t="n">
        <v>2.13</v>
      </c>
      <c r="Y233" s="14" t="n">
        <v>2.254</v>
      </c>
      <c r="Z233" s="14" t="n">
        <v>2.224</v>
      </c>
    </row>
    <row r="234" customFormat="false" ht="12" hidden="false" customHeight="false" outlineLevel="0" collapsed="false">
      <c r="A234" s="21" t="n">
        <v>34316</v>
      </c>
      <c r="N234" s="14" t="n">
        <v>1.893</v>
      </c>
      <c r="O234" s="14" t="n">
        <v>1.865</v>
      </c>
      <c r="P234" s="14" t="n">
        <v>1.862</v>
      </c>
      <c r="Q234" s="14" t="n">
        <v>1.862</v>
      </c>
      <c r="R234" s="14" t="n">
        <v>1.872</v>
      </c>
      <c r="S234" s="14" t="n">
        <v>1.882</v>
      </c>
      <c r="T234" s="14" t="n">
        <v>1.897</v>
      </c>
      <c r="U234" s="14" t="n">
        <v>1.93</v>
      </c>
      <c r="V234" s="14" t="n">
        <v>1.965</v>
      </c>
      <c r="W234" s="14" t="n">
        <v>2.015</v>
      </c>
      <c r="X234" s="14" t="n">
        <v>2.117</v>
      </c>
      <c r="Y234" s="14" t="n">
        <v>2.237</v>
      </c>
      <c r="Z234" s="14" t="n">
        <v>2.207</v>
      </c>
    </row>
    <row r="235" customFormat="false" ht="12" hidden="false" customHeight="false" outlineLevel="0" collapsed="false">
      <c r="A235" s="21" t="n">
        <v>34317</v>
      </c>
      <c r="N235" s="14" t="n">
        <v>2.016</v>
      </c>
      <c r="O235" s="14" t="n">
        <v>1.955</v>
      </c>
      <c r="P235" s="14" t="n">
        <v>1.925</v>
      </c>
      <c r="Q235" s="14" t="n">
        <v>1.915</v>
      </c>
      <c r="R235" s="14" t="n">
        <v>1.915</v>
      </c>
      <c r="S235" s="14" t="n">
        <v>1.92</v>
      </c>
      <c r="T235" s="14" t="n">
        <v>1.925</v>
      </c>
      <c r="U235" s="14" t="n">
        <v>1.96</v>
      </c>
      <c r="V235" s="14" t="n">
        <v>1.995</v>
      </c>
      <c r="W235" s="14" t="n">
        <v>2.045</v>
      </c>
      <c r="X235" s="14" t="n">
        <v>2.15</v>
      </c>
      <c r="Y235" s="14" t="n">
        <v>2.277</v>
      </c>
      <c r="Z235" s="14" t="n">
        <v>2.247</v>
      </c>
    </row>
    <row r="236" customFormat="false" ht="12" hidden="false" customHeight="false" outlineLevel="0" collapsed="false">
      <c r="A236" s="21" t="n">
        <v>34318</v>
      </c>
      <c r="N236" s="14" t="n">
        <v>2.013</v>
      </c>
      <c r="O236" s="14" t="n">
        <v>1.936</v>
      </c>
      <c r="P236" s="14" t="n">
        <v>1.898</v>
      </c>
      <c r="Q236" s="14" t="n">
        <v>1.888</v>
      </c>
      <c r="R236" s="14" t="n">
        <v>1.888</v>
      </c>
      <c r="S236" s="14" t="n">
        <v>1.893</v>
      </c>
      <c r="T236" s="14" t="n">
        <v>1.898</v>
      </c>
      <c r="U236" s="14" t="n">
        <v>1.933</v>
      </c>
      <c r="V236" s="14" t="n">
        <v>1.968</v>
      </c>
      <c r="W236" s="14" t="n">
        <v>2.018</v>
      </c>
      <c r="X236" s="14" t="n">
        <v>2.123</v>
      </c>
      <c r="Y236" s="14" t="n">
        <v>2.247</v>
      </c>
      <c r="Z236" s="14" t="n">
        <v>2.215</v>
      </c>
    </row>
    <row r="237" customFormat="false" ht="12" hidden="false" customHeight="false" outlineLevel="0" collapsed="false">
      <c r="A237" s="21" t="n">
        <v>34319</v>
      </c>
      <c r="N237" s="14" t="n">
        <v>2.075</v>
      </c>
      <c r="O237" s="14" t="n">
        <v>1.952</v>
      </c>
      <c r="P237" s="14" t="n">
        <v>1.908</v>
      </c>
      <c r="Q237" s="14" t="n">
        <v>1.893</v>
      </c>
      <c r="R237" s="14" t="n">
        <v>1.893</v>
      </c>
      <c r="S237" s="14" t="n">
        <v>1.893</v>
      </c>
      <c r="T237" s="14" t="n">
        <v>1.898</v>
      </c>
      <c r="U237" s="14" t="n">
        <v>1.93</v>
      </c>
      <c r="V237" s="14" t="n">
        <v>1.963</v>
      </c>
      <c r="W237" s="14" t="n">
        <v>2.013</v>
      </c>
      <c r="X237" s="14" t="n">
        <v>2.118</v>
      </c>
      <c r="Y237" s="14" t="n">
        <v>2.245</v>
      </c>
      <c r="Z237" s="14" t="n">
        <v>2.21</v>
      </c>
    </row>
    <row r="238" customFormat="false" ht="12" hidden="false" customHeight="false" outlineLevel="0" collapsed="false">
      <c r="A238" s="21" t="n">
        <v>34320</v>
      </c>
      <c r="N238" s="14" t="n">
        <v>2.105</v>
      </c>
      <c r="O238" s="14" t="n">
        <v>1.92</v>
      </c>
      <c r="P238" s="14" t="n">
        <v>1.879</v>
      </c>
      <c r="Q238" s="14" t="n">
        <v>1.87</v>
      </c>
      <c r="R238" s="14" t="n">
        <v>1.875</v>
      </c>
      <c r="S238" s="14" t="n">
        <v>1.88</v>
      </c>
      <c r="T238" s="14" t="n">
        <v>1.885</v>
      </c>
      <c r="U238" s="14" t="n">
        <v>1.92</v>
      </c>
      <c r="V238" s="14" t="n">
        <v>1.955</v>
      </c>
      <c r="W238" s="14" t="n">
        <v>2.005</v>
      </c>
      <c r="X238" s="14" t="n">
        <v>2.115</v>
      </c>
      <c r="Y238" s="14" t="n">
        <v>2.235</v>
      </c>
      <c r="Z238" s="14" t="n">
        <v>2.205</v>
      </c>
    </row>
    <row r="239" customFormat="false" ht="12" hidden="false" customHeight="false" outlineLevel="0" collapsed="false">
      <c r="A239" s="21" t="n">
        <v>34323</v>
      </c>
      <c r="N239" s="14" t="n">
        <v>2.172</v>
      </c>
      <c r="O239" s="14" t="n">
        <v>1.942</v>
      </c>
      <c r="P239" s="14" t="n">
        <v>1.899</v>
      </c>
      <c r="Q239" s="14" t="n">
        <v>1.894</v>
      </c>
      <c r="R239" s="14" t="n">
        <v>1.901</v>
      </c>
      <c r="S239" s="14" t="n">
        <v>1.908</v>
      </c>
      <c r="T239" s="14" t="n">
        <v>1.915</v>
      </c>
      <c r="U239" s="14" t="n">
        <v>1.95</v>
      </c>
      <c r="V239" s="14" t="n">
        <v>1.985</v>
      </c>
      <c r="W239" s="14" t="n">
        <v>2.04</v>
      </c>
      <c r="X239" s="14" t="n">
        <v>2.147</v>
      </c>
      <c r="Y239" s="14" t="n">
        <v>2.27</v>
      </c>
      <c r="Z239" s="14" t="n">
        <v>2.24</v>
      </c>
    </row>
    <row r="240" customFormat="false" ht="12" hidden="false" customHeight="false" outlineLevel="0" collapsed="false">
      <c r="A240" s="21" t="n">
        <v>34324</v>
      </c>
      <c r="N240" s="14" t="n">
        <v>2.002</v>
      </c>
      <c r="O240" s="14" t="n">
        <v>1.842</v>
      </c>
      <c r="P240" s="14" t="n">
        <v>1.826</v>
      </c>
      <c r="Q240" s="14" t="n">
        <v>1.83</v>
      </c>
      <c r="R240" s="14" t="n">
        <v>1.84</v>
      </c>
      <c r="S240" s="14" t="n">
        <v>1.85</v>
      </c>
      <c r="T240" s="14" t="n">
        <v>1.86</v>
      </c>
      <c r="U240" s="14" t="n">
        <v>1.9</v>
      </c>
      <c r="V240" s="14" t="n">
        <v>1.94</v>
      </c>
      <c r="W240" s="14" t="n">
        <v>2.005</v>
      </c>
      <c r="X240" s="14" t="n">
        <v>2.115</v>
      </c>
      <c r="Y240" s="14" t="n">
        <v>2.245</v>
      </c>
      <c r="Z240" s="14" t="n">
        <v>2.215</v>
      </c>
    </row>
    <row r="241" customFormat="false" ht="12" hidden="false" customHeight="false" outlineLevel="0" collapsed="false">
      <c r="A241" s="21" t="n">
        <v>34325</v>
      </c>
      <c r="N241" s="14" t="n">
        <v>2.022</v>
      </c>
      <c r="O241" s="14" t="n">
        <v>1.891</v>
      </c>
      <c r="P241" s="14" t="n">
        <v>1.859</v>
      </c>
      <c r="Q241" s="14" t="n">
        <v>1.859</v>
      </c>
      <c r="R241" s="14" t="n">
        <v>1.869</v>
      </c>
      <c r="S241" s="14" t="n">
        <v>1.879</v>
      </c>
      <c r="T241" s="14" t="n">
        <v>1.894</v>
      </c>
      <c r="U241" s="14" t="n">
        <v>1.936</v>
      </c>
      <c r="V241" s="14" t="n">
        <v>1.979</v>
      </c>
      <c r="W241" s="14" t="n">
        <v>2.049</v>
      </c>
      <c r="X241" s="14" t="n">
        <v>2.162</v>
      </c>
      <c r="Y241" s="14" t="n">
        <v>2.292</v>
      </c>
      <c r="Z241" s="14" t="n">
        <v>2.262</v>
      </c>
    </row>
    <row r="242" customFormat="false" ht="12" hidden="false" customHeight="false" outlineLevel="0" collapsed="false">
      <c r="A242" s="21" t="n">
        <v>34326</v>
      </c>
      <c r="N242" s="14" t="n">
        <v>2.022</v>
      </c>
      <c r="O242" s="14" t="n">
        <v>1.964</v>
      </c>
      <c r="P242" s="14" t="n">
        <v>1.907</v>
      </c>
      <c r="Q242" s="14" t="n">
        <v>1.892</v>
      </c>
      <c r="R242" s="14" t="n">
        <v>1.895</v>
      </c>
      <c r="S242" s="14" t="n">
        <v>1.9</v>
      </c>
      <c r="T242" s="14" t="n">
        <v>1.91</v>
      </c>
      <c r="U242" s="14" t="n">
        <v>1.95</v>
      </c>
      <c r="V242" s="14" t="n">
        <v>1.99</v>
      </c>
      <c r="W242" s="14" t="n">
        <v>2.059</v>
      </c>
      <c r="X242" s="14" t="n">
        <v>2.17</v>
      </c>
      <c r="Y242" s="14" t="n">
        <v>2.298</v>
      </c>
      <c r="Z242" s="14" t="n">
        <v>2.278</v>
      </c>
    </row>
    <row r="243" customFormat="false" ht="12" hidden="false" customHeight="false" outlineLevel="0" collapsed="false">
      <c r="A243" s="21" t="n">
        <v>34330</v>
      </c>
      <c r="N243" s="14" t="n">
        <v>2.022</v>
      </c>
      <c r="O243" s="14" t="n">
        <v>2.088</v>
      </c>
      <c r="P243" s="14" t="n">
        <v>2.004</v>
      </c>
      <c r="Q243" s="14" t="n">
        <v>1.975</v>
      </c>
      <c r="R243" s="14" t="n">
        <v>1.965</v>
      </c>
      <c r="S243" s="14" t="n">
        <v>1.965</v>
      </c>
      <c r="T243" s="14" t="n">
        <v>1.965</v>
      </c>
      <c r="U243" s="14" t="n">
        <v>1.998</v>
      </c>
      <c r="V243" s="14" t="n">
        <v>2.035</v>
      </c>
      <c r="W243" s="14" t="n">
        <v>2.104</v>
      </c>
      <c r="X243" s="14" t="n">
        <v>2.215</v>
      </c>
      <c r="Y243" s="14" t="n">
        <v>2.343</v>
      </c>
      <c r="Z243" s="14" t="n">
        <v>2.323</v>
      </c>
    </row>
    <row r="244" customFormat="false" ht="12" hidden="false" customHeight="false" outlineLevel="0" collapsed="false">
      <c r="A244" s="21" t="n">
        <v>34331</v>
      </c>
      <c r="N244" s="14" t="n">
        <v>2.022</v>
      </c>
      <c r="O244" s="14" t="n">
        <v>2.075</v>
      </c>
      <c r="P244" s="14" t="n">
        <v>1.99</v>
      </c>
      <c r="Q244" s="14" t="n">
        <v>1.965</v>
      </c>
      <c r="R244" s="14" t="n">
        <v>1.965</v>
      </c>
      <c r="S244" s="14" t="n">
        <v>1.965</v>
      </c>
      <c r="T244" s="14" t="n">
        <v>1.965</v>
      </c>
      <c r="U244" s="14" t="n">
        <v>1.997</v>
      </c>
      <c r="V244" s="14" t="n">
        <v>2.035</v>
      </c>
      <c r="W244" s="14" t="n">
        <v>2.11</v>
      </c>
      <c r="X244" s="14" t="n">
        <v>2.223</v>
      </c>
      <c r="Y244" s="14" t="n">
        <v>2.35</v>
      </c>
      <c r="Z244" s="14" t="n">
        <v>2.33</v>
      </c>
    </row>
    <row r="245" customFormat="false" ht="12" hidden="false" customHeight="false" outlineLevel="0" collapsed="false">
      <c r="A245" s="21" t="n">
        <v>34332</v>
      </c>
      <c r="N245" s="14" t="n">
        <v>2.022</v>
      </c>
      <c r="O245" s="14" t="n">
        <v>2.054</v>
      </c>
      <c r="P245" s="14" t="n">
        <v>1.969</v>
      </c>
      <c r="Q245" s="14" t="n">
        <v>1.948</v>
      </c>
      <c r="R245" s="14" t="n">
        <v>1.943</v>
      </c>
      <c r="S245" s="14" t="n">
        <v>1.943</v>
      </c>
      <c r="T245" s="14" t="n">
        <v>1.943</v>
      </c>
      <c r="U245" s="14" t="n">
        <v>1.976</v>
      </c>
      <c r="V245" s="14" t="n">
        <v>2.013</v>
      </c>
      <c r="W245" s="14" t="n">
        <v>2.086</v>
      </c>
      <c r="X245" s="14" t="n">
        <v>2.198</v>
      </c>
      <c r="Y245" s="14" t="n">
        <v>2.323</v>
      </c>
      <c r="Z245" s="14" t="n">
        <v>2.308</v>
      </c>
    </row>
    <row r="246" customFormat="false" ht="12" hidden="false" customHeight="false" outlineLevel="0" collapsed="false">
      <c r="A246" s="21" t="n">
        <v>34333</v>
      </c>
      <c r="N246" s="14" t="n">
        <v>2.054</v>
      </c>
      <c r="O246" s="14" t="n">
        <v>1.997</v>
      </c>
      <c r="P246" s="14" t="n">
        <v>1.922</v>
      </c>
      <c r="Q246" s="14" t="n">
        <v>1.901</v>
      </c>
      <c r="R246" s="14" t="n">
        <v>1.901</v>
      </c>
      <c r="S246" s="14" t="n">
        <v>1.906</v>
      </c>
      <c r="T246" s="14" t="n">
        <v>1.909</v>
      </c>
      <c r="U246" s="14" t="n">
        <v>1.951</v>
      </c>
      <c r="V246" s="14" t="n">
        <v>1.991</v>
      </c>
      <c r="W246" s="14" t="n">
        <v>2.061</v>
      </c>
      <c r="X246" s="14" t="n">
        <v>2.171</v>
      </c>
      <c r="Y246" s="14" t="n">
        <v>2.296</v>
      </c>
      <c r="Z246" s="14" t="n">
        <v>2.281</v>
      </c>
    </row>
    <row r="247" customFormat="false" ht="12" hidden="false" customHeight="false" outlineLevel="0" collapsed="false">
      <c r="A247" s="21" t="n">
        <v>34337</v>
      </c>
      <c r="O247" s="14" t="n">
        <v>1.929</v>
      </c>
      <c r="P247" s="14" t="n">
        <v>1.884</v>
      </c>
      <c r="Q247" s="14" t="n">
        <v>1.875</v>
      </c>
      <c r="R247" s="14" t="n">
        <v>1.883</v>
      </c>
      <c r="S247" s="14" t="n">
        <v>1.89</v>
      </c>
      <c r="T247" s="14" t="n">
        <v>1.898</v>
      </c>
      <c r="U247" s="14" t="n">
        <v>1.939</v>
      </c>
      <c r="V247" s="14" t="n">
        <v>1.98</v>
      </c>
      <c r="W247" s="14" t="n">
        <v>2.05</v>
      </c>
      <c r="X247" s="14" t="n">
        <v>2.16</v>
      </c>
      <c r="Y247" s="14" t="n">
        <v>2.285</v>
      </c>
      <c r="Z247" s="14" t="n">
        <v>2.27</v>
      </c>
      <c r="AA247" s="14" t="n">
        <v>2.127</v>
      </c>
    </row>
    <row r="248" customFormat="false" ht="12" hidden="false" customHeight="false" outlineLevel="0" collapsed="false">
      <c r="A248" s="21" t="n">
        <v>34338</v>
      </c>
      <c r="O248" s="14" t="n">
        <v>1.964</v>
      </c>
      <c r="P248" s="14" t="n">
        <v>1.911</v>
      </c>
      <c r="Q248" s="14" t="n">
        <v>1.89</v>
      </c>
      <c r="R248" s="14" t="n">
        <v>1.896</v>
      </c>
      <c r="S248" s="14" t="n">
        <v>1.906</v>
      </c>
      <c r="T248" s="14" t="n">
        <v>1.914</v>
      </c>
      <c r="U248" s="14" t="n">
        <v>1.953</v>
      </c>
      <c r="V248" s="14" t="n">
        <v>1.992</v>
      </c>
      <c r="W248" s="14" t="n">
        <v>2.062</v>
      </c>
      <c r="X248" s="14" t="n">
        <v>2.172</v>
      </c>
      <c r="Y248" s="14" t="n">
        <v>2.297</v>
      </c>
      <c r="Z248" s="14" t="n">
        <v>2.282</v>
      </c>
      <c r="AA248" s="14" t="n">
        <v>2.139</v>
      </c>
    </row>
    <row r="249" customFormat="false" ht="12" hidden="false" customHeight="false" outlineLevel="0" collapsed="false">
      <c r="A249" s="21" t="n">
        <v>34339</v>
      </c>
      <c r="O249" s="14" t="n">
        <v>2.091</v>
      </c>
      <c r="P249" s="14" t="n">
        <v>2.011</v>
      </c>
      <c r="Q249" s="14" t="n">
        <v>1.967</v>
      </c>
      <c r="R249" s="14" t="n">
        <v>1.962</v>
      </c>
      <c r="S249" s="14" t="n">
        <v>1.967</v>
      </c>
      <c r="T249" s="14" t="n">
        <v>1.972</v>
      </c>
      <c r="U249" s="14" t="n">
        <v>2.007</v>
      </c>
      <c r="V249" s="14" t="n">
        <v>2.042</v>
      </c>
      <c r="W249" s="14" t="n">
        <v>2.107</v>
      </c>
      <c r="X249" s="14" t="n">
        <v>2.217</v>
      </c>
      <c r="Y249" s="14" t="n">
        <v>2.342</v>
      </c>
      <c r="Z249" s="14" t="n">
        <v>2.327</v>
      </c>
      <c r="AA249" s="14" t="n">
        <v>2.184</v>
      </c>
    </row>
    <row r="250" customFormat="false" ht="12" hidden="false" customHeight="false" outlineLevel="0" collapsed="false">
      <c r="A250" s="21" t="n">
        <v>34340</v>
      </c>
      <c r="O250" s="14" t="n">
        <v>2.094</v>
      </c>
      <c r="P250" s="14" t="n">
        <v>2.011</v>
      </c>
      <c r="Q250" s="14" t="n">
        <v>1.966</v>
      </c>
      <c r="R250" s="14" t="n">
        <v>1.955</v>
      </c>
      <c r="S250" s="14" t="n">
        <v>1.955</v>
      </c>
      <c r="T250" s="14" t="n">
        <v>1.96</v>
      </c>
      <c r="U250" s="14" t="n">
        <v>1.991</v>
      </c>
      <c r="V250" s="14" t="n">
        <v>2.025</v>
      </c>
      <c r="W250" s="14" t="n">
        <v>2.09</v>
      </c>
      <c r="X250" s="14" t="n">
        <v>2.2</v>
      </c>
      <c r="Y250" s="14" t="n">
        <v>2.325</v>
      </c>
      <c r="Z250" s="14" t="n">
        <v>2.31</v>
      </c>
      <c r="AA250" s="14" t="n">
        <v>2.167</v>
      </c>
    </row>
    <row r="251" customFormat="false" ht="12" hidden="false" customHeight="false" outlineLevel="0" collapsed="false">
      <c r="A251" s="21" t="n">
        <v>34341</v>
      </c>
      <c r="O251" s="14" t="n">
        <v>2.156</v>
      </c>
      <c r="P251" s="14" t="n">
        <v>2.055</v>
      </c>
      <c r="Q251" s="14" t="n">
        <v>2</v>
      </c>
      <c r="R251" s="14" t="n">
        <v>1.98</v>
      </c>
      <c r="S251" s="14" t="n">
        <v>1.975</v>
      </c>
      <c r="T251" s="14" t="n">
        <v>1.97</v>
      </c>
      <c r="U251" s="14" t="n">
        <v>2.002</v>
      </c>
      <c r="V251" s="14" t="n">
        <v>2.039</v>
      </c>
      <c r="W251" s="14" t="n">
        <v>2.105</v>
      </c>
      <c r="X251" s="14" t="n">
        <v>2.222</v>
      </c>
      <c r="Y251" s="14" t="n">
        <v>2.345</v>
      </c>
      <c r="Z251" s="14" t="n">
        <v>2.325</v>
      </c>
      <c r="AA251" s="14" t="n">
        <v>2.182</v>
      </c>
    </row>
    <row r="252" customFormat="false" ht="12" hidden="false" customHeight="false" outlineLevel="0" collapsed="false">
      <c r="A252" s="21" t="n">
        <v>34344</v>
      </c>
      <c r="O252" s="14" t="n">
        <v>2.157</v>
      </c>
      <c r="P252" s="14" t="n">
        <v>2.064</v>
      </c>
      <c r="Q252" s="14" t="n">
        <v>1.992</v>
      </c>
      <c r="R252" s="14" t="n">
        <v>1.972</v>
      </c>
      <c r="S252" s="14" t="n">
        <v>1.967</v>
      </c>
      <c r="T252" s="14" t="n">
        <v>1.962</v>
      </c>
      <c r="U252" s="14" t="n">
        <v>1.994</v>
      </c>
      <c r="V252" s="14" t="n">
        <v>2.031</v>
      </c>
      <c r="W252" s="14" t="n">
        <v>2.097</v>
      </c>
      <c r="X252" s="14" t="n">
        <v>2.212</v>
      </c>
      <c r="Y252" s="14" t="n">
        <v>2.337</v>
      </c>
      <c r="Z252" s="14" t="n">
        <v>2.321</v>
      </c>
      <c r="AA252" s="14" t="n">
        <v>2.178</v>
      </c>
    </row>
    <row r="253" customFormat="false" ht="12" hidden="false" customHeight="false" outlineLevel="0" collapsed="false">
      <c r="A253" s="21" t="n">
        <v>34345</v>
      </c>
      <c r="O253" s="14" t="n">
        <v>2.219</v>
      </c>
      <c r="P253" s="14" t="n">
        <v>2.114</v>
      </c>
      <c r="Q253" s="14" t="n">
        <v>2.032</v>
      </c>
      <c r="R253" s="14" t="n">
        <v>2.005</v>
      </c>
      <c r="S253" s="14" t="n">
        <v>1.993</v>
      </c>
      <c r="T253" s="14" t="n">
        <v>1.981</v>
      </c>
      <c r="U253" s="14" t="n">
        <v>2.01</v>
      </c>
      <c r="V253" s="14" t="n">
        <v>2.045</v>
      </c>
      <c r="W253" s="14" t="n">
        <v>2.11</v>
      </c>
      <c r="X253" s="14" t="n">
        <v>2.222</v>
      </c>
      <c r="Y253" s="14" t="n">
        <v>2.345</v>
      </c>
      <c r="Z253" s="14" t="n">
        <v>2.332</v>
      </c>
      <c r="AA253" s="14" t="n">
        <v>2.19</v>
      </c>
    </row>
    <row r="254" customFormat="false" ht="12" hidden="false" customHeight="false" outlineLevel="0" collapsed="false">
      <c r="A254" s="21" t="n">
        <v>34346</v>
      </c>
      <c r="O254" s="14" t="n">
        <v>2.237</v>
      </c>
      <c r="P254" s="14" t="n">
        <v>2.13</v>
      </c>
      <c r="Q254" s="14" t="n">
        <v>2.041</v>
      </c>
      <c r="R254" s="14" t="n">
        <v>2.008</v>
      </c>
      <c r="S254" s="14" t="n">
        <v>1.993</v>
      </c>
      <c r="T254" s="14" t="n">
        <v>1.979</v>
      </c>
      <c r="U254" s="14" t="n">
        <v>2.008</v>
      </c>
      <c r="V254" s="14" t="n">
        <v>2.043</v>
      </c>
      <c r="W254" s="14" t="n">
        <v>2.108</v>
      </c>
      <c r="X254" s="14" t="n">
        <v>2.22</v>
      </c>
      <c r="Y254" s="14" t="n">
        <v>2.345</v>
      </c>
      <c r="Z254" s="14" t="n">
        <v>2.335</v>
      </c>
      <c r="AA254" s="14" t="n">
        <v>2.195</v>
      </c>
    </row>
    <row r="255" customFormat="false" ht="12" hidden="false" customHeight="false" outlineLevel="0" collapsed="false">
      <c r="A255" s="21" t="n">
        <v>34347</v>
      </c>
      <c r="O255" s="14" t="n">
        <v>2.194</v>
      </c>
      <c r="P255" s="14" t="n">
        <v>2.072</v>
      </c>
      <c r="Q255" s="14" t="n">
        <v>1.991</v>
      </c>
      <c r="R255" s="14" t="n">
        <v>1.966</v>
      </c>
      <c r="S255" s="14" t="n">
        <v>1.956</v>
      </c>
      <c r="T255" s="14" t="n">
        <v>1.946</v>
      </c>
      <c r="U255" s="14" t="n">
        <v>1.975</v>
      </c>
      <c r="V255" s="14" t="n">
        <v>2.011</v>
      </c>
      <c r="W255" s="14" t="n">
        <v>2.076</v>
      </c>
      <c r="X255" s="14" t="n">
        <v>2.186</v>
      </c>
      <c r="Y255" s="14" t="n">
        <v>2.313</v>
      </c>
      <c r="Z255" s="14" t="n">
        <v>2.3</v>
      </c>
      <c r="AA255" s="14" t="n">
        <v>2.16</v>
      </c>
    </row>
    <row r="256" customFormat="false" ht="12" hidden="false" customHeight="false" outlineLevel="0" collapsed="false">
      <c r="A256" s="21" t="n">
        <v>34348</v>
      </c>
      <c r="O256" s="14" t="n">
        <v>2.268</v>
      </c>
      <c r="P256" s="14" t="n">
        <v>2.139</v>
      </c>
      <c r="Q256" s="14" t="n">
        <v>2.04</v>
      </c>
      <c r="R256" s="14" t="n">
        <v>2.01</v>
      </c>
      <c r="S256" s="14" t="n">
        <v>1.995</v>
      </c>
      <c r="T256" s="14" t="n">
        <v>1.985</v>
      </c>
      <c r="U256" s="14" t="n">
        <v>2.005</v>
      </c>
      <c r="V256" s="14" t="n">
        <v>2.03</v>
      </c>
      <c r="W256" s="14" t="n">
        <v>2.095</v>
      </c>
      <c r="X256" s="14" t="n">
        <v>2.205</v>
      </c>
      <c r="Y256" s="14" t="n">
        <v>2.33</v>
      </c>
      <c r="Z256" s="14" t="n">
        <v>2.317</v>
      </c>
      <c r="AA256" s="14" t="n">
        <v>2.177</v>
      </c>
    </row>
    <row r="257" customFormat="false" ht="12" hidden="false" customHeight="false" outlineLevel="0" collapsed="false">
      <c r="A257" s="21" t="n">
        <v>34351</v>
      </c>
      <c r="O257" s="14" t="n">
        <v>2.36</v>
      </c>
      <c r="P257" s="14" t="n">
        <v>2.196</v>
      </c>
      <c r="Q257" s="14" t="n">
        <v>2.051</v>
      </c>
      <c r="R257" s="14" t="n">
        <v>2.006</v>
      </c>
      <c r="S257" s="14" t="n">
        <v>1.985</v>
      </c>
      <c r="T257" s="14" t="n">
        <v>1.97</v>
      </c>
      <c r="U257" s="14" t="n">
        <v>1.985</v>
      </c>
      <c r="V257" s="14" t="n">
        <v>2.005</v>
      </c>
      <c r="W257" s="14" t="n">
        <v>2.07</v>
      </c>
      <c r="X257" s="14" t="n">
        <v>2.18</v>
      </c>
      <c r="Y257" s="14" t="n">
        <v>2.305</v>
      </c>
      <c r="Z257" s="14" t="n">
        <v>2.292</v>
      </c>
      <c r="AA257" s="14" t="n">
        <v>2.152</v>
      </c>
    </row>
    <row r="258" customFormat="false" ht="12" hidden="false" customHeight="false" outlineLevel="0" collapsed="false">
      <c r="A258" s="21" t="n">
        <v>34352</v>
      </c>
      <c r="O258" s="14" t="n">
        <v>2.318</v>
      </c>
      <c r="P258" s="14" t="n">
        <v>2.131</v>
      </c>
      <c r="Q258" s="14" t="n">
        <v>2.031</v>
      </c>
      <c r="R258" s="14" t="n">
        <v>1.991</v>
      </c>
      <c r="S258" s="14" t="n">
        <v>1.976</v>
      </c>
      <c r="T258" s="14" t="n">
        <v>1.963</v>
      </c>
      <c r="U258" s="14" t="n">
        <v>1.978</v>
      </c>
      <c r="V258" s="14" t="n">
        <v>1.998</v>
      </c>
      <c r="W258" s="14" t="n">
        <v>2.058</v>
      </c>
      <c r="X258" s="14" t="n">
        <v>2.166</v>
      </c>
      <c r="Y258" s="14" t="n">
        <v>2.291</v>
      </c>
      <c r="Z258" s="14" t="n">
        <v>2.281</v>
      </c>
      <c r="AA258" s="14" t="n">
        <v>2.141</v>
      </c>
    </row>
    <row r="259" customFormat="false" ht="12" hidden="false" customHeight="false" outlineLevel="0" collapsed="false">
      <c r="A259" s="21" t="n">
        <v>34353</v>
      </c>
      <c r="O259" s="14" t="n">
        <v>2.252</v>
      </c>
      <c r="P259" s="14" t="n">
        <v>2.115</v>
      </c>
      <c r="Q259" s="14" t="n">
        <v>2.019</v>
      </c>
      <c r="R259" s="14" t="n">
        <v>1.982</v>
      </c>
      <c r="S259" s="14" t="n">
        <v>1.97</v>
      </c>
      <c r="T259" s="14" t="n">
        <v>1.96</v>
      </c>
      <c r="U259" s="14" t="n">
        <v>1.981</v>
      </c>
      <c r="V259" s="14" t="n">
        <v>2.002</v>
      </c>
      <c r="W259" s="14" t="n">
        <v>2.062</v>
      </c>
      <c r="X259" s="14" t="n">
        <v>2.167</v>
      </c>
      <c r="Y259" s="14" t="n">
        <v>2.29</v>
      </c>
      <c r="Z259" s="14" t="n">
        <v>2.277</v>
      </c>
      <c r="AA259" s="14" t="n">
        <v>2.127</v>
      </c>
    </row>
    <row r="260" customFormat="false" ht="12" hidden="false" customHeight="false" outlineLevel="0" collapsed="false">
      <c r="A260" s="21" t="n">
        <v>34354</v>
      </c>
      <c r="O260" s="14" t="n">
        <v>2.25</v>
      </c>
      <c r="P260" s="14" t="n">
        <v>2.148</v>
      </c>
      <c r="Q260" s="14" t="n">
        <v>2.043</v>
      </c>
      <c r="R260" s="14" t="n">
        <v>2</v>
      </c>
      <c r="S260" s="14" t="n">
        <v>1.98</v>
      </c>
      <c r="T260" s="14" t="n">
        <v>1.965</v>
      </c>
      <c r="U260" s="14" t="n">
        <v>1.985</v>
      </c>
      <c r="V260" s="14" t="n">
        <v>2.01</v>
      </c>
      <c r="W260" s="14" t="n">
        <v>2.073</v>
      </c>
      <c r="X260" s="14" t="n">
        <v>2.18</v>
      </c>
      <c r="Y260" s="14" t="n">
        <v>2.305</v>
      </c>
      <c r="Z260" s="14" t="n">
        <v>2.295</v>
      </c>
      <c r="AA260" s="14" t="n">
        <v>2.145</v>
      </c>
    </row>
    <row r="261" customFormat="false" ht="12" hidden="false" customHeight="false" outlineLevel="0" collapsed="false">
      <c r="A261" s="21" t="n">
        <v>34355</v>
      </c>
      <c r="O261" s="14" t="n">
        <v>2.305</v>
      </c>
      <c r="P261" s="14" t="n">
        <v>2.206</v>
      </c>
      <c r="Q261" s="14" t="n">
        <v>2.103</v>
      </c>
      <c r="R261" s="14" t="n">
        <v>2.053</v>
      </c>
      <c r="S261" s="14" t="n">
        <v>2.028</v>
      </c>
      <c r="T261" s="14" t="n">
        <v>2.008</v>
      </c>
      <c r="U261" s="14" t="n">
        <v>2.028</v>
      </c>
      <c r="V261" s="14" t="n">
        <v>2.053</v>
      </c>
      <c r="W261" s="14" t="n">
        <v>2.118</v>
      </c>
      <c r="X261" s="14" t="n">
        <v>2.225</v>
      </c>
      <c r="Y261" s="14" t="n">
        <v>2.35</v>
      </c>
      <c r="Z261" s="14" t="n">
        <v>2.337</v>
      </c>
      <c r="AA261" s="14" t="n">
        <v>2.187</v>
      </c>
    </row>
    <row r="262" customFormat="false" ht="12" hidden="false" customHeight="false" outlineLevel="0" collapsed="false">
      <c r="A262" s="21" t="n">
        <v>34358</v>
      </c>
      <c r="O262" s="14" t="n">
        <v>2.47</v>
      </c>
      <c r="P262" s="14" t="n">
        <v>2.283</v>
      </c>
      <c r="Q262" s="14" t="n">
        <v>2.162</v>
      </c>
      <c r="R262" s="14" t="n">
        <v>2.095</v>
      </c>
      <c r="S262" s="14" t="n">
        <v>2.065</v>
      </c>
      <c r="T262" s="14" t="n">
        <v>2.045</v>
      </c>
      <c r="U262" s="14" t="n">
        <v>2.065</v>
      </c>
      <c r="V262" s="14" t="n">
        <v>2.09</v>
      </c>
      <c r="W262" s="14" t="n">
        <v>2.155</v>
      </c>
      <c r="X262" s="14" t="n">
        <v>2.262</v>
      </c>
      <c r="Y262" s="14" t="n">
        <v>2.39</v>
      </c>
      <c r="Z262" s="14" t="n">
        <v>2.377</v>
      </c>
      <c r="AA262" s="14" t="n">
        <v>2.227</v>
      </c>
    </row>
    <row r="263" customFormat="false" ht="12" hidden="false" customHeight="false" outlineLevel="0" collapsed="false">
      <c r="A263" s="21" t="n">
        <v>34359</v>
      </c>
      <c r="O263" s="14" t="n">
        <v>2.47</v>
      </c>
      <c r="P263" s="14" t="n">
        <v>2.246</v>
      </c>
      <c r="Q263" s="14" t="n">
        <v>2.134</v>
      </c>
      <c r="R263" s="14" t="n">
        <v>2.071</v>
      </c>
      <c r="S263" s="14" t="n">
        <v>2.044</v>
      </c>
      <c r="T263" s="14" t="n">
        <v>2.024</v>
      </c>
      <c r="U263" s="14" t="n">
        <v>2.044</v>
      </c>
      <c r="V263" s="14" t="n">
        <v>2.069</v>
      </c>
      <c r="W263" s="14" t="n">
        <v>2.129</v>
      </c>
      <c r="X263" s="14" t="n">
        <v>2.239</v>
      </c>
      <c r="Y263" s="14" t="n">
        <v>2.369</v>
      </c>
      <c r="Z263" s="14" t="n">
        <v>2.359</v>
      </c>
      <c r="AA263" s="14" t="n">
        <v>2.209</v>
      </c>
    </row>
    <row r="264" customFormat="false" ht="12" hidden="false" customHeight="false" outlineLevel="0" collapsed="false">
      <c r="A264" s="21" t="n">
        <v>34360</v>
      </c>
      <c r="O264" s="14" t="n">
        <v>2.47</v>
      </c>
      <c r="P264" s="14" t="n">
        <v>2.359</v>
      </c>
      <c r="Q264" s="14" t="n">
        <v>2.209</v>
      </c>
      <c r="R264" s="14" t="n">
        <v>2.119</v>
      </c>
      <c r="S264" s="14" t="n">
        <v>2.087</v>
      </c>
      <c r="T264" s="14" t="n">
        <v>2.065</v>
      </c>
      <c r="U264" s="14" t="n">
        <v>2.085</v>
      </c>
      <c r="V264" s="14" t="n">
        <v>2.109</v>
      </c>
      <c r="W264" s="14" t="n">
        <v>2.159</v>
      </c>
      <c r="X264" s="14" t="n">
        <v>2.264</v>
      </c>
      <c r="Y264" s="14" t="n">
        <v>2.389</v>
      </c>
      <c r="Z264" s="14" t="n">
        <v>2.379</v>
      </c>
      <c r="AA264" s="14" t="n">
        <v>2.229</v>
      </c>
    </row>
    <row r="265" customFormat="false" ht="12" hidden="false" customHeight="false" outlineLevel="0" collapsed="false">
      <c r="A265" s="21" t="n">
        <v>34361</v>
      </c>
      <c r="O265" s="14" t="n">
        <v>2.47</v>
      </c>
      <c r="P265" s="14" t="n">
        <v>2.417</v>
      </c>
      <c r="Q265" s="14" t="n">
        <v>2.236</v>
      </c>
      <c r="R265" s="14" t="n">
        <v>2.128</v>
      </c>
      <c r="S265" s="14" t="n">
        <v>2.088</v>
      </c>
      <c r="T265" s="14" t="n">
        <v>2.063</v>
      </c>
      <c r="U265" s="14" t="n">
        <v>2.078</v>
      </c>
      <c r="V265" s="14" t="n">
        <v>2.098</v>
      </c>
      <c r="W265" s="14" t="n">
        <v>2.143</v>
      </c>
      <c r="X265" s="14" t="n">
        <v>2.248</v>
      </c>
      <c r="Y265" s="14" t="n">
        <v>2.368</v>
      </c>
      <c r="Z265" s="14" t="n">
        <v>2.358</v>
      </c>
      <c r="AA265" s="14" t="n">
        <v>2.208</v>
      </c>
    </row>
    <row r="266" customFormat="false" ht="12" hidden="false" customHeight="false" outlineLevel="0" collapsed="false">
      <c r="A266" s="21" t="n">
        <v>34362</v>
      </c>
      <c r="O266" s="14" t="n">
        <v>2.47</v>
      </c>
      <c r="P266" s="14" t="n">
        <v>2.528</v>
      </c>
      <c r="Q266" s="14" t="n">
        <v>2.305</v>
      </c>
      <c r="R266" s="14" t="n">
        <v>2.185</v>
      </c>
      <c r="S266" s="14" t="n">
        <v>2.13</v>
      </c>
      <c r="T266" s="14" t="n">
        <v>2.1</v>
      </c>
      <c r="U266" s="14" t="n">
        <v>2.105</v>
      </c>
      <c r="V266" s="14" t="n">
        <v>2.118</v>
      </c>
      <c r="W266" s="14" t="n">
        <v>2.158</v>
      </c>
      <c r="X266" s="14" t="n">
        <v>2.261</v>
      </c>
      <c r="Y266" s="14" t="n">
        <v>2.376</v>
      </c>
      <c r="Z266" s="14" t="n">
        <v>2.366</v>
      </c>
      <c r="AA266" s="14" t="n">
        <v>2.216</v>
      </c>
    </row>
    <row r="267" customFormat="false" ht="12" hidden="false" customHeight="false" outlineLevel="0" collapsed="false">
      <c r="A267" s="21" t="n">
        <v>34365</v>
      </c>
      <c r="O267" s="14" t="n">
        <v>1.955</v>
      </c>
      <c r="P267" s="14" t="n">
        <v>2.554</v>
      </c>
      <c r="Q267" s="14" t="n">
        <v>2.329</v>
      </c>
      <c r="R267" s="14" t="n">
        <v>2.217</v>
      </c>
      <c r="S267" s="14" t="n">
        <v>2.157</v>
      </c>
      <c r="T267" s="14" t="n">
        <v>2.127</v>
      </c>
      <c r="U267" s="14" t="n">
        <v>2.127</v>
      </c>
      <c r="V267" s="14" t="n">
        <v>2.132</v>
      </c>
      <c r="W267" s="14" t="n">
        <v>2.167</v>
      </c>
      <c r="X267" s="14" t="n">
        <v>2.262</v>
      </c>
      <c r="Y267" s="14" t="n">
        <v>2.372</v>
      </c>
      <c r="Z267" s="14" t="n">
        <v>2.362</v>
      </c>
      <c r="AA267" s="14" t="n">
        <v>2.212</v>
      </c>
    </row>
    <row r="268" customFormat="false" ht="12" hidden="false" customHeight="false" outlineLevel="0" collapsed="false">
      <c r="A268" s="21" t="n">
        <v>34366</v>
      </c>
      <c r="P268" s="14" t="n">
        <v>2.639</v>
      </c>
      <c r="Q268" s="14" t="n">
        <v>2.388</v>
      </c>
      <c r="R268" s="14" t="n">
        <v>2.258</v>
      </c>
      <c r="S268" s="14" t="n">
        <v>2.185</v>
      </c>
      <c r="T268" s="14" t="n">
        <v>2.14</v>
      </c>
      <c r="U268" s="14" t="n">
        <v>2.14</v>
      </c>
      <c r="V268" s="14" t="n">
        <v>2.14</v>
      </c>
      <c r="W268" s="14" t="n">
        <v>2.17</v>
      </c>
      <c r="X268" s="14" t="n">
        <v>2.255</v>
      </c>
      <c r="Y268" s="14" t="n">
        <v>2.36</v>
      </c>
      <c r="Z268" s="14" t="n">
        <v>2.355</v>
      </c>
      <c r="AA268" s="14" t="n">
        <v>2.225</v>
      </c>
      <c r="AB268" s="14" t="n">
        <v>2.135</v>
      </c>
    </row>
    <row r="269" customFormat="false" ht="12" hidden="false" customHeight="false" outlineLevel="0" collapsed="false">
      <c r="A269" s="21" t="n">
        <v>34367</v>
      </c>
      <c r="P269" s="14" t="n">
        <v>2.585</v>
      </c>
      <c r="Q269" s="14" t="n">
        <v>2.352</v>
      </c>
      <c r="R269" s="14" t="n">
        <v>2.227</v>
      </c>
      <c r="S269" s="14" t="n">
        <v>2.157</v>
      </c>
      <c r="T269" s="14" t="n">
        <v>2.117</v>
      </c>
      <c r="U269" s="14" t="n">
        <v>2.117</v>
      </c>
      <c r="V269" s="14" t="n">
        <v>2.122</v>
      </c>
      <c r="W269" s="14" t="n">
        <v>2.157</v>
      </c>
      <c r="X269" s="14" t="n">
        <v>2.247</v>
      </c>
      <c r="Y269" s="14" t="n">
        <v>2.357</v>
      </c>
      <c r="Z269" s="14" t="n">
        <v>2.357</v>
      </c>
      <c r="AA269" s="14" t="n">
        <v>2.227</v>
      </c>
      <c r="AB269" s="14" t="n">
        <v>2.137</v>
      </c>
    </row>
    <row r="270" customFormat="false" ht="12" hidden="false" customHeight="false" outlineLevel="0" collapsed="false">
      <c r="A270" s="21" t="n">
        <v>34368</v>
      </c>
      <c r="P270" s="14" t="n">
        <v>2.383</v>
      </c>
      <c r="Q270" s="14" t="n">
        <v>2.252</v>
      </c>
      <c r="R270" s="14" t="n">
        <v>2.127</v>
      </c>
      <c r="S270" s="14" t="n">
        <v>2.075</v>
      </c>
      <c r="T270" s="14" t="n">
        <v>2.065</v>
      </c>
      <c r="U270" s="14" t="n">
        <v>2.08</v>
      </c>
      <c r="V270" s="14" t="n">
        <v>2.1</v>
      </c>
      <c r="W270" s="14" t="n">
        <v>2.145</v>
      </c>
      <c r="X270" s="14" t="n">
        <v>2.245</v>
      </c>
      <c r="Y270" s="14" t="n">
        <v>2.36</v>
      </c>
      <c r="Z270" s="14" t="n">
        <v>2.36</v>
      </c>
      <c r="AA270" s="14" t="n">
        <v>2.23</v>
      </c>
      <c r="AB270" s="14" t="n">
        <v>2.14</v>
      </c>
    </row>
    <row r="271" customFormat="false" ht="12" hidden="false" customHeight="false" outlineLevel="0" collapsed="false">
      <c r="A271" s="21" t="n">
        <v>34369</v>
      </c>
      <c r="P271" s="14" t="n">
        <v>2.369</v>
      </c>
      <c r="Q271" s="14" t="n">
        <v>2.198</v>
      </c>
      <c r="R271" s="14" t="n">
        <v>2.118</v>
      </c>
      <c r="S271" s="14" t="n">
        <v>2.095</v>
      </c>
      <c r="T271" s="14" t="n">
        <v>2.09</v>
      </c>
      <c r="U271" s="14" t="n">
        <v>2.104</v>
      </c>
      <c r="V271" s="14" t="n">
        <v>2.123</v>
      </c>
      <c r="W271" s="14" t="n">
        <v>2.167</v>
      </c>
      <c r="X271" s="14" t="n">
        <v>2.266</v>
      </c>
      <c r="Y271" s="14" t="n">
        <v>2.38</v>
      </c>
      <c r="Z271" s="14" t="n">
        <v>2.38</v>
      </c>
      <c r="AA271" s="14" t="n">
        <v>2.25</v>
      </c>
      <c r="AB271" s="14" t="n">
        <v>2.16</v>
      </c>
    </row>
    <row r="272" customFormat="false" ht="12" hidden="false" customHeight="false" outlineLevel="0" collapsed="false">
      <c r="A272" s="21" t="n">
        <v>34372</v>
      </c>
      <c r="P272" s="14" t="n">
        <v>2.347</v>
      </c>
      <c r="Q272" s="14" t="n">
        <v>2.207</v>
      </c>
      <c r="R272" s="14" t="n">
        <v>2.137</v>
      </c>
      <c r="S272" s="14" t="n">
        <v>2.115</v>
      </c>
      <c r="T272" s="14" t="n">
        <v>2.107</v>
      </c>
      <c r="U272" s="14" t="n">
        <v>2.121</v>
      </c>
      <c r="V272" s="14" t="n">
        <v>2.144</v>
      </c>
      <c r="W272" s="14" t="n">
        <v>2.188</v>
      </c>
      <c r="X272" s="14" t="n">
        <v>2.287</v>
      </c>
      <c r="Y272" s="14" t="n">
        <v>2.4</v>
      </c>
      <c r="Z272" s="14" t="n">
        <v>2.4</v>
      </c>
      <c r="AA272" s="14" t="n">
        <v>2.27</v>
      </c>
      <c r="AB272" s="14" t="n">
        <v>2.18</v>
      </c>
    </row>
    <row r="273" customFormat="false" ht="12" hidden="false" customHeight="false" outlineLevel="0" collapsed="false">
      <c r="A273" s="21" t="n">
        <v>34373</v>
      </c>
      <c r="P273" s="14" t="n">
        <v>2.411</v>
      </c>
      <c r="Q273" s="14" t="n">
        <v>2.256</v>
      </c>
      <c r="R273" s="14" t="n">
        <v>2.175</v>
      </c>
      <c r="S273" s="14" t="n">
        <v>2.145</v>
      </c>
      <c r="T273" s="14" t="n">
        <v>2.135</v>
      </c>
      <c r="U273" s="14" t="n">
        <v>2.145</v>
      </c>
      <c r="V273" s="14" t="n">
        <v>2.165</v>
      </c>
      <c r="W273" s="14" t="n">
        <v>2.205</v>
      </c>
      <c r="X273" s="14" t="n">
        <v>2.304</v>
      </c>
      <c r="Y273" s="14" t="n">
        <v>2.417</v>
      </c>
      <c r="Z273" s="14" t="n">
        <v>2.417</v>
      </c>
      <c r="AA273" s="14" t="n">
        <v>2.287</v>
      </c>
      <c r="AB273" s="14" t="n">
        <v>2.197</v>
      </c>
    </row>
    <row r="274" customFormat="false" ht="12" hidden="false" customHeight="false" outlineLevel="0" collapsed="false">
      <c r="A274" s="21" t="n">
        <v>34374</v>
      </c>
      <c r="P274" s="14" t="n">
        <v>2.358</v>
      </c>
      <c r="Q274" s="14" t="n">
        <v>2.22</v>
      </c>
      <c r="R274" s="14" t="n">
        <v>2.162</v>
      </c>
      <c r="S274" s="14" t="n">
        <v>2.142</v>
      </c>
      <c r="T274" s="14" t="n">
        <v>2.137</v>
      </c>
      <c r="U274" s="14" t="n">
        <v>2.147</v>
      </c>
      <c r="V274" s="14" t="n">
        <v>2.172</v>
      </c>
      <c r="W274" s="14" t="n">
        <v>2.217</v>
      </c>
      <c r="X274" s="14" t="n">
        <v>2.319</v>
      </c>
      <c r="Y274" s="14" t="n">
        <v>2.432</v>
      </c>
      <c r="Z274" s="14" t="n">
        <v>2.432</v>
      </c>
      <c r="AA274" s="14" t="n">
        <v>2.302</v>
      </c>
      <c r="AB274" s="14" t="n">
        <v>2.212</v>
      </c>
    </row>
    <row r="275" customFormat="false" ht="12" hidden="false" customHeight="false" outlineLevel="0" collapsed="false">
      <c r="A275" s="21" t="n">
        <v>34375</v>
      </c>
      <c r="P275" s="14" t="n">
        <v>2.374</v>
      </c>
      <c r="Q275" s="14" t="n">
        <v>2.231</v>
      </c>
      <c r="R275" s="14" t="n">
        <v>2.16</v>
      </c>
      <c r="S275" s="14" t="n">
        <v>2.135</v>
      </c>
      <c r="T275" s="14" t="n">
        <v>2.13</v>
      </c>
      <c r="U275" s="14" t="n">
        <v>2.14</v>
      </c>
      <c r="V275" s="14" t="n">
        <v>2.165</v>
      </c>
      <c r="W275" s="14" t="n">
        <v>2.21</v>
      </c>
      <c r="X275" s="14" t="n">
        <v>2.312</v>
      </c>
      <c r="Y275" s="14" t="n">
        <v>2.425</v>
      </c>
      <c r="Z275" s="14" t="n">
        <v>2.425</v>
      </c>
      <c r="AA275" s="14" t="n">
        <v>2.295</v>
      </c>
      <c r="AB275" s="14" t="n">
        <v>2.205</v>
      </c>
    </row>
    <row r="276" customFormat="false" ht="12" hidden="false" customHeight="false" outlineLevel="0" collapsed="false">
      <c r="A276" s="21" t="n">
        <v>34376</v>
      </c>
      <c r="P276" s="14" t="n">
        <v>2.356</v>
      </c>
      <c r="Q276" s="14" t="n">
        <v>2.236</v>
      </c>
      <c r="R276" s="14" t="n">
        <v>2.165</v>
      </c>
      <c r="S276" s="14" t="n">
        <v>2.14</v>
      </c>
      <c r="T276" s="14" t="n">
        <v>2.135</v>
      </c>
      <c r="U276" s="14" t="n">
        <v>2.145</v>
      </c>
      <c r="V276" s="14" t="n">
        <v>2.175</v>
      </c>
      <c r="W276" s="14" t="n">
        <v>2.225</v>
      </c>
      <c r="X276" s="14" t="n">
        <v>2.327</v>
      </c>
      <c r="Y276" s="14" t="n">
        <v>2.438</v>
      </c>
      <c r="Z276" s="14" t="n">
        <v>2.438</v>
      </c>
      <c r="AA276" s="14" t="n">
        <v>2.313</v>
      </c>
      <c r="AB276" s="14" t="n">
        <v>2.223</v>
      </c>
    </row>
    <row r="277" customFormat="false" ht="12" hidden="false" customHeight="false" outlineLevel="0" collapsed="false">
      <c r="A277" s="21" t="n">
        <v>34379</v>
      </c>
      <c r="P277" s="14" t="n">
        <v>2.252</v>
      </c>
      <c r="Q277" s="14" t="n">
        <v>2.18</v>
      </c>
      <c r="R277" s="14" t="n">
        <v>2.14</v>
      </c>
      <c r="S277" s="14" t="n">
        <v>2.128</v>
      </c>
      <c r="T277" s="14" t="n">
        <v>2.12</v>
      </c>
      <c r="U277" s="14" t="n">
        <v>2.127</v>
      </c>
      <c r="V277" s="14" t="n">
        <v>2.15</v>
      </c>
      <c r="W277" s="14" t="n">
        <v>2.197</v>
      </c>
      <c r="X277" s="14" t="n">
        <v>2.297</v>
      </c>
      <c r="Y277" s="14" t="n">
        <v>2.407</v>
      </c>
      <c r="Z277" s="14" t="n">
        <v>2.407</v>
      </c>
      <c r="AA277" s="14" t="n">
        <v>2.282</v>
      </c>
      <c r="AB277" s="14" t="n">
        <v>2.192</v>
      </c>
    </row>
    <row r="278" customFormat="false" ht="12" hidden="false" customHeight="false" outlineLevel="0" collapsed="false">
      <c r="A278" s="21" t="n">
        <v>34380</v>
      </c>
      <c r="P278" s="14" t="n">
        <v>2.253</v>
      </c>
      <c r="Q278" s="14" t="n">
        <v>2.189</v>
      </c>
      <c r="R278" s="14" t="n">
        <v>2.145</v>
      </c>
      <c r="S278" s="14" t="n">
        <v>2.125</v>
      </c>
      <c r="T278" s="14" t="n">
        <v>2.119</v>
      </c>
      <c r="U278" s="14" t="n">
        <v>2.127</v>
      </c>
      <c r="V278" s="14" t="n">
        <v>2.15</v>
      </c>
      <c r="W278" s="14" t="n">
        <v>2.195</v>
      </c>
      <c r="X278" s="14" t="n">
        <v>2.29</v>
      </c>
      <c r="Y278" s="14" t="n">
        <v>2.395</v>
      </c>
      <c r="Z278" s="14" t="n">
        <v>2.395</v>
      </c>
      <c r="AA278" s="14" t="n">
        <v>2.272</v>
      </c>
      <c r="AB278" s="14" t="n">
        <v>2.187</v>
      </c>
    </row>
    <row r="279" customFormat="false" ht="12" hidden="false" customHeight="false" outlineLevel="0" collapsed="false">
      <c r="A279" s="21" t="n">
        <v>34381</v>
      </c>
      <c r="P279" s="14" t="n">
        <v>2.345</v>
      </c>
      <c r="Q279" s="14" t="n">
        <v>2.253</v>
      </c>
      <c r="R279" s="14" t="n">
        <v>2.205</v>
      </c>
      <c r="S279" s="14" t="n">
        <v>2.175</v>
      </c>
      <c r="T279" s="14" t="n">
        <v>2.164</v>
      </c>
      <c r="U279" s="14" t="n">
        <v>2.164</v>
      </c>
      <c r="V279" s="14" t="n">
        <v>2.183</v>
      </c>
      <c r="W279" s="14" t="n">
        <v>2.222</v>
      </c>
      <c r="X279" s="14" t="n">
        <v>2.311</v>
      </c>
      <c r="Y279" s="14" t="n">
        <v>2.41</v>
      </c>
      <c r="Z279" s="14" t="n">
        <v>2.41</v>
      </c>
      <c r="AA279" s="14" t="n">
        <v>2.282</v>
      </c>
      <c r="AB279" s="14" t="n">
        <v>2.194</v>
      </c>
    </row>
    <row r="280" customFormat="false" ht="12" hidden="false" customHeight="false" outlineLevel="0" collapsed="false">
      <c r="A280" s="21" t="n">
        <v>34382</v>
      </c>
      <c r="P280" s="14" t="n">
        <v>2.385</v>
      </c>
      <c r="Q280" s="14" t="n">
        <v>2.24</v>
      </c>
      <c r="R280" s="14" t="n">
        <v>2.19</v>
      </c>
      <c r="S280" s="14" t="n">
        <v>2.16</v>
      </c>
      <c r="T280" s="14" t="n">
        <v>2.15</v>
      </c>
      <c r="U280" s="14" t="n">
        <v>2.15</v>
      </c>
      <c r="V280" s="14" t="n">
        <v>2.17</v>
      </c>
      <c r="W280" s="14" t="n">
        <v>2.21</v>
      </c>
      <c r="X280" s="14" t="n">
        <v>2.3</v>
      </c>
      <c r="Y280" s="14" t="n">
        <v>2.4</v>
      </c>
      <c r="Z280" s="14" t="n">
        <v>2.4</v>
      </c>
      <c r="AA280" s="14" t="n">
        <v>2.27</v>
      </c>
      <c r="AB280" s="14" t="n">
        <v>2.182</v>
      </c>
    </row>
    <row r="281" customFormat="false" ht="12" hidden="false" customHeight="false" outlineLevel="0" collapsed="false">
      <c r="A281" s="21" t="n">
        <v>34383</v>
      </c>
      <c r="P281" s="14" t="n">
        <v>2.418</v>
      </c>
      <c r="Q281" s="14" t="n">
        <v>2.254</v>
      </c>
      <c r="R281" s="14" t="n">
        <v>2.19</v>
      </c>
      <c r="S281" s="14" t="n">
        <v>2.155</v>
      </c>
      <c r="T281" s="14" t="n">
        <v>2.14</v>
      </c>
      <c r="U281" s="14" t="n">
        <v>2.14</v>
      </c>
      <c r="V281" s="14" t="n">
        <v>2.16</v>
      </c>
      <c r="W281" s="14" t="n">
        <v>2.203</v>
      </c>
      <c r="X281" s="14" t="n">
        <v>2.294</v>
      </c>
      <c r="Y281" s="14" t="n">
        <v>2.395</v>
      </c>
      <c r="Z281" s="14" t="n">
        <v>2.395</v>
      </c>
      <c r="AA281" s="14" t="n">
        <v>2.265</v>
      </c>
      <c r="AB281" s="14" t="n">
        <v>2.177</v>
      </c>
    </row>
    <row r="282" customFormat="false" ht="12" hidden="false" customHeight="false" outlineLevel="0" collapsed="false">
      <c r="A282" s="21" t="n">
        <v>34387</v>
      </c>
      <c r="P282" s="14" t="n">
        <v>2.418</v>
      </c>
      <c r="Q282" s="14" t="n">
        <v>2.296</v>
      </c>
      <c r="R282" s="14" t="n">
        <v>2.22</v>
      </c>
      <c r="S282" s="14" t="n">
        <v>2.18</v>
      </c>
      <c r="T282" s="14" t="n">
        <v>2.16</v>
      </c>
      <c r="U282" s="14" t="n">
        <v>2.16</v>
      </c>
      <c r="V282" s="14" t="n">
        <v>2.177</v>
      </c>
      <c r="W282" s="14" t="n">
        <v>2.217</v>
      </c>
      <c r="X282" s="14" t="n">
        <v>2.305</v>
      </c>
      <c r="Y282" s="14" t="n">
        <v>2.405</v>
      </c>
      <c r="Z282" s="14" t="n">
        <v>2.405</v>
      </c>
      <c r="AA282" s="14" t="n">
        <v>2.275</v>
      </c>
      <c r="AB282" s="14" t="n">
        <v>2.187</v>
      </c>
    </row>
    <row r="283" customFormat="false" ht="12" hidden="false" customHeight="false" outlineLevel="0" collapsed="false">
      <c r="A283" s="21" t="n">
        <v>34388</v>
      </c>
      <c r="P283" s="14" t="n">
        <v>2.418</v>
      </c>
      <c r="Q283" s="14" t="n">
        <v>2.232</v>
      </c>
      <c r="R283" s="14" t="n">
        <v>2.168</v>
      </c>
      <c r="S283" s="14" t="n">
        <v>2.14</v>
      </c>
      <c r="T283" s="14" t="n">
        <v>2.13</v>
      </c>
      <c r="U283" s="14" t="n">
        <v>2.14</v>
      </c>
      <c r="V283" s="14" t="n">
        <v>2.165</v>
      </c>
      <c r="W283" s="14" t="n">
        <v>2.205</v>
      </c>
      <c r="X283" s="14" t="n">
        <v>2.292</v>
      </c>
      <c r="Y283" s="14" t="n">
        <v>2.39</v>
      </c>
      <c r="Z283" s="14" t="n">
        <v>2.39</v>
      </c>
      <c r="AA283" s="14" t="n">
        <v>2.26</v>
      </c>
      <c r="AB283" s="14" t="n">
        <v>2.172</v>
      </c>
    </row>
    <row r="284" customFormat="false" ht="12" hidden="false" customHeight="false" outlineLevel="0" collapsed="false">
      <c r="A284" s="21" t="n">
        <v>34389</v>
      </c>
      <c r="P284" s="14" t="n">
        <v>2.418</v>
      </c>
      <c r="Q284" s="14" t="n">
        <v>2.248</v>
      </c>
      <c r="R284" s="14" t="n">
        <v>2.179</v>
      </c>
      <c r="S284" s="14" t="n">
        <v>2.148</v>
      </c>
      <c r="T284" s="14" t="n">
        <v>2.138</v>
      </c>
      <c r="U284" s="14" t="n">
        <v>2.148</v>
      </c>
      <c r="V284" s="14" t="n">
        <v>2.173</v>
      </c>
      <c r="W284" s="14" t="n">
        <v>2.213</v>
      </c>
      <c r="X284" s="14" t="n">
        <v>2.3</v>
      </c>
      <c r="Y284" s="14" t="n">
        <v>2.398</v>
      </c>
      <c r="Z284" s="14" t="n">
        <v>2.398</v>
      </c>
      <c r="AA284" s="14" t="n">
        <v>2.268</v>
      </c>
      <c r="AB284" s="14" t="n">
        <v>2.18</v>
      </c>
    </row>
    <row r="285" customFormat="false" ht="12" hidden="false" customHeight="false" outlineLevel="0" collapsed="false">
      <c r="A285" s="21" t="n">
        <v>34390</v>
      </c>
      <c r="P285" s="14" t="n">
        <v>2.418</v>
      </c>
      <c r="Q285" s="14" t="n">
        <v>2.292</v>
      </c>
      <c r="R285" s="14" t="n">
        <v>2.221</v>
      </c>
      <c r="S285" s="14" t="n">
        <v>2.186</v>
      </c>
      <c r="T285" s="14" t="n">
        <v>2.171</v>
      </c>
      <c r="U285" s="14" t="n">
        <v>2.176</v>
      </c>
      <c r="V285" s="14" t="n">
        <v>2.199</v>
      </c>
      <c r="W285" s="14" t="n">
        <v>2.237</v>
      </c>
      <c r="X285" s="14" t="n">
        <v>2.321</v>
      </c>
      <c r="Y285" s="14" t="n">
        <v>2.411</v>
      </c>
      <c r="Z285" s="14" t="n">
        <v>2.411</v>
      </c>
      <c r="AA285" s="14" t="n">
        <v>2.281</v>
      </c>
      <c r="AB285" s="14" t="n">
        <v>2.193</v>
      </c>
    </row>
    <row r="286" customFormat="false" ht="12" hidden="false" customHeight="false" outlineLevel="0" collapsed="false">
      <c r="A286" s="21" t="n">
        <v>34393</v>
      </c>
      <c r="P286" s="14" t="n">
        <v>2.418</v>
      </c>
      <c r="Q286" s="14" t="n">
        <v>2.208</v>
      </c>
      <c r="R286" s="14" t="n">
        <v>2.165</v>
      </c>
      <c r="S286" s="14" t="n">
        <v>2.148</v>
      </c>
      <c r="T286" s="14" t="n">
        <v>2.14</v>
      </c>
      <c r="U286" s="14" t="n">
        <v>2.145</v>
      </c>
      <c r="V286" s="14" t="n">
        <v>2.17</v>
      </c>
      <c r="W286" s="14" t="n">
        <v>2.21</v>
      </c>
      <c r="X286" s="14" t="n">
        <v>2.3</v>
      </c>
      <c r="Y286" s="14" t="n">
        <v>2.39</v>
      </c>
      <c r="Z286" s="14" t="n">
        <v>2.392</v>
      </c>
      <c r="AA286" s="14" t="n">
        <v>2.262</v>
      </c>
      <c r="AB286" s="14" t="n">
        <v>2.174</v>
      </c>
    </row>
    <row r="287" customFormat="false" ht="12" hidden="false" customHeight="false" outlineLevel="0" collapsed="false">
      <c r="A287" s="21" t="n">
        <v>34394</v>
      </c>
      <c r="Q287" s="14" t="n">
        <v>2.18</v>
      </c>
      <c r="R287" s="14" t="n">
        <v>2.146</v>
      </c>
      <c r="S287" s="14" t="n">
        <v>2.134</v>
      </c>
      <c r="T287" s="14" t="n">
        <v>2.128</v>
      </c>
      <c r="U287" s="14" t="n">
        <v>2.133</v>
      </c>
      <c r="V287" s="14" t="n">
        <v>2.158</v>
      </c>
      <c r="W287" s="14" t="n">
        <v>2.198</v>
      </c>
      <c r="X287" s="14" t="n">
        <v>2.288</v>
      </c>
      <c r="Y287" s="14" t="n">
        <v>2.383</v>
      </c>
      <c r="Z287" s="14" t="n">
        <v>2.383</v>
      </c>
      <c r="AA287" s="14" t="n">
        <v>2.253</v>
      </c>
      <c r="AB287" s="14" t="n">
        <v>2.165</v>
      </c>
      <c r="AC287" s="14" t="n">
        <v>2.133</v>
      </c>
    </row>
    <row r="288" customFormat="false" ht="12" hidden="false" customHeight="false" outlineLevel="0" collapsed="false">
      <c r="A288" s="21" t="n">
        <v>34395</v>
      </c>
      <c r="Q288" s="14" t="n">
        <v>2.171</v>
      </c>
      <c r="R288" s="14" t="n">
        <v>2.139</v>
      </c>
      <c r="S288" s="14" t="n">
        <v>2.122</v>
      </c>
      <c r="T288" s="14" t="n">
        <v>2.112</v>
      </c>
      <c r="U288" s="14" t="n">
        <v>2.122</v>
      </c>
      <c r="V288" s="14" t="n">
        <v>2.147</v>
      </c>
      <c r="W288" s="14" t="n">
        <v>2.19</v>
      </c>
      <c r="X288" s="14" t="n">
        <v>2.28</v>
      </c>
      <c r="Y288" s="14" t="n">
        <v>2.375</v>
      </c>
      <c r="Z288" s="14" t="n">
        <v>2.37</v>
      </c>
      <c r="AA288" s="14" t="n">
        <v>2.235</v>
      </c>
      <c r="AB288" s="14" t="n">
        <v>2.145</v>
      </c>
      <c r="AC288" s="14" t="n">
        <v>2.113</v>
      </c>
    </row>
    <row r="289" customFormat="false" ht="12" hidden="false" customHeight="false" outlineLevel="0" collapsed="false">
      <c r="A289" s="21" t="n">
        <v>34396</v>
      </c>
      <c r="Q289" s="14" t="n">
        <v>2.146</v>
      </c>
      <c r="R289" s="14" t="n">
        <v>2.126</v>
      </c>
      <c r="S289" s="14" t="n">
        <v>2.11</v>
      </c>
      <c r="T289" s="14" t="n">
        <v>2.103</v>
      </c>
      <c r="U289" s="14" t="n">
        <v>2.114</v>
      </c>
      <c r="V289" s="14" t="n">
        <v>2.14</v>
      </c>
      <c r="W289" s="14" t="n">
        <v>2.183</v>
      </c>
      <c r="X289" s="14" t="n">
        <v>2.273</v>
      </c>
      <c r="Y289" s="14" t="n">
        <v>2.368</v>
      </c>
      <c r="Z289" s="14" t="n">
        <v>2.363</v>
      </c>
      <c r="AA289" s="14" t="n">
        <v>2.228</v>
      </c>
      <c r="AB289" s="14" t="n">
        <v>2.138</v>
      </c>
      <c r="AC289" s="14" t="n">
        <v>2.106</v>
      </c>
    </row>
    <row r="290" customFormat="false" ht="12" hidden="false" customHeight="false" outlineLevel="0" collapsed="false">
      <c r="A290" s="21" t="n">
        <v>34397</v>
      </c>
      <c r="Q290" s="14" t="n">
        <v>2.188</v>
      </c>
      <c r="R290" s="14" t="n">
        <v>2.144</v>
      </c>
      <c r="S290" s="14" t="n">
        <v>2.124</v>
      </c>
      <c r="T290" s="14" t="n">
        <v>2.111</v>
      </c>
      <c r="U290" s="14" t="n">
        <v>2.121</v>
      </c>
      <c r="V290" s="14" t="n">
        <v>2.145</v>
      </c>
      <c r="W290" s="14" t="n">
        <v>2.185</v>
      </c>
      <c r="X290" s="14" t="n">
        <v>2.274</v>
      </c>
      <c r="Y290" s="14" t="n">
        <v>2.366</v>
      </c>
      <c r="Z290" s="14" t="n">
        <v>2.361</v>
      </c>
      <c r="AA290" s="14" t="n">
        <v>2.226</v>
      </c>
      <c r="AB290" s="14" t="n">
        <v>2.136</v>
      </c>
      <c r="AC290" s="14" t="n">
        <v>2.104</v>
      </c>
    </row>
    <row r="291" customFormat="false" ht="12" hidden="false" customHeight="false" outlineLevel="0" collapsed="false">
      <c r="A291" s="21" t="n">
        <v>34400</v>
      </c>
      <c r="Q291" s="14" t="n">
        <v>2.167</v>
      </c>
      <c r="R291" s="14" t="n">
        <v>2.149</v>
      </c>
      <c r="S291" s="14" t="n">
        <v>2.129</v>
      </c>
      <c r="T291" s="14" t="n">
        <v>2.116</v>
      </c>
      <c r="U291" s="14" t="n">
        <v>2.126</v>
      </c>
      <c r="V291" s="14" t="n">
        <v>2.148</v>
      </c>
      <c r="W291" s="14" t="n">
        <v>2.188</v>
      </c>
      <c r="X291" s="14" t="n">
        <v>2.276</v>
      </c>
      <c r="Y291" s="14" t="n">
        <v>2.365</v>
      </c>
      <c r="Z291" s="14" t="n">
        <v>2.36</v>
      </c>
      <c r="AA291" s="14" t="n">
        <v>2.225</v>
      </c>
      <c r="AB291" s="14" t="n">
        <v>2.14</v>
      </c>
      <c r="AC291" s="14" t="n">
        <v>2.107</v>
      </c>
    </row>
    <row r="292" customFormat="false" ht="12" hidden="false" customHeight="false" outlineLevel="0" collapsed="false">
      <c r="A292" s="21" t="n">
        <v>34401</v>
      </c>
      <c r="Q292" s="14" t="n">
        <v>2.196</v>
      </c>
      <c r="R292" s="14" t="n">
        <v>2.168</v>
      </c>
      <c r="S292" s="14" t="n">
        <v>2.148</v>
      </c>
      <c r="T292" s="14" t="n">
        <v>2.133</v>
      </c>
      <c r="U292" s="14" t="n">
        <v>2.14</v>
      </c>
      <c r="V292" s="14" t="n">
        <v>2.16</v>
      </c>
      <c r="W292" s="14" t="n">
        <v>2.2</v>
      </c>
      <c r="X292" s="14" t="n">
        <v>2.285</v>
      </c>
      <c r="Y292" s="14" t="n">
        <v>2.37</v>
      </c>
      <c r="Z292" s="14" t="n">
        <v>2.37</v>
      </c>
      <c r="AA292" s="14" t="n">
        <v>2.235</v>
      </c>
      <c r="AB292" s="14" t="n">
        <v>2.155</v>
      </c>
      <c r="AC292" s="14" t="n">
        <v>2.122</v>
      </c>
    </row>
    <row r="293" customFormat="false" ht="12" hidden="false" customHeight="false" outlineLevel="0" collapsed="false">
      <c r="A293" s="21" t="n">
        <v>34402</v>
      </c>
      <c r="Q293" s="14" t="n">
        <v>2.156</v>
      </c>
      <c r="R293" s="14" t="n">
        <v>2.16</v>
      </c>
      <c r="S293" s="14" t="n">
        <v>2.143</v>
      </c>
      <c r="T293" s="14" t="n">
        <v>2.13</v>
      </c>
      <c r="U293" s="14" t="n">
        <v>2.14</v>
      </c>
      <c r="V293" s="14" t="n">
        <v>2.16</v>
      </c>
      <c r="W293" s="14" t="n">
        <v>2.2</v>
      </c>
      <c r="X293" s="14" t="n">
        <v>2.285</v>
      </c>
      <c r="Y293" s="14" t="n">
        <v>2.375</v>
      </c>
      <c r="Z293" s="14" t="n">
        <v>2.372</v>
      </c>
      <c r="AA293" s="14" t="n">
        <v>2.247</v>
      </c>
      <c r="AB293" s="14" t="n">
        <v>2.177</v>
      </c>
      <c r="AC293" s="14" t="n">
        <v>2.147</v>
      </c>
    </row>
    <row r="294" customFormat="false" ht="12" hidden="false" customHeight="false" outlineLevel="0" collapsed="false">
      <c r="A294" s="21" t="n">
        <v>34403</v>
      </c>
      <c r="Q294" s="14" t="n">
        <v>2.116</v>
      </c>
      <c r="R294" s="14" t="n">
        <v>2.144</v>
      </c>
      <c r="S294" s="14" t="n">
        <v>2.135</v>
      </c>
      <c r="T294" s="14" t="n">
        <v>2.13</v>
      </c>
      <c r="U294" s="14" t="n">
        <v>2.14</v>
      </c>
      <c r="V294" s="14" t="n">
        <v>2.16</v>
      </c>
      <c r="W294" s="14" t="n">
        <v>2.2</v>
      </c>
      <c r="X294" s="14" t="n">
        <v>2.29</v>
      </c>
      <c r="Y294" s="14" t="n">
        <v>2.38</v>
      </c>
      <c r="Z294" s="14" t="n">
        <v>2.38</v>
      </c>
      <c r="AA294" s="14" t="n">
        <v>2.255</v>
      </c>
      <c r="AB294" s="14" t="n">
        <v>2.185</v>
      </c>
      <c r="AC294" s="14" t="n">
        <v>2.155</v>
      </c>
    </row>
    <row r="295" customFormat="false" ht="12" hidden="false" customHeight="false" outlineLevel="0" collapsed="false">
      <c r="A295" s="21" t="n">
        <v>34404</v>
      </c>
      <c r="Q295" s="14" t="n">
        <v>2.096</v>
      </c>
      <c r="R295" s="14" t="n">
        <v>2.132</v>
      </c>
      <c r="S295" s="14" t="n">
        <v>2.125</v>
      </c>
      <c r="T295" s="14" t="n">
        <v>2.12</v>
      </c>
      <c r="U295" s="14" t="n">
        <v>2.13</v>
      </c>
      <c r="V295" s="14" t="n">
        <v>2.15</v>
      </c>
      <c r="W295" s="14" t="n">
        <v>2.19</v>
      </c>
      <c r="X295" s="14" t="n">
        <v>2.28</v>
      </c>
      <c r="Y295" s="14" t="n">
        <v>2.37</v>
      </c>
      <c r="Z295" s="14" t="n">
        <v>2.37</v>
      </c>
      <c r="AA295" s="14" t="n">
        <v>2.245</v>
      </c>
      <c r="AB295" s="14" t="n">
        <v>2.175</v>
      </c>
      <c r="AC295" s="14" t="n">
        <v>2.15</v>
      </c>
    </row>
    <row r="296" customFormat="false" ht="12" hidden="false" customHeight="false" outlineLevel="0" collapsed="false">
      <c r="A296" s="21" t="n">
        <v>34407</v>
      </c>
      <c r="Q296" s="14" t="n">
        <v>2.05</v>
      </c>
      <c r="R296" s="14" t="n">
        <v>2.109</v>
      </c>
      <c r="S296" s="14" t="n">
        <v>2.111</v>
      </c>
      <c r="T296" s="14" t="n">
        <v>2.114</v>
      </c>
      <c r="U296" s="14" t="n">
        <v>2.126</v>
      </c>
      <c r="V296" s="14" t="n">
        <v>2.147</v>
      </c>
      <c r="W296" s="14" t="n">
        <v>2.189</v>
      </c>
      <c r="X296" s="14" t="n">
        <v>2.28</v>
      </c>
      <c r="Y296" s="14" t="n">
        <v>2.371</v>
      </c>
      <c r="Z296" s="14" t="n">
        <v>2.371</v>
      </c>
      <c r="AA296" s="14" t="n">
        <v>2.246</v>
      </c>
      <c r="AB296" s="14" t="n">
        <v>2.176</v>
      </c>
      <c r="AC296" s="14" t="n">
        <v>2.151</v>
      </c>
    </row>
    <row r="297" customFormat="false" ht="12" hidden="false" customHeight="false" outlineLevel="0" collapsed="false">
      <c r="A297" s="21" t="n">
        <v>34408</v>
      </c>
      <c r="Q297" s="14" t="n">
        <v>2.104</v>
      </c>
      <c r="R297" s="14" t="n">
        <v>2.142</v>
      </c>
      <c r="S297" s="14" t="n">
        <v>2.137</v>
      </c>
      <c r="T297" s="14" t="n">
        <v>2.137</v>
      </c>
      <c r="U297" s="14" t="n">
        <v>2.148</v>
      </c>
      <c r="V297" s="14" t="n">
        <v>2.168</v>
      </c>
      <c r="W297" s="14" t="n">
        <v>2.208</v>
      </c>
      <c r="X297" s="14" t="n">
        <v>2.298</v>
      </c>
      <c r="Y297" s="14" t="n">
        <v>2.388</v>
      </c>
      <c r="Z297" s="14" t="n">
        <v>2.388</v>
      </c>
      <c r="AA297" s="14" t="n">
        <v>2.258</v>
      </c>
      <c r="AB297" s="14" t="n">
        <v>2.193</v>
      </c>
      <c r="AC297" s="14" t="n">
        <v>2.168</v>
      </c>
    </row>
    <row r="298" customFormat="false" ht="12" hidden="false" customHeight="false" outlineLevel="0" collapsed="false">
      <c r="A298" s="21" t="n">
        <v>34409</v>
      </c>
      <c r="Q298" s="14" t="n">
        <v>2.163</v>
      </c>
      <c r="R298" s="14" t="n">
        <v>2.192</v>
      </c>
      <c r="S298" s="14" t="n">
        <v>2.177</v>
      </c>
      <c r="T298" s="14" t="n">
        <v>2.17</v>
      </c>
      <c r="U298" s="14" t="n">
        <v>2.177</v>
      </c>
      <c r="V298" s="14" t="n">
        <v>2.197</v>
      </c>
      <c r="W298" s="14" t="n">
        <v>2.237</v>
      </c>
      <c r="X298" s="14" t="n">
        <v>2.323</v>
      </c>
      <c r="Y298" s="14" t="n">
        <v>2.409</v>
      </c>
      <c r="Z298" s="14" t="n">
        <v>2.409</v>
      </c>
      <c r="AA298" s="14" t="n">
        <v>2.282</v>
      </c>
      <c r="AB298" s="14" t="n">
        <v>2.219</v>
      </c>
      <c r="AC298" s="14" t="n">
        <v>2.194</v>
      </c>
    </row>
    <row r="299" customFormat="false" ht="12" hidden="false" customHeight="false" outlineLevel="0" collapsed="false">
      <c r="A299" s="21" t="n">
        <v>34410</v>
      </c>
      <c r="Q299" s="14" t="n">
        <v>2.124</v>
      </c>
      <c r="R299" s="14" t="n">
        <v>2.164</v>
      </c>
      <c r="S299" s="14" t="n">
        <v>2.152</v>
      </c>
      <c r="T299" s="14" t="n">
        <v>2.146</v>
      </c>
      <c r="U299" s="14" t="n">
        <v>2.153</v>
      </c>
      <c r="V299" s="14" t="n">
        <v>2.173</v>
      </c>
      <c r="W299" s="14" t="n">
        <v>2.213</v>
      </c>
      <c r="X299" s="14" t="n">
        <v>2.299</v>
      </c>
      <c r="Y299" s="14" t="n">
        <v>2.385</v>
      </c>
      <c r="Z299" s="14" t="n">
        <v>2.385</v>
      </c>
      <c r="AA299" s="14" t="n">
        <v>2.258</v>
      </c>
      <c r="AB299" s="14" t="n">
        <v>2.195</v>
      </c>
      <c r="AC299" s="14" t="n">
        <v>2.175</v>
      </c>
    </row>
    <row r="300" customFormat="false" ht="12" hidden="false" customHeight="false" outlineLevel="0" collapsed="false">
      <c r="A300" s="21" t="n">
        <v>34411</v>
      </c>
      <c r="Q300" s="14" t="n">
        <v>2.103</v>
      </c>
      <c r="R300" s="14" t="n">
        <v>2.136</v>
      </c>
      <c r="S300" s="14" t="n">
        <v>2.13</v>
      </c>
      <c r="T300" s="14" t="n">
        <v>2.13</v>
      </c>
      <c r="U300" s="14" t="n">
        <v>2.14</v>
      </c>
      <c r="V300" s="14" t="n">
        <v>2.16</v>
      </c>
      <c r="W300" s="14" t="n">
        <v>2.2</v>
      </c>
      <c r="X300" s="14" t="n">
        <v>2.285</v>
      </c>
      <c r="Y300" s="14" t="n">
        <v>2.37</v>
      </c>
      <c r="Z300" s="14" t="n">
        <v>2.37</v>
      </c>
      <c r="AA300" s="14" t="n">
        <v>2.243</v>
      </c>
      <c r="AB300" s="14" t="n">
        <v>2.18</v>
      </c>
      <c r="AC300" s="14" t="n">
        <v>2.16</v>
      </c>
    </row>
    <row r="301" customFormat="false" ht="12" hidden="false" customHeight="false" outlineLevel="0" collapsed="false">
      <c r="A301" s="21" t="n">
        <v>34414</v>
      </c>
      <c r="Q301" s="14" t="n">
        <v>2.055</v>
      </c>
      <c r="R301" s="14" t="n">
        <v>2.107</v>
      </c>
      <c r="S301" s="14" t="n">
        <v>2.112</v>
      </c>
      <c r="T301" s="14" t="n">
        <v>2.117</v>
      </c>
      <c r="U301" s="14" t="n">
        <v>2.132</v>
      </c>
      <c r="V301" s="14" t="n">
        <v>2.155</v>
      </c>
      <c r="W301" s="14" t="n">
        <v>2.195</v>
      </c>
      <c r="X301" s="14" t="n">
        <v>2.28</v>
      </c>
      <c r="Y301" s="14" t="n">
        <v>2.37</v>
      </c>
      <c r="Z301" s="14" t="n">
        <v>2.37</v>
      </c>
      <c r="AA301" s="14" t="n">
        <v>2.243</v>
      </c>
      <c r="AB301" s="14" t="n">
        <v>2.18</v>
      </c>
      <c r="AC301" s="14" t="n">
        <v>2.16</v>
      </c>
    </row>
    <row r="302" customFormat="false" ht="12" hidden="false" customHeight="false" outlineLevel="0" collapsed="false">
      <c r="A302" s="21" t="n">
        <v>34415</v>
      </c>
      <c r="Q302" s="14" t="n">
        <v>2.107</v>
      </c>
      <c r="R302" s="14" t="n">
        <v>2.129</v>
      </c>
      <c r="S302" s="14" t="n">
        <v>2.131</v>
      </c>
      <c r="T302" s="14" t="n">
        <v>2.134</v>
      </c>
      <c r="U302" s="14" t="n">
        <v>2.147</v>
      </c>
      <c r="V302" s="14" t="n">
        <v>2.172</v>
      </c>
      <c r="W302" s="14" t="n">
        <v>2.215</v>
      </c>
      <c r="X302" s="14" t="n">
        <v>2.305</v>
      </c>
      <c r="Y302" s="14" t="n">
        <v>2.397</v>
      </c>
      <c r="Z302" s="14" t="n">
        <v>2.397</v>
      </c>
      <c r="AA302" s="14" t="n">
        <v>2.27</v>
      </c>
      <c r="AB302" s="14" t="n">
        <v>2.207</v>
      </c>
      <c r="AC302" s="14" t="n">
        <v>2.187</v>
      </c>
    </row>
    <row r="303" customFormat="false" ht="12" hidden="false" customHeight="false" outlineLevel="0" collapsed="false">
      <c r="A303" s="21" t="n">
        <v>34416</v>
      </c>
      <c r="Q303" s="14" t="n">
        <v>2.077</v>
      </c>
      <c r="R303" s="14" t="n">
        <v>2.115</v>
      </c>
      <c r="S303" s="14" t="n">
        <v>2.117</v>
      </c>
      <c r="T303" s="14" t="n">
        <v>2.12</v>
      </c>
      <c r="U303" s="14" t="n">
        <v>2.135</v>
      </c>
      <c r="V303" s="14" t="n">
        <v>2.16</v>
      </c>
      <c r="W303" s="14" t="n">
        <v>2.201</v>
      </c>
      <c r="X303" s="14" t="n">
        <v>2.29</v>
      </c>
      <c r="Y303" s="14" t="n">
        <v>2.382</v>
      </c>
      <c r="Z303" s="14" t="n">
        <v>2.385</v>
      </c>
      <c r="AA303" s="14" t="n">
        <v>2.26</v>
      </c>
      <c r="AB303" s="14" t="n">
        <v>2.19</v>
      </c>
      <c r="AC303" s="14" t="n">
        <v>2.165</v>
      </c>
    </row>
    <row r="304" customFormat="false" ht="12" hidden="false" customHeight="false" outlineLevel="0" collapsed="false">
      <c r="A304" s="21" t="n">
        <v>34417</v>
      </c>
      <c r="Q304" s="14" t="n">
        <v>1.981</v>
      </c>
      <c r="R304" s="14" t="n">
        <v>2.05</v>
      </c>
      <c r="S304" s="14" t="n">
        <v>2.068</v>
      </c>
      <c r="T304" s="14" t="n">
        <v>2.086</v>
      </c>
      <c r="U304" s="14" t="n">
        <v>2.111</v>
      </c>
      <c r="V304" s="14" t="n">
        <v>2.145</v>
      </c>
      <c r="W304" s="14" t="n">
        <v>2.188</v>
      </c>
      <c r="X304" s="14" t="n">
        <v>2.278</v>
      </c>
      <c r="Y304" s="14" t="n">
        <v>2.37</v>
      </c>
      <c r="Z304" s="14" t="n">
        <v>2.375</v>
      </c>
      <c r="AA304" s="14" t="n">
        <v>2.255</v>
      </c>
      <c r="AB304" s="14" t="n">
        <v>2.185</v>
      </c>
      <c r="AC304" s="14" t="n">
        <v>2.155</v>
      </c>
    </row>
    <row r="305" customFormat="false" ht="12" hidden="false" customHeight="false" outlineLevel="0" collapsed="false">
      <c r="A305" s="21" t="n">
        <v>34418</v>
      </c>
      <c r="Q305" s="14" t="n">
        <v>1.981</v>
      </c>
      <c r="R305" s="14" t="n">
        <v>2.072</v>
      </c>
      <c r="S305" s="14" t="n">
        <v>2.077</v>
      </c>
      <c r="T305" s="14" t="n">
        <v>2.087</v>
      </c>
      <c r="U305" s="14" t="n">
        <v>2.112</v>
      </c>
      <c r="V305" s="14" t="n">
        <v>2.147</v>
      </c>
      <c r="W305" s="14" t="n">
        <v>2.192</v>
      </c>
      <c r="X305" s="14" t="n">
        <v>2.286</v>
      </c>
      <c r="Y305" s="14" t="n">
        <v>2.382</v>
      </c>
      <c r="Z305" s="14" t="n">
        <v>2.384</v>
      </c>
      <c r="AA305" s="14" t="n">
        <v>2.259</v>
      </c>
      <c r="AB305" s="14" t="n">
        <v>2.189</v>
      </c>
      <c r="AC305" s="14" t="n">
        <v>2.158</v>
      </c>
    </row>
    <row r="306" customFormat="false" ht="12" hidden="false" customHeight="false" outlineLevel="0" collapsed="false">
      <c r="A306" s="21" t="n">
        <v>34421</v>
      </c>
      <c r="Q306" s="14" t="n">
        <v>1.981</v>
      </c>
      <c r="R306" s="14" t="n">
        <v>2.066</v>
      </c>
      <c r="S306" s="14" t="n">
        <v>2.076</v>
      </c>
      <c r="T306" s="14" t="n">
        <v>2.086</v>
      </c>
      <c r="U306" s="14" t="n">
        <v>2.111</v>
      </c>
      <c r="V306" s="14" t="n">
        <v>2.141</v>
      </c>
      <c r="W306" s="14" t="n">
        <v>2.186</v>
      </c>
      <c r="X306" s="14" t="n">
        <v>2.28</v>
      </c>
      <c r="Y306" s="14" t="n">
        <v>2.376</v>
      </c>
      <c r="Z306" s="14" t="n">
        <v>2.381</v>
      </c>
      <c r="AA306" s="14" t="n">
        <v>2.256</v>
      </c>
      <c r="AB306" s="14" t="n">
        <v>2.186</v>
      </c>
      <c r="AC306" s="14" t="n">
        <v>2.156</v>
      </c>
    </row>
    <row r="307" customFormat="false" ht="12" hidden="false" customHeight="false" outlineLevel="0" collapsed="false">
      <c r="A307" s="21" t="n">
        <v>34422</v>
      </c>
      <c r="Q307" s="14" t="n">
        <v>1.981</v>
      </c>
      <c r="R307" s="14" t="n">
        <v>2.062</v>
      </c>
      <c r="S307" s="14" t="n">
        <v>2.072</v>
      </c>
      <c r="T307" s="14" t="n">
        <v>2.082</v>
      </c>
      <c r="U307" s="14" t="n">
        <v>2.106</v>
      </c>
      <c r="V307" s="14" t="n">
        <v>2.136</v>
      </c>
      <c r="W307" s="14" t="n">
        <v>2.18</v>
      </c>
      <c r="X307" s="14" t="n">
        <v>2.272</v>
      </c>
      <c r="Y307" s="14" t="n">
        <v>2.367</v>
      </c>
      <c r="Z307" s="14" t="n">
        <v>2.372</v>
      </c>
      <c r="AA307" s="14" t="n">
        <v>2.249</v>
      </c>
      <c r="AB307" s="14" t="n">
        <v>2.179</v>
      </c>
      <c r="AC307" s="14" t="n">
        <v>2.149</v>
      </c>
    </row>
    <row r="308" customFormat="false" ht="12" hidden="false" customHeight="false" outlineLevel="0" collapsed="false">
      <c r="A308" s="21" t="n">
        <v>34423</v>
      </c>
      <c r="Q308" s="14" t="n">
        <v>1.981</v>
      </c>
      <c r="R308" s="14" t="n">
        <v>2.058</v>
      </c>
      <c r="S308" s="14" t="n">
        <v>2.07</v>
      </c>
      <c r="T308" s="14" t="n">
        <v>2.083</v>
      </c>
      <c r="U308" s="14" t="n">
        <v>2.105</v>
      </c>
      <c r="V308" s="14" t="n">
        <v>2.133</v>
      </c>
      <c r="W308" s="14" t="n">
        <v>2.175</v>
      </c>
      <c r="X308" s="14" t="n">
        <v>2.265</v>
      </c>
      <c r="Y308" s="14" t="n">
        <v>2.358</v>
      </c>
      <c r="Z308" s="14" t="n">
        <v>2.36</v>
      </c>
      <c r="AA308" s="14" t="n">
        <v>2.238</v>
      </c>
      <c r="AB308" s="14" t="n">
        <v>2.168</v>
      </c>
      <c r="AC308" s="14" t="n">
        <v>2.138</v>
      </c>
    </row>
    <row r="309" customFormat="false" ht="12" hidden="false" customHeight="false" outlineLevel="0" collapsed="false">
      <c r="A309" s="21" t="n">
        <v>34424</v>
      </c>
      <c r="Q309" s="14" t="n">
        <v>1.981</v>
      </c>
      <c r="R309" s="14" t="n">
        <v>2.075</v>
      </c>
      <c r="S309" s="14" t="n">
        <v>2.087</v>
      </c>
      <c r="T309" s="14" t="n">
        <v>2.092</v>
      </c>
      <c r="U309" s="14" t="n">
        <v>2.109</v>
      </c>
      <c r="V309" s="14" t="n">
        <v>2.133</v>
      </c>
      <c r="W309" s="14" t="n">
        <v>2.17</v>
      </c>
      <c r="X309" s="14" t="n">
        <v>2.257</v>
      </c>
      <c r="Y309" s="14" t="n">
        <v>2.345</v>
      </c>
      <c r="Z309" s="14" t="n">
        <v>2.347</v>
      </c>
      <c r="AA309" s="14" t="n">
        <v>2.225</v>
      </c>
      <c r="AB309" s="14" t="n">
        <v>2.155</v>
      </c>
      <c r="AC309" s="14" t="n">
        <v>2.124</v>
      </c>
    </row>
    <row r="310" customFormat="false" ht="12" hidden="false" customHeight="false" outlineLevel="0" collapsed="false">
      <c r="A310" s="21" t="n">
        <v>34425</v>
      </c>
      <c r="R310" s="14" t="n">
        <v>2.075</v>
      </c>
      <c r="S310" s="14" t="n">
        <v>2.087</v>
      </c>
      <c r="T310" s="14" t="n">
        <v>2.092</v>
      </c>
      <c r="U310" s="14" t="n">
        <v>2.109</v>
      </c>
      <c r="V310" s="14" t="n">
        <v>2.133</v>
      </c>
      <c r="W310" s="14" t="n">
        <v>2.17</v>
      </c>
      <c r="X310" s="14" t="n">
        <v>2.257</v>
      </c>
      <c r="Y310" s="14" t="n">
        <v>2.345</v>
      </c>
      <c r="Z310" s="14" t="n">
        <v>2.347</v>
      </c>
      <c r="AA310" s="14" t="n">
        <v>2.225</v>
      </c>
      <c r="AB310" s="14" t="n">
        <v>2.155</v>
      </c>
      <c r="AC310" s="14" t="n">
        <v>2.124</v>
      </c>
      <c r="AD310" s="14" t="n">
        <v>2.133</v>
      </c>
    </row>
    <row r="311" customFormat="false" ht="12" hidden="false" customHeight="false" outlineLevel="0" collapsed="false">
      <c r="A311" s="21" t="n">
        <v>34428</v>
      </c>
      <c r="R311" s="14" t="n">
        <v>2.144</v>
      </c>
      <c r="S311" s="14" t="n">
        <v>2.134</v>
      </c>
      <c r="T311" s="14" t="n">
        <v>2.124</v>
      </c>
      <c r="U311" s="14" t="n">
        <v>2.134</v>
      </c>
      <c r="V311" s="14" t="n">
        <v>2.154</v>
      </c>
      <c r="W311" s="14" t="n">
        <v>2.189</v>
      </c>
      <c r="X311" s="14" t="n">
        <v>2.274</v>
      </c>
      <c r="Y311" s="14" t="n">
        <v>2.359</v>
      </c>
      <c r="Z311" s="14" t="n">
        <v>2.361</v>
      </c>
      <c r="AA311" s="14" t="n">
        <v>2.239</v>
      </c>
      <c r="AB311" s="14" t="n">
        <v>2.169</v>
      </c>
      <c r="AC311" s="14" t="n">
        <v>2.133</v>
      </c>
      <c r="AD311" s="14" t="n">
        <v>2.141</v>
      </c>
    </row>
    <row r="312" customFormat="false" ht="12" hidden="false" customHeight="false" outlineLevel="0" collapsed="false">
      <c r="A312" s="21" t="n">
        <v>34429</v>
      </c>
      <c r="R312" s="14" t="n">
        <v>2.069</v>
      </c>
      <c r="S312" s="14" t="n">
        <v>2.09</v>
      </c>
      <c r="T312" s="14" t="n">
        <v>2.1</v>
      </c>
      <c r="U312" s="14" t="n">
        <v>2.115</v>
      </c>
      <c r="V312" s="14" t="n">
        <v>2.139</v>
      </c>
      <c r="W312" s="14" t="n">
        <v>2.176</v>
      </c>
      <c r="X312" s="14" t="n">
        <v>2.261</v>
      </c>
      <c r="Y312" s="14" t="n">
        <v>2.348</v>
      </c>
      <c r="Z312" s="14" t="n">
        <v>2.351</v>
      </c>
      <c r="AA312" s="14" t="n">
        <v>2.229</v>
      </c>
      <c r="AB312" s="14" t="n">
        <v>2.159</v>
      </c>
      <c r="AC312" s="14" t="n">
        <v>2.121</v>
      </c>
      <c r="AD312" s="14" t="n">
        <v>2.127</v>
      </c>
    </row>
    <row r="313" customFormat="false" ht="12" hidden="false" customHeight="false" outlineLevel="0" collapsed="false">
      <c r="A313" s="21" t="n">
        <v>34430</v>
      </c>
      <c r="R313" s="14" t="n">
        <v>2.097</v>
      </c>
      <c r="S313" s="14" t="n">
        <v>2.109</v>
      </c>
      <c r="T313" s="14" t="n">
        <v>2.116</v>
      </c>
      <c r="U313" s="14" t="n">
        <v>2.131</v>
      </c>
      <c r="V313" s="14" t="n">
        <v>2.155</v>
      </c>
      <c r="W313" s="14" t="n">
        <v>2.192</v>
      </c>
      <c r="X313" s="14" t="n">
        <v>2.277</v>
      </c>
      <c r="Y313" s="14" t="n">
        <v>2.364</v>
      </c>
      <c r="Z313" s="14" t="n">
        <v>2.367</v>
      </c>
      <c r="AA313" s="14" t="n">
        <v>2.245</v>
      </c>
      <c r="AB313" s="14" t="n">
        <v>2.175</v>
      </c>
      <c r="AC313" s="14" t="n">
        <v>2.137</v>
      </c>
      <c r="AD313" s="14" t="n">
        <v>2.143</v>
      </c>
    </row>
    <row r="314" customFormat="false" ht="12" hidden="false" customHeight="false" outlineLevel="0" collapsed="false">
      <c r="A314" s="21" t="n">
        <v>34431</v>
      </c>
      <c r="R314" s="14" t="n">
        <v>2.085</v>
      </c>
      <c r="S314" s="14" t="n">
        <v>2.093</v>
      </c>
      <c r="T314" s="14" t="n">
        <v>2.1</v>
      </c>
      <c r="U314" s="14" t="n">
        <v>2.115</v>
      </c>
      <c r="V314" s="14" t="n">
        <v>2.139</v>
      </c>
      <c r="W314" s="14" t="n">
        <v>2.176</v>
      </c>
      <c r="X314" s="14" t="n">
        <v>2.261</v>
      </c>
      <c r="Y314" s="14" t="n">
        <v>2.351</v>
      </c>
      <c r="Z314" s="14" t="n">
        <v>2.354</v>
      </c>
      <c r="AA314" s="14" t="n">
        <v>2.234</v>
      </c>
      <c r="AB314" s="14" t="n">
        <v>2.164</v>
      </c>
      <c r="AC314" s="14" t="n">
        <v>2.121</v>
      </c>
      <c r="AD314" s="14" t="n">
        <v>2.124</v>
      </c>
    </row>
    <row r="315" customFormat="false" ht="12" hidden="false" customHeight="false" outlineLevel="0" collapsed="false">
      <c r="A315" s="21" t="n">
        <v>34432</v>
      </c>
      <c r="R315" s="14" t="n">
        <v>2.066</v>
      </c>
      <c r="S315" s="14" t="n">
        <v>2.081</v>
      </c>
      <c r="T315" s="14" t="n">
        <v>2.086</v>
      </c>
      <c r="U315" s="14" t="n">
        <v>2.106</v>
      </c>
      <c r="V315" s="14" t="n">
        <v>2.133</v>
      </c>
      <c r="W315" s="14" t="n">
        <v>2.173</v>
      </c>
      <c r="X315" s="14" t="n">
        <v>2.258</v>
      </c>
      <c r="Y315" s="14" t="n">
        <v>2.348</v>
      </c>
      <c r="Z315" s="14" t="n">
        <v>2.351</v>
      </c>
      <c r="AA315" s="14" t="n">
        <v>2.231</v>
      </c>
      <c r="AB315" s="14" t="n">
        <v>2.161</v>
      </c>
      <c r="AC315" s="14" t="n">
        <v>2.118</v>
      </c>
      <c r="AD315" s="14" t="n">
        <v>2.121</v>
      </c>
    </row>
    <row r="316" customFormat="false" ht="12" hidden="false" customHeight="false" outlineLevel="0" collapsed="false">
      <c r="A316" s="21" t="n">
        <v>34435</v>
      </c>
      <c r="R316" s="14" t="n">
        <v>2.068</v>
      </c>
      <c r="S316" s="14" t="n">
        <v>2.09</v>
      </c>
      <c r="T316" s="14" t="n">
        <v>2.095</v>
      </c>
      <c r="U316" s="14" t="n">
        <v>2.114</v>
      </c>
      <c r="V316" s="14" t="n">
        <v>2.14</v>
      </c>
      <c r="W316" s="14" t="n">
        <v>2.179</v>
      </c>
      <c r="X316" s="14" t="n">
        <v>2.263</v>
      </c>
      <c r="Y316" s="14" t="n">
        <v>2.352</v>
      </c>
      <c r="Z316" s="14" t="n">
        <v>2.355</v>
      </c>
      <c r="AA316" s="14" t="n">
        <v>2.235</v>
      </c>
      <c r="AB316" s="14" t="n">
        <v>2.165</v>
      </c>
      <c r="AC316" s="14" t="n">
        <v>2.122</v>
      </c>
      <c r="AD316" s="14" t="n">
        <v>2.125</v>
      </c>
    </row>
    <row r="317" customFormat="false" ht="12" hidden="false" customHeight="false" outlineLevel="0" collapsed="false">
      <c r="A317" s="21" t="n">
        <v>34436</v>
      </c>
      <c r="R317" s="14" t="n">
        <v>2.089</v>
      </c>
      <c r="S317" s="14" t="n">
        <v>2.099</v>
      </c>
      <c r="T317" s="14" t="n">
        <v>2.099</v>
      </c>
      <c r="U317" s="14" t="n">
        <v>2.115</v>
      </c>
      <c r="V317" s="14" t="n">
        <v>2.14</v>
      </c>
      <c r="W317" s="14" t="n">
        <v>2.177</v>
      </c>
      <c r="X317" s="14" t="n">
        <v>2.26</v>
      </c>
      <c r="Y317" s="14" t="n">
        <v>2.348</v>
      </c>
      <c r="Z317" s="14" t="n">
        <v>2.35</v>
      </c>
      <c r="AA317" s="14" t="n">
        <v>2.23</v>
      </c>
      <c r="AB317" s="14" t="n">
        <v>2.158</v>
      </c>
      <c r="AC317" s="14" t="n">
        <v>2.115</v>
      </c>
      <c r="AD317" s="14" t="n">
        <v>2.118</v>
      </c>
    </row>
    <row r="318" customFormat="false" ht="12" hidden="false" customHeight="false" outlineLevel="0" collapsed="false">
      <c r="A318" s="21" t="n">
        <v>34437</v>
      </c>
      <c r="R318" s="14" t="n">
        <v>2.131</v>
      </c>
      <c r="S318" s="14" t="n">
        <v>2.128</v>
      </c>
      <c r="T318" s="14" t="n">
        <v>2.123</v>
      </c>
      <c r="U318" s="14" t="n">
        <v>2.138</v>
      </c>
      <c r="V318" s="14" t="n">
        <v>2.16</v>
      </c>
      <c r="W318" s="14" t="n">
        <v>2.195</v>
      </c>
      <c r="X318" s="14" t="n">
        <v>2.276</v>
      </c>
      <c r="Y318" s="14" t="n">
        <v>2.361</v>
      </c>
      <c r="Z318" s="14" t="n">
        <v>2.363</v>
      </c>
      <c r="AA318" s="14" t="n">
        <v>2.243</v>
      </c>
      <c r="AB318" s="14" t="n">
        <v>2.173</v>
      </c>
      <c r="AC318" s="14" t="n">
        <v>2.13</v>
      </c>
      <c r="AD318" s="14" t="n">
        <v>2.138</v>
      </c>
    </row>
    <row r="319" customFormat="false" ht="12" hidden="false" customHeight="false" outlineLevel="0" collapsed="false">
      <c r="A319" s="21" t="n">
        <v>34438</v>
      </c>
      <c r="R319" s="14" t="n">
        <v>2.163</v>
      </c>
      <c r="S319" s="14" t="n">
        <v>2.175</v>
      </c>
      <c r="T319" s="14" t="n">
        <v>2.155</v>
      </c>
      <c r="U319" s="14" t="n">
        <v>2.155</v>
      </c>
      <c r="V319" s="14" t="n">
        <v>2.165</v>
      </c>
      <c r="W319" s="14" t="n">
        <v>2.195</v>
      </c>
      <c r="X319" s="14" t="n">
        <v>2.275</v>
      </c>
      <c r="Y319" s="14" t="n">
        <v>2.357</v>
      </c>
      <c r="Z319" s="14" t="n">
        <v>2.362</v>
      </c>
      <c r="AA319" s="14" t="n">
        <v>2.242</v>
      </c>
      <c r="AB319" s="14" t="n">
        <v>2.172</v>
      </c>
      <c r="AC319" s="14" t="n">
        <v>2.13</v>
      </c>
      <c r="AD319" s="14" t="n">
        <v>2.14</v>
      </c>
    </row>
    <row r="320" customFormat="false" ht="12" hidden="false" customHeight="false" outlineLevel="0" collapsed="false">
      <c r="A320" s="21" t="n">
        <v>34439</v>
      </c>
      <c r="R320" s="14" t="n">
        <v>2.187</v>
      </c>
      <c r="S320" s="14" t="n">
        <v>2.196</v>
      </c>
      <c r="T320" s="14" t="n">
        <v>2.183</v>
      </c>
      <c r="U320" s="14" t="n">
        <v>2.178</v>
      </c>
      <c r="V320" s="14" t="n">
        <v>2.181</v>
      </c>
      <c r="W320" s="14" t="n">
        <v>2.208</v>
      </c>
      <c r="X320" s="14" t="n">
        <v>2.286</v>
      </c>
      <c r="Y320" s="14" t="n">
        <v>2.366</v>
      </c>
      <c r="Z320" s="14" t="n">
        <v>2.369</v>
      </c>
      <c r="AA320" s="14" t="n">
        <v>2.249</v>
      </c>
      <c r="AB320" s="14" t="n">
        <v>2.179</v>
      </c>
      <c r="AC320" s="14" t="n">
        <v>2.137</v>
      </c>
      <c r="AD320" s="14" t="n">
        <v>2.147</v>
      </c>
    </row>
    <row r="321" customFormat="false" ht="12" hidden="false" customHeight="false" outlineLevel="0" collapsed="false">
      <c r="A321" s="21" t="n">
        <v>34442</v>
      </c>
      <c r="R321" s="14" t="n">
        <v>2.156</v>
      </c>
      <c r="S321" s="14" t="n">
        <v>2.198</v>
      </c>
      <c r="T321" s="14" t="n">
        <v>2.187</v>
      </c>
      <c r="U321" s="14" t="n">
        <v>2.183</v>
      </c>
      <c r="V321" s="14" t="n">
        <v>2.185</v>
      </c>
      <c r="W321" s="14" t="n">
        <v>2.21</v>
      </c>
      <c r="X321" s="14" t="n">
        <v>2.285</v>
      </c>
      <c r="Y321" s="14" t="n">
        <v>2.363</v>
      </c>
      <c r="Z321" s="14" t="n">
        <v>2.365</v>
      </c>
      <c r="AA321" s="14" t="n">
        <v>2.244</v>
      </c>
      <c r="AB321" s="14" t="n">
        <v>2.173</v>
      </c>
      <c r="AC321" s="14" t="n">
        <v>2.13</v>
      </c>
      <c r="AD321" s="14" t="n">
        <v>2.14</v>
      </c>
    </row>
    <row r="322" customFormat="false" ht="12" hidden="false" customHeight="false" outlineLevel="0" collapsed="false">
      <c r="A322" s="21" t="n">
        <v>34443</v>
      </c>
      <c r="R322" s="14" t="n">
        <v>2.129</v>
      </c>
      <c r="S322" s="14" t="n">
        <v>2.169</v>
      </c>
      <c r="T322" s="14" t="n">
        <v>2.167</v>
      </c>
      <c r="U322" s="14" t="n">
        <v>2.172</v>
      </c>
      <c r="V322" s="14" t="n">
        <v>2.179</v>
      </c>
      <c r="W322" s="14" t="n">
        <v>2.207</v>
      </c>
      <c r="X322" s="14" t="n">
        <v>2.282</v>
      </c>
      <c r="Y322" s="14" t="n">
        <v>2.365</v>
      </c>
      <c r="Z322" s="14" t="n">
        <v>2.367</v>
      </c>
      <c r="AA322" s="14" t="n">
        <v>2.242</v>
      </c>
      <c r="AB322" s="14" t="n">
        <v>2.172</v>
      </c>
      <c r="AC322" s="14" t="n">
        <v>2.129</v>
      </c>
      <c r="AD322" s="14" t="n">
        <v>2.139</v>
      </c>
    </row>
    <row r="323" customFormat="false" ht="12" hidden="false" customHeight="false" outlineLevel="0" collapsed="false">
      <c r="A323" s="21" t="n">
        <v>34444</v>
      </c>
      <c r="R323" s="14" t="n">
        <v>2.139</v>
      </c>
      <c r="S323" s="14" t="n">
        <v>2.169</v>
      </c>
      <c r="T323" s="14" t="n">
        <v>2.174</v>
      </c>
      <c r="U323" s="14" t="n">
        <v>2.179</v>
      </c>
      <c r="V323" s="14" t="n">
        <v>2.186</v>
      </c>
      <c r="W323" s="14" t="n">
        <v>2.213</v>
      </c>
      <c r="X323" s="14" t="n">
        <v>2.288</v>
      </c>
      <c r="Y323" s="14" t="n">
        <v>2.37</v>
      </c>
      <c r="Z323" s="14" t="n">
        <v>2.372</v>
      </c>
      <c r="AA323" s="14" t="n">
        <v>2.247</v>
      </c>
      <c r="AB323" s="14" t="n">
        <v>2.177</v>
      </c>
      <c r="AC323" s="14" t="n">
        <v>2.134</v>
      </c>
      <c r="AD323" s="14" t="n">
        <v>2.144</v>
      </c>
    </row>
    <row r="324" customFormat="false" ht="12" hidden="false" customHeight="false" outlineLevel="0" collapsed="false">
      <c r="A324" s="21" t="n">
        <v>34445</v>
      </c>
      <c r="R324" s="14" t="n">
        <v>2.132</v>
      </c>
      <c r="S324" s="14" t="n">
        <v>2.171</v>
      </c>
      <c r="T324" s="14" t="n">
        <v>2.181</v>
      </c>
      <c r="U324" s="14" t="n">
        <v>2.187</v>
      </c>
      <c r="V324" s="14" t="n">
        <v>2.193</v>
      </c>
      <c r="W324" s="14" t="n">
        <v>2.218</v>
      </c>
      <c r="X324" s="14" t="n">
        <v>2.29</v>
      </c>
      <c r="Y324" s="14" t="n">
        <v>2.375</v>
      </c>
      <c r="Z324" s="14" t="n">
        <v>2.375</v>
      </c>
      <c r="AA324" s="14" t="n">
        <v>2.25</v>
      </c>
      <c r="AB324" s="14" t="n">
        <v>2.18</v>
      </c>
      <c r="AC324" s="14" t="n">
        <v>2.137</v>
      </c>
      <c r="AD324" s="14" t="n">
        <v>2.147</v>
      </c>
    </row>
    <row r="325" customFormat="false" ht="12" hidden="false" customHeight="false" outlineLevel="0" collapsed="false">
      <c r="A325" s="21" t="n">
        <v>34446</v>
      </c>
      <c r="R325" s="14" t="n">
        <v>2.076</v>
      </c>
      <c r="S325" s="14" t="n">
        <v>2.151</v>
      </c>
      <c r="T325" s="14" t="n">
        <v>2.169</v>
      </c>
      <c r="U325" s="14" t="n">
        <v>2.179</v>
      </c>
      <c r="V325" s="14" t="n">
        <v>2.186</v>
      </c>
      <c r="W325" s="14" t="n">
        <v>2.215</v>
      </c>
      <c r="X325" s="14" t="n">
        <v>2.283</v>
      </c>
      <c r="Y325" s="14" t="n">
        <v>2.369</v>
      </c>
      <c r="Z325" s="14" t="n">
        <v>2.369</v>
      </c>
      <c r="AA325" s="14" t="n">
        <v>2.244</v>
      </c>
      <c r="AB325" s="14" t="n">
        <v>2.174</v>
      </c>
      <c r="AC325" s="14" t="n">
        <v>2.13</v>
      </c>
      <c r="AD325" s="14" t="n">
        <v>2.14</v>
      </c>
    </row>
    <row r="326" customFormat="false" ht="12" hidden="false" customHeight="false" outlineLevel="0" collapsed="false">
      <c r="A326" s="21" t="n">
        <v>34449</v>
      </c>
      <c r="R326" s="14" t="n">
        <v>2.076</v>
      </c>
      <c r="S326" s="14" t="n">
        <v>2.152</v>
      </c>
      <c r="T326" s="14" t="n">
        <v>2.17</v>
      </c>
      <c r="U326" s="14" t="n">
        <v>2.176</v>
      </c>
      <c r="V326" s="14" t="n">
        <v>2.183</v>
      </c>
      <c r="W326" s="14" t="n">
        <v>2.212</v>
      </c>
      <c r="X326" s="14" t="n">
        <v>2.285</v>
      </c>
      <c r="Y326" s="14" t="n">
        <v>2.37</v>
      </c>
      <c r="Z326" s="14" t="n">
        <v>2.37</v>
      </c>
      <c r="AA326" s="14" t="n">
        <v>2.245</v>
      </c>
      <c r="AB326" s="14" t="n">
        <v>2.175</v>
      </c>
      <c r="AC326" s="14" t="n">
        <v>2.131</v>
      </c>
      <c r="AD326" s="14" t="n">
        <v>2.141</v>
      </c>
    </row>
    <row r="327" customFormat="false" ht="12" hidden="false" customHeight="false" outlineLevel="0" collapsed="false">
      <c r="A327" s="21" t="n">
        <v>34450</v>
      </c>
      <c r="R327" s="14" t="n">
        <v>2.076</v>
      </c>
      <c r="S327" s="14" t="n">
        <v>2.103</v>
      </c>
      <c r="T327" s="14" t="n">
        <v>2.142</v>
      </c>
      <c r="U327" s="14" t="n">
        <v>2.159</v>
      </c>
      <c r="V327" s="14" t="n">
        <v>2.172</v>
      </c>
      <c r="W327" s="14" t="n">
        <v>2.202</v>
      </c>
      <c r="X327" s="14" t="n">
        <v>2.277</v>
      </c>
      <c r="Y327" s="14" t="n">
        <v>2.362</v>
      </c>
      <c r="Z327" s="14" t="n">
        <v>2.363</v>
      </c>
      <c r="AA327" s="14" t="n">
        <v>2.238</v>
      </c>
      <c r="AB327" s="14" t="n">
        <v>2.168</v>
      </c>
      <c r="AC327" s="14" t="n">
        <v>2.124</v>
      </c>
      <c r="AD327" s="14" t="n">
        <v>2.134</v>
      </c>
    </row>
    <row r="328" customFormat="false" ht="12" hidden="false" customHeight="false" outlineLevel="0" collapsed="false">
      <c r="A328" s="21" t="n">
        <v>34452</v>
      </c>
      <c r="R328" s="14" t="n">
        <v>2.076</v>
      </c>
      <c r="S328" s="14" t="n">
        <v>2.067</v>
      </c>
      <c r="T328" s="14" t="n">
        <v>2.109</v>
      </c>
      <c r="U328" s="14" t="n">
        <v>2.131</v>
      </c>
      <c r="V328" s="14" t="n">
        <v>2.152</v>
      </c>
      <c r="W328" s="14" t="n">
        <v>2.192</v>
      </c>
      <c r="X328" s="14" t="n">
        <v>2.267</v>
      </c>
      <c r="Y328" s="14" t="n">
        <v>2.352</v>
      </c>
      <c r="Z328" s="14" t="n">
        <v>2.352</v>
      </c>
      <c r="AA328" s="14" t="n">
        <v>2.23</v>
      </c>
      <c r="AB328" s="14" t="n">
        <v>2.162</v>
      </c>
      <c r="AC328" s="14" t="n">
        <v>2.12</v>
      </c>
      <c r="AD328" s="14" t="n">
        <v>2.13</v>
      </c>
    </row>
    <row r="329" customFormat="false" ht="12" hidden="false" customHeight="false" outlineLevel="0" collapsed="false">
      <c r="A329" s="21" t="n">
        <v>34453</v>
      </c>
      <c r="R329" s="14" t="n">
        <v>2.076</v>
      </c>
      <c r="S329" s="14" t="n">
        <v>2.067</v>
      </c>
      <c r="T329" s="14" t="n">
        <v>2.111</v>
      </c>
      <c r="U329" s="14" t="n">
        <v>2.13</v>
      </c>
      <c r="V329" s="14" t="n">
        <v>2.153</v>
      </c>
      <c r="W329" s="14" t="n">
        <v>2.193</v>
      </c>
      <c r="X329" s="14" t="n">
        <v>2.27</v>
      </c>
      <c r="Y329" s="14" t="n">
        <v>2.36</v>
      </c>
      <c r="Z329" s="14" t="n">
        <v>2.36</v>
      </c>
      <c r="AA329" s="14" t="n">
        <v>2.235</v>
      </c>
      <c r="AB329" s="14" t="n">
        <v>2.165</v>
      </c>
      <c r="AC329" s="14" t="n">
        <v>2.12</v>
      </c>
      <c r="AD329" s="14" t="n">
        <v>2.13</v>
      </c>
    </row>
    <row r="330" customFormat="false" ht="12" hidden="false" customHeight="false" outlineLevel="0" collapsed="false">
      <c r="A330" s="21" t="n">
        <v>34456</v>
      </c>
      <c r="S330" s="14" t="n">
        <v>2.009</v>
      </c>
      <c r="T330" s="14" t="n">
        <v>2.046</v>
      </c>
      <c r="U330" s="14" t="n">
        <v>2.071</v>
      </c>
      <c r="V330" s="14" t="n">
        <v>2.1</v>
      </c>
      <c r="W330" s="14" t="n">
        <v>2.145</v>
      </c>
      <c r="X330" s="14" t="n">
        <v>2.228</v>
      </c>
      <c r="Y330" s="14" t="n">
        <v>2.322</v>
      </c>
      <c r="Z330" s="14" t="n">
        <v>2.323</v>
      </c>
      <c r="AA330" s="14" t="n">
        <v>2.198</v>
      </c>
      <c r="AB330" s="14" t="n">
        <v>2.131</v>
      </c>
      <c r="AC330" s="14" t="n">
        <v>2.09</v>
      </c>
      <c r="AD330" s="14" t="n">
        <v>2.1</v>
      </c>
      <c r="AE330" s="14" t="n">
        <v>2.105</v>
      </c>
    </row>
    <row r="331" customFormat="false" ht="12" hidden="false" customHeight="false" outlineLevel="0" collapsed="false">
      <c r="A331" s="21" t="n">
        <v>34457</v>
      </c>
      <c r="S331" s="14" t="n">
        <v>2.002</v>
      </c>
      <c r="T331" s="14" t="n">
        <v>2.033</v>
      </c>
      <c r="U331" s="14" t="n">
        <v>2.06</v>
      </c>
      <c r="V331" s="14" t="n">
        <v>2.093</v>
      </c>
      <c r="W331" s="14" t="n">
        <v>2.138</v>
      </c>
      <c r="X331" s="14" t="n">
        <v>2.225</v>
      </c>
      <c r="Y331" s="14" t="n">
        <v>2.323</v>
      </c>
      <c r="Z331" s="14" t="n">
        <v>2.324</v>
      </c>
      <c r="AA331" s="14" t="n">
        <v>2.204</v>
      </c>
      <c r="AB331" s="14" t="n">
        <v>2.134</v>
      </c>
      <c r="AC331" s="14" t="n">
        <v>2.09</v>
      </c>
      <c r="AD331" s="14" t="n">
        <v>2.094</v>
      </c>
      <c r="AE331" s="14" t="n">
        <v>2.094</v>
      </c>
    </row>
    <row r="332" customFormat="false" ht="12" hidden="false" customHeight="false" outlineLevel="0" collapsed="false">
      <c r="A332" s="21" t="n">
        <v>34458</v>
      </c>
      <c r="S332" s="14" t="n">
        <v>2.034</v>
      </c>
      <c r="T332" s="14" t="n">
        <v>2.061</v>
      </c>
      <c r="U332" s="14" t="n">
        <v>2.076</v>
      </c>
      <c r="V332" s="14" t="n">
        <v>2.1</v>
      </c>
      <c r="W332" s="14" t="n">
        <v>2.143</v>
      </c>
      <c r="X332" s="14" t="n">
        <v>2.228</v>
      </c>
      <c r="Y332" s="14" t="n">
        <v>2.323</v>
      </c>
      <c r="Z332" s="14" t="n">
        <v>2.324</v>
      </c>
      <c r="AA332" s="14" t="n">
        <v>2.204</v>
      </c>
      <c r="AB332" s="14" t="n">
        <v>2.134</v>
      </c>
      <c r="AC332" s="14" t="n">
        <v>2.09</v>
      </c>
      <c r="AD332" s="14" t="n">
        <v>2.094</v>
      </c>
      <c r="AE332" s="14" t="n">
        <v>2.099</v>
      </c>
    </row>
    <row r="333" customFormat="false" ht="12" hidden="false" customHeight="false" outlineLevel="0" collapsed="false">
      <c r="A333" s="21" t="n">
        <v>34459</v>
      </c>
      <c r="S333" s="14" t="n">
        <v>2.044</v>
      </c>
      <c r="T333" s="14" t="n">
        <v>2.075</v>
      </c>
      <c r="U333" s="14" t="n">
        <v>2.09</v>
      </c>
      <c r="V333" s="14" t="n">
        <v>2.114</v>
      </c>
      <c r="W333" s="14" t="n">
        <v>2.157</v>
      </c>
      <c r="X333" s="14" t="n">
        <v>2.242</v>
      </c>
      <c r="Y333" s="14" t="n">
        <v>2.347</v>
      </c>
      <c r="Z333" s="14" t="n">
        <v>2.347</v>
      </c>
      <c r="AA333" s="14" t="n">
        <v>2.227</v>
      </c>
      <c r="AB333" s="14" t="n">
        <v>2.157</v>
      </c>
      <c r="AC333" s="14" t="n">
        <v>2.113</v>
      </c>
      <c r="AD333" s="14" t="n">
        <v>2.117</v>
      </c>
      <c r="AE333" s="14" t="n">
        <v>2.122</v>
      </c>
    </row>
    <row r="334" customFormat="false" ht="12" hidden="false" customHeight="false" outlineLevel="0" collapsed="false">
      <c r="A334" s="21" t="n">
        <v>34460</v>
      </c>
      <c r="S334" s="14" t="n">
        <v>2.037</v>
      </c>
      <c r="T334" s="14" t="n">
        <v>2.069</v>
      </c>
      <c r="U334" s="14" t="n">
        <v>2.084</v>
      </c>
      <c r="V334" s="14" t="n">
        <v>2.11</v>
      </c>
      <c r="W334" s="14" t="n">
        <v>2.155</v>
      </c>
      <c r="X334" s="14" t="n">
        <v>2.245</v>
      </c>
      <c r="Y334" s="14" t="n">
        <v>2.35</v>
      </c>
      <c r="Z334" s="14" t="n">
        <v>2.35</v>
      </c>
      <c r="AA334" s="14" t="n">
        <v>2.231</v>
      </c>
      <c r="AB334" s="14" t="n">
        <v>2.165</v>
      </c>
      <c r="AC334" s="14" t="n">
        <v>2.118</v>
      </c>
      <c r="AD334" s="14" t="n">
        <v>2.118</v>
      </c>
      <c r="AE334" s="14" t="n">
        <v>2.118</v>
      </c>
    </row>
    <row r="335" customFormat="false" ht="12" hidden="false" customHeight="false" outlineLevel="0" collapsed="false">
      <c r="A335" s="21" t="n">
        <v>34463</v>
      </c>
      <c r="S335" s="14" t="n">
        <v>1.986</v>
      </c>
      <c r="T335" s="14" t="n">
        <v>2.037</v>
      </c>
      <c r="U335" s="14" t="n">
        <v>2.061</v>
      </c>
      <c r="V335" s="14" t="n">
        <v>2.095</v>
      </c>
      <c r="W335" s="14" t="n">
        <v>2.145</v>
      </c>
      <c r="X335" s="14" t="n">
        <v>2.24</v>
      </c>
      <c r="Y335" s="14" t="n">
        <v>2.345</v>
      </c>
      <c r="Z335" s="14" t="n">
        <v>2.345</v>
      </c>
      <c r="AA335" s="14" t="n">
        <v>2.226</v>
      </c>
      <c r="AB335" s="14" t="n">
        <v>2.16</v>
      </c>
      <c r="AC335" s="14" t="n">
        <v>2.113</v>
      </c>
      <c r="AD335" s="14" t="n">
        <v>2.114</v>
      </c>
      <c r="AE335" s="14" t="n">
        <v>2.115</v>
      </c>
    </row>
    <row r="336" customFormat="false" ht="12" hidden="false" customHeight="false" outlineLevel="0" collapsed="false">
      <c r="A336" s="21" t="n">
        <v>34464</v>
      </c>
      <c r="S336" s="14" t="n">
        <v>1.99</v>
      </c>
      <c r="T336" s="14" t="n">
        <v>2.044</v>
      </c>
      <c r="U336" s="14" t="n">
        <v>2.066</v>
      </c>
      <c r="V336" s="14" t="n">
        <v>2.099</v>
      </c>
      <c r="W336" s="14" t="n">
        <v>2.149</v>
      </c>
      <c r="X336" s="14" t="n">
        <v>2.244</v>
      </c>
      <c r="Y336" s="14" t="n">
        <v>2.349</v>
      </c>
      <c r="Z336" s="14" t="n">
        <v>2.349</v>
      </c>
      <c r="AA336" s="14" t="n">
        <v>2.23</v>
      </c>
      <c r="AB336" s="14" t="n">
        <v>2.164</v>
      </c>
      <c r="AC336" s="14" t="n">
        <v>2.117</v>
      </c>
      <c r="AD336" s="14" t="n">
        <v>2.118</v>
      </c>
      <c r="AE336" s="14" t="n">
        <v>2.119</v>
      </c>
    </row>
    <row r="337" customFormat="false" ht="12" hidden="false" customHeight="false" outlineLevel="0" collapsed="false">
      <c r="A337" s="21" t="n">
        <v>34465</v>
      </c>
      <c r="S337" s="14" t="n">
        <v>1.95</v>
      </c>
      <c r="T337" s="14" t="n">
        <v>2.009</v>
      </c>
      <c r="U337" s="14" t="n">
        <v>2.036</v>
      </c>
      <c r="V337" s="14" t="n">
        <v>2.074</v>
      </c>
      <c r="W337" s="14" t="n">
        <v>2.126</v>
      </c>
      <c r="X337" s="14" t="n">
        <v>2.222</v>
      </c>
      <c r="Y337" s="14" t="n">
        <v>2.332</v>
      </c>
      <c r="Z337" s="14" t="n">
        <v>2.334</v>
      </c>
      <c r="AA337" s="14" t="n">
        <v>2.215</v>
      </c>
      <c r="AB337" s="14" t="n">
        <v>2.15</v>
      </c>
      <c r="AC337" s="14" t="n">
        <v>2.103</v>
      </c>
      <c r="AD337" s="14" t="n">
        <v>2.104</v>
      </c>
      <c r="AE337" s="14" t="n">
        <v>2.105</v>
      </c>
    </row>
    <row r="338" customFormat="false" ht="12" hidden="false" customHeight="false" outlineLevel="0" collapsed="false">
      <c r="A338" s="21" t="n">
        <v>34466</v>
      </c>
      <c r="S338" s="14" t="n">
        <v>1.947</v>
      </c>
      <c r="T338" s="14" t="n">
        <v>2.006</v>
      </c>
      <c r="U338" s="14" t="n">
        <v>2.036</v>
      </c>
      <c r="V338" s="14" t="n">
        <v>2.073</v>
      </c>
      <c r="W338" s="14" t="n">
        <v>2.128</v>
      </c>
      <c r="X338" s="14" t="n">
        <v>2.225</v>
      </c>
      <c r="Y338" s="14" t="n">
        <v>2.337</v>
      </c>
      <c r="Z338" s="14" t="n">
        <v>2.339</v>
      </c>
      <c r="AA338" s="14" t="n">
        <v>2.223</v>
      </c>
      <c r="AB338" s="14" t="n">
        <v>2.161</v>
      </c>
      <c r="AC338" s="14" t="n">
        <v>2.111</v>
      </c>
      <c r="AD338" s="14" t="n">
        <v>2.111</v>
      </c>
      <c r="AE338" s="14" t="n">
        <v>2.111</v>
      </c>
    </row>
    <row r="339" customFormat="false" ht="12" hidden="false" customHeight="false" outlineLevel="0" collapsed="false">
      <c r="A339" s="21" t="n">
        <v>34467</v>
      </c>
      <c r="S339" s="14" t="n">
        <v>1.923</v>
      </c>
      <c r="T339" s="14" t="n">
        <v>1.992</v>
      </c>
      <c r="U339" s="14" t="n">
        <v>2.029</v>
      </c>
      <c r="V339" s="14" t="n">
        <v>2.067</v>
      </c>
      <c r="W339" s="14" t="n">
        <v>2.12</v>
      </c>
      <c r="X339" s="14" t="n">
        <v>2.217</v>
      </c>
      <c r="Y339" s="14" t="n">
        <v>2.328</v>
      </c>
      <c r="Z339" s="14" t="n">
        <v>2.33</v>
      </c>
      <c r="AA339" s="14" t="n">
        <v>2.215</v>
      </c>
      <c r="AB339" s="14" t="n">
        <v>2.153</v>
      </c>
      <c r="AC339" s="14" t="n">
        <v>2.098</v>
      </c>
      <c r="AD339" s="14" t="n">
        <v>2.098</v>
      </c>
      <c r="AE339" s="14" t="n">
        <v>2.098</v>
      </c>
    </row>
    <row r="340" customFormat="false" ht="12" hidden="false" customHeight="false" outlineLevel="0" collapsed="false">
      <c r="A340" s="21" t="n">
        <v>34470</v>
      </c>
      <c r="S340" s="14" t="n">
        <v>1.913</v>
      </c>
      <c r="T340" s="14" t="n">
        <v>1.976</v>
      </c>
      <c r="U340" s="14" t="n">
        <v>2.021</v>
      </c>
      <c r="V340" s="14" t="n">
        <v>2.061</v>
      </c>
      <c r="W340" s="14" t="n">
        <v>2.114</v>
      </c>
      <c r="X340" s="14" t="n">
        <v>2.211</v>
      </c>
      <c r="Y340" s="14" t="n">
        <v>2.321</v>
      </c>
      <c r="Z340" s="14" t="n">
        <v>2.321</v>
      </c>
      <c r="AA340" s="14" t="n">
        <v>2.209</v>
      </c>
      <c r="AB340" s="14" t="n">
        <v>2.149</v>
      </c>
      <c r="AC340" s="14" t="n">
        <v>2.091</v>
      </c>
      <c r="AD340" s="14" t="n">
        <v>2.091</v>
      </c>
      <c r="AE340" s="14" t="n">
        <v>2.091</v>
      </c>
    </row>
    <row r="341" customFormat="false" ht="12" hidden="false" customHeight="false" outlineLevel="0" collapsed="false">
      <c r="A341" s="21" t="n">
        <v>34471</v>
      </c>
      <c r="S341" s="14" t="n">
        <v>1.949</v>
      </c>
      <c r="T341" s="14" t="n">
        <v>2.012</v>
      </c>
      <c r="U341" s="14" t="n">
        <v>2.052</v>
      </c>
      <c r="V341" s="14" t="n">
        <v>2.092</v>
      </c>
      <c r="W341" s="14" t="n">
        <v>2.14</v>
      </c>
      <c r="X341" s="14" t="n">
        <v>2.233</v>
      </c>
      <c r="Y341" s="14" t="n">
        <v>2.338</v>
      </c>
      <c r="Z341" s="14" t="n">
        <v>2.34</v>
      </c>
      <c r="AA341" s="14" t="n">
        <v>2.228</v>
      </c>
      <c r="AB341" s="14" t="n">
        <v>2.168</v>
      </c>
      <c r="AC341" s="14" t="n">
        <v>2.11</v>
      </c>
      <c r="AD341" s="14" t="n">
        <v>2.11</v>
      </c>
      <c r="AE341" s="14" t="n">
        <v>2.11</v>
      </c>
    </row>
    <row r="342" customFormat="false" ht="12" hidden="false" customHeight="false" outlineLevel="0" collapsed="false">
      <c r="A342" s="21" t="n">
        <v>34472</v>
      </c>
      <c r="S342" s="14" t="n">
        <v>1.943</v>
      </c>
      <c r="T342" s="14" t="n">
        <v>1.999</v>
      </c>
      <c r="U342" s="14" t="n">
        <v>2.044</v>
      </c>
      <c r="V342" s="14" t="n">
        <v>2.086</v>
      </c>
      <c r="W342" s="14" t="n">
        <v>2.134</v>
      </c>
      <c r="X342" s="14" t="n">
        <v>2.227</v>
      </c>
      <c r="Y342" s="14" t="n">
        <v>2.332</v>
      </c>
      <c r="Z342" s="14" t="n">
        <v>2.336</v>
      </c>
      <c r="AA342" s="14" t="n">
        <v>2.224</v>
      </c>
      <c r="AB342" s="14" t="n">
        <v>2.164</v>
      </c>
      <c r="AC342" s="14" t="n">
        <v>2.107</v>
      </c>
      <c r="AD342" s="14" t="n">
        <v>2.107</v>
      </c>
      <c r="AE342" s="14" t="n">
        <v>2.106</v>
      </c>
    </row>
    <row r="343" customFormat="false" ht="12" hidden="false" customHeight="false" outlineLevel="0" collapsed="false">
      <c r="A343" s="21" t="n">
        <v>34473</v>
      </c>
      <c r="S343" s="14" t="n">
        <v>1.957</v>
      </c>
      <c r="T343" s="14" t="n">
        <v>1.997</v>
      </c>
      <c r="U343" s="14" t="n">
        <v>2.047</v>
      </c>
      <c r="V343" s="14" t="n">
        <v>2.087</v>
      </c>
      <c r="W343" s="14" t="n">
        <v>2.135</v>
      </c>
      <c r="X343" s="14" t="n">
        <v>2.227</v>
      </c>
      <c r="Y343" s="14" t="n">
        <v>2.332</v>
      </c>
      <c r="Z343" s="14" t="n">
        <v>2.336</v>
      </c>
      <c r="AA343" s="14" t="n">
        <v>2.226</v>
      </c>
      <c r="AB343" s="14" t="n">
        <v>2.166</v>
      </c>
      <c r="AC343" s="14" t="n">
        <v>2.109</v>
      </c>
      <c r="AD343" s="14" t="n">
        <v>2.109</v>
      </c>
      <c r="AE343" s="14" t="n">
        <v>2.108</v>
      </c>
    </row>
    <row r="344" customFormat="false" ht="12" hidden="false" customHeight="false" outlineLevel="0" collapsed="false">
      <c r="A344" s="21" t="n">
        <v>34474</v>
      </c>
      <c r="S344" s="14" t="n">
        <v>1.904</v>
      </c>
      <c r="T344" s="14" t="n">
        <v>1.953</v>
      </c>
      <c r="U344" s="14" t="n">
        <v>2.01</v>
      </c>
      <c r="V344" s="14" t="n">
        <v>2.055</v>
      </c>
      <c r="W344" s="14" t="n">
        <v>2.11</v>
      </c>
      <c r="X344" s="14" t="n">
        <v>2.205</v>
      </c>
      <c r="Y344" s="14" t="n">
        <v>2.315</v>
      </c>
      <c r="Z344" s="14" t="n">
        <v>2.319</v>
      </c>
      <c r="AA344" s="14" t="n">
        <v>2.208</v>
      </c>
      <c r="AB344" s="14" t="n">
        <v>2.147</v>
      </c>
      <c r="AC344" s="14" t="n">
        <v>2.09</v>
      </c>
      <c r="AD344" s="14" t="n">
        <v>2.095</v>
      </c>
      <c r="AE344" s="14" t="n">
        <v>2.1</v>
      </c>
    </row>
    <row r="345" customFormat="false" ht="12" hidden="false" customHeight="false" outlineLevel="0" collapsed="false">
      <c r="A345" s="21" t="n">
        <v>34477</v>
      </c>
      <c r="S345" s="14" t="n">
        <v>1.851</v>
      </c>
      <c r="T345" s="14" t="n">
        <v>1.936</v>
      </c>
      <c r="U345" s="14" t="n">
        <v>1.998</v>
      </c>
      <c r="V345" s="14" t="n">
        <v>2.043</v>
      </c>
      <c r="W345" s="14" t="n">
        <v>2.098</v>
      </c>
      <c r="X345" s="14" t="n">
        <v>2.193</v>
      </c>
      <c r="Y345" s="14" t="n">
        <v>2.303</v>
      </c>
      <c r="Z345" s="14" t="n">
        <v>2.305</v>
      </c>
      <c r="AA345" s="14" t="n">
        <v>2.2</v>
      </c>
      <c r="AB345" s="14" t="n">
        <v>2.14</v>
      </c>
      <c r="AC345" s="14" t="n">
        <v>2.085</v>
      </c>
      <c r="AD345" s="14" t="n">
        <v>2.09</v>
      </c>
      <c r="AE345" s="14" t="n">
        <v>2.093</v>
      </c>
    </row>
    <row r="346" customFormat="false" ht="12" hidden="false" customHeight="false" outlineLevel="0" collapsed="false">
      <c r="A346" s="21" t="n">
        <v>34478</v>
      </c>
      <c r="S346" s="14" t="n">
        <v>1.851</v>
      </c>
      <c r="T346" s="14" t="n">
        <v>1.884</v>
      </c>
      <c r="U346" s="14" t="n">
        <v>1.963</v>
      </c>
      <c r="V346" s="14" t="n">
        <v>2.022</v>
      </c>
      <c r="W346" s="14" t="n">
        <v>2.082</v>
      </c>
      <c r="X346" s="14" t="n">
        <v>2.177</v>
      </c>
      <c r="Y346" s="14" t="n">
        <v>2.287</v>
      </c>
      <c r="Z346" s="14" t="n">
        <v>2.289</v>
      </c>
      <c r="AA346" s="14" t="n">
        <v>2.184</v>
      </c>
      <c r="AB346" s="14" t="n">
        <v>2.124</v>
      </c>
      <c r="AC346" s="14" t="n">
        <v>2.069</v>
      </c>
      <c r="AD346" s="14" t="n">
        <v>2.074</v>
      </c>
      <c r="AE346" s="14" t="n">
        <v>2.077</v>
      </c>
    </row>
    <row r="347" customFormat="false" ht="12" hidden="false" customHeight="false" outlineLevel="0" collapsed="false">
      <c r="A347" s="21" t="n">
        <v>34479</v>
      </c>
      <c r="S347" s="14" t="n">
        <v>1.851</v>
      </c>
      <c r="T347" s="14" t="n">
        <v>1.836</v>
      </c>
      <c r="U347" s="14" t="n">
        <v>1.915</v>
      </c>
      <c r="V347" s="14" t="n">
        <v>1.971</v>
      </c>
      <c r="W347" s="14" t="n">
        <v>2.046</v>
      </c>
      <c r="X347" s="14" t="n">
        <v>2.146</v>
      </c>
      <c r="Y347" s="14" t="n">
        <v>2.261</v>
      </c>
      <c r="Z347" s="14" t="n">
        <v>2.265</v>
      </c>
      <c r="AA347" s="14" t="n">
        <v>2.166</v>
      </c>
      <c r="AB347" s="14" t="n">
        <v>2.108</v>
      </c>
      <c r="AC347" s="14" t="n">
        <v>2.053</v>
      </c>
      <c r="AD347" s="14" t="n">
        <v>2.061</v>
      </c>
      <c r="AE347" s="14" t="n">
        <v>2.064</v>
      </c>
    </row>
    <row r="348" customFormat="false" ht="12" hidden="false" customHeight="false" outlineLevel="0" collapsed="false">
      <c r="A348" s="21" t="n">
        <v>34480</v>
      </c>
      <c r="S348" s="14" t="n">
        <v>1.851</v>
      </c>
      <c r="T348" s="14" t="n">
        <v>1.862</v>
      </c>
      <c r="U348" s="14" t="n">
        <v>1.942</v>
      </c>
      <c r="V348" s="14" t="n">
        <v>1.987</v>
      </c>
      <c r="W348" s="14" t="n">
        <v>2.063</v>
      </c>
      <c r="X348" s="14" t="n">
        <v>2.163</v>
      </c>
      <c r="Y348" s="14" t="n">
        <v>2.28</v>
      </c>
      <c r="Z348" s="14" t="n">
        <v>2.285</v>
      </c>
      <c r="AA348" s="14" t="n">
        <v>2.185</v>
      </c>
      <c r="AB348" s="14" t="n">
        <v>2.125</v>
      </c>
      <c r="AC348" s="14" t="n">
        <v>2.073</v>
      </c>
      <c r="AD348" s="14" t="n">
        <v>2.078</v>
      </c>
      <c r="AE348" s="14" t="n">
        <v>2.081</v>
      </c>
    </row>
    <row r="349" customFormat="false" ht="12" hidden="false" customHeight="false" outlineLevel="0" collapsed="false">
      <c r="A349" s="21" t="n">
        <v>34481</v>
      </c>
      <c r="S349" s="14" t="n">
        <v>1.851</v>
      </c>
      <c r="T349" s="14" t="n">
        <v>1.842</v>
      </c>
      <c r="U349" s="14" t="n">
        <v>1.936</v>
      </c>
      <c r="V349" s="14" t="n">
        <v>1.992</v>
      </c>
      <c r="W349" s="14" t="n">
        <v>2.072</v>
      </c>
      <c r="X349" s="14" t="n">
        <v>2.172</v>
      </c>
      <c r="Y349" s="14" t="n">
        <v>2.289</v>
      </c>
      <c r="Z349" s="14" t="n">
        <v>2.294</v>
      </c>
      <c r="AA349" s="14" t="n">
        <v>2.194</v>
      </c>
      <c r="AB349" s="14" t="n">
        <v>2.134</v>
      </c>
      <c r="AC349" s="14" t="n">
        <v>2.082</v>
      </c>
      <c r="AD349" s="14" t="n">
        <v>2.087</v>
      </c>
      <c r="AE349" s="14" t="n">
        <v>2.09</v>
      </c>
    </row>
    <row r="350" customFormat="false" ht="12" hidden="false" customHeight="false" outlineLevel="0" collapsed="false">
      <c r="A350" s="21" t="n">
        <v>34485</v>
      </c>
      <c r="S350" s="14" t="n">
        <v>1.851</v>
      </c>
      <c r="T350" s="14" t="n">
        <v>1.917</v>
      </c>
      <c r="U350" s="14" t="n">
        <v>1.998</v>
      </c>
      <c r="V350" s="14" t="n">
        <v>2.051</v>
      </c>
      <c r="W350" s="14" t="n">
        <v>2.108</v>
      </c>
      <c r="X350" s="14" t="n">
        <v>2.197</v>
      </c>
      <c r="Y350" s="14" t="n">
        <v>2.307</v>
      </c>
      <c r="Z350" s="14" t="n">
        <v>2.312</v>
      </c>
      <c r="AA350" s="14" t="n">
        <v>2.207</v>
      </c>
      <c r="AB350" s="14" t="n">
        <v>2.147</v>
      </c>
      <c r="AC350" s="14" t="n">
        <v>2.095</v>
      </c>
      <c r="AD350" s="14" t="n">
        <v>2.098</v>
      </c>
      <c r="AE350" s="14" t="n">
        <v>2.1</v>
      </c>
    </row>
    <row r="351" customFormat="false" ht="12" hidden="false" customHeight="false" outlineLevel="0" collapsed="false">
      <c r="A351" s="21" t="n">
        <v>34486</v>
      </c>
      <c r="T351" s="14" t="n">
        <v>1.89</v>
      </c>
      <c r="U351" s="14" t="n">
        <v>1.983</v>
      </c>
      <c r="V351" s="14" t="n">
        <v>2.047</v>
      </c>
      <c r="W351" s="14" t="n">
        <v>2.112</v>
      </c>
      <c r="X351" s="14" t="n">
        <v>2.205</v>
      </c>
      <c r="Y351" s="14" t="n">
        <v>2.315</v>
      </c>
      <c r="Z351" s="14" t="n">
        <v>2.318</v>
      </c>
      <c r="AA351" s="14" t="n">
        <v>2.213</v>
      </c>
      <c r="AB351" s="14" t="n">
        <v>2.153</v>
      </c>
      <c r="AC351" s="14" t="n">
        <v>2.101</v>
      </c>
      <c r="AD351" s="14" t="n">
        <v>2.101</v>
      </c>
      <c r="AE351" s="14" t="n">
        <v>2.101</v>
      </c>
      <c r="AF351" s="14" t="n">
        <v>2.102</v>
      </c>
    </row>
    <row r="352" customFormat="false" ht="12" hidden="false" customHeight="false" outlineLevel="0" collapsed="false">
      <c r="A352" s="21" t="n">
        <v>34487</v>
      </c>
      <c r="T352" s="14" t="n">
        <v>1.982</v>
      </c>
      <c r="U352" s="14" t="n">
        <v>2.053</v>
      </c>
      <c r="V352" s="14" t="n">
        <v>2.107</v>
      </c>
      <c r="W352" s="14" t="n">
        <v>2.161</v>
      </c>
      <c r="X352" s="14" t="n">
        <v>2.245</v>
      </c>
      <c r="Y352" s="14" t="n">
        <v>2.35</v>
      </c>
      <c r="Z352" s="14" t="n">
        <v>2.355</v>
      </c>
      <c r="AA352" s="14" t="n">
        <v>2.245</v>
      </c>
      <c r="AB352" s="14" t="n">
        <v>2.18</v>
      </c>
      <c r="AC352" s="14" t="n">
        <v>2.128</v>
      </c>
      <c r="AD352" s="14" t="n">
        <v>2.128</v>
      </c>
      <c r="AE352" s="14" t="n">
        <v>2.128</v>
      </c>
      <c r="AF352" s="14" t="n">
        <v>2.129</v>
      </c>
    </row>
    <row r="353" customFormat="false" ht="12" hidden="false" customHeight="false" outlineLevel="0" collapsed="false">
      <c r="A353" s="21" t="n">
        <v>34488</v>
      </c>
      <c r="T353" s="14" t="n">
        <v>1.965</v>
      </c>
      <c r="U353" s="14" t="n">
        <v>2.058</v>
      </c>
      <c r="V353" s="14" t="n">
        <v>2.108</v>
      </c>
      <c r="W353" s="14" t="n">
        <v>2.158</v>
      </c>
      <c r="X353" s="14" t="n">
        <v>2.241</v>
      </c>
      <c r="Y353" s="14" t="n">
        <v>2.345</v>
      </c>
      <c r="Z353" s="14" t="n">
        <v>2.35</v>
      </c>
      <c r="AA353" s="14" t="n">
        <v>2.244</v>
      </c>
      <c r="AB353" s="14" t="n">
        <v>2.179</v>
      </c>
      <c r="AC353" s="14" t="n">
        <v>2.127</v>
      </c>
      <c r="AD353" s="14" t="n">
        <v>2.127</v>
      </c>
      <c r="AE353" s="14" t="n">
        <v>2.127</v>
      </c>
      <c r="AF353" s="14" t="n">
        <v>2.129</v>
      </c>
    </row>
    <row r="354" customFormat="false" ht="12" hidden="false" customHeight="false" outlineLevel="0" collapsed="false">
      <c r="A354" s="21" t="n">
        <v>34490</v>
      </c>
      <c r="T354" s="14" t="n">
        <v>1.966</v>
      </c>
      <c r="U354" s="14" t="n">
        <v>2.131</v>
      </c>
      <c r="V354" s="14" t="n">
        <v>2.15</v>
      </c>
      <c r="W354" s="14" t="n">
        <v>2.165</v>
      </c>
      <c r="X354" s="14" t="n">
        <v>2.238</v>
      </c>
      <c r="Y354" s="14" t="n">
        <v>2.326</v>
      </c>
      <c r="Z354" s="14" t="n">
        <v>2.326</v>
      </c>
      <c r="AA354" s="14" t="n">
        <v>2.222</v>
      </c>
      <c r="AB354" s="14" t="n">
        <v>2.157</v>
      </c>
      <c r="AC354" s="14" t="n">
        <v>2.104</v>
      </c>
      <c r="AD354" s="14" t="n">
        <v>2.104</v>
      </c>
      <c r="AE354" s="14" t="n">
        <v>2.104</v>
      </c>
      <c r="AF354" s="14" t="n">
        <v>2.104</v>
      </c>
    </row>
    <row r="355" customFormat="false" ht="12" hidden="false" customHeight="false" outlineLevel="0" collapsed="false">
      <c r="A355" s="21" t="n">
        <v>34491</v>
      </c>
      <c r="T355" s="14" t="n">
        <v>1.97</v>
      </c>
      <c r="U355" s="14" t="n">
        <v>2.064</v>
      </c>
      <c r="V355" s="14" t="n">
        <v>2.109</v>
      </c>
      <c r="W355" s="14" t="n">
        <v>2.157</v>
      </c>
      <c r="X355" s="14" t="n">
        <v>2.24</v>
      </c>
      <c r="Y355" s="14" t="n">
        <v>2.344</v>
      </c>
      <c r="Z355" s="14" t="n">
        <v>2.349</v>
      </c>
      <c r="AA355" s="14" t="n">
        <v>2.244</v>
      </c>
      <c r="AB355" s="14" t="n">
        <v>2.18</v>
      </c>
      <c r="AC355" s="14" t="n">
        <v>2.129</v>
      </c>
      <c r="AD355" s="14" t="n">
        <v>2.129</v>
      </c>
      <c r="AE355" s="14" t="n">
        <v>2.13</v>
      </c>
      <c r="AF355" s="14" t="n">
        <v>2.132</v>
      </c>
    </row>
    <row r="356" customFormat="false" ht="12" hidden="false" customHeight="false" outlineLevel="0" collapsed="false">
      <c r="A356" s="21" t="n">
        <v>34492</v>
      </c>
      <c r="T356" s="14" t="n">
        <v>2.022</v>
      </c>
      <c r="U356" s="14" t="n">
        <v>2.105</v>
      </c>
      <c r="V356" s="14" t="n">
        <v>2.135</v>
      </c>
      <c r="W356" s="14" t="n">
        <v>2.165</v>
      </c>
      <c r="X356" s="14" t="n">
        <v>2.245</v>
      </c>
      <c r="Y356" s="14" t="n">
        <v>2.345</v>
      </c>
      <c r="Z356" s="14" t="n">
        <v>2.348</v>
      </c>
      <c r="AA356" s="14" t="n">
        <v>2.243</v>
      </c>
      <c r="AB356" s="14" t="n">
        <v>2.179</v>
      </c>
      <c r="AC356" s="14" t="n">
        <v>2.128</v>
      </c>
      <c r="AD356" s="14" t="n">
        <v>2.128</v>
      </c>
      <c r="AE356" s="14" t="n">
        <v>2.129</v>
      </c>
      <c r="AF356" s="14" t="n">
        <v>2.13</v>
      </c>
    </row>
    <row r="357" customFormat="false" ht="12" hidden="false" customHeight="false" outlineLevel="0" collapsed="false">
      <c r="A357" s="21" t="n">
        <v>34493</v>
      </c>
      <c r="T357" s="14" t="n">
        <v>2.087</v>
      </c>
      <c r="U357" s="14" t="n">
        <v>2.149</v>
      </c>
      <c r="V357" s="14" t="n">
        <v>2.174</v>
      </c>
      <c r="W357" s="14" t="n">
        <v>2.199</v>
      </c>
      <c r="X357" s="14" t="n">
        <v>2.272</v>
      </c>
      <c r="Y357" s="14" t="n">
        <v>2.369</v>
      </c>
      <c r="Z357" s="14" t="n">
        <v>2.369</v>
      </c>
      <c r="AA357" s="14" t="n">
        <v>2.264</v>
      </c>
      <c r="AB357" s="14" t="n">
        <v>2.2</v>
      </c>
      <c r="AC357" s="14" t="n">
        <v>2.149</v>
      </c>
      <c r="AD357" s="14" t="n">
        <v>2.149</v>
      </c>
      <c r="AE357" s="14" t="n">
        <v>2.149</v>
      </c>
      <c r="AF357" s="14" t="n">
        <v>2.151</v>
      </c>
    </row>
    <row r="358" customFormat="false" ht="12" hidden="false" customHeight="false" outlineLevel="0" collapsed="false">
      <c r="A358" s="21" t="n">
        <v>34494</v>
      </c>
      <c r="T358" s="14" t="n">
        <v>2.047</v>
      </c>
      <c r="U358" s="14" t="n">
        <v>2.12</v>
      </c>
      <c r="V358" s="14" t="n">
        <v>2.15</v>
      </c>
      <c r="W358" s="14" t="n">
        <v>2.18</v>
      </c>
      <c r="X358" s="14" t="n">
        <v>2.255</v>
      </c>
      <c r="Y358" s="14" t="n">
        <v>2.355</v>
      </c>
      <c r="Z358" s="14" t="n">
        <v>2.356</v>
      </c>
      <c r="AA358" s="14" t="n">
        <v>2.251</v>
      </c>
      <c r="AB358" s="14" t="n">
        <v>2.187</v>
      </c>
      <c r="AC358" s="14" t="n">
        <v>2.136</v>
      </c>
      <c r="AD358" s="14" t="n">
        <v>2.136</v>
      </c>
      <c r="AE358" s="14" t="n">
        <v>2.137</v>
      </c>
      <c r="AF358" s="14" t="n">
        <v>2.139</v>
      </c>
    </row>
    <row r="359" customFormat="false" ht="12" hidden="false" customHeight="false" outlineLevel="0" collapsed="false">
      <c r="A359" s="21" t="n">
        <v>34495</v>
      </c>
      <c r="T359" s="14" t="n">
        <v>2.134</v>
      </c>
      <c r="U359" s="14" t="n">
        <v>2.176</v>
      </c>
      <c r="V359" s="14" t="n">
        <v>2.177</v>
      </c>
      <c r="W359" s="14" t="n">
        <v>2.201</v>
      </c>
      <c r="X359" s="14" t="n">
        <v>2.273</v>
      </c>
      <c r="Y359" s="14" t="n">
        <v>2.368</v>
      </c>
      <c r="Z359" s="14" t="n">
        <v>2.368</v>
      </c>
      <c r="AA359" s="14" t="n">
        <v>2.263</v>
      </c>
      <c r="AB359" s="14" t="n">
        <v>2.198</v>
      </c>
      <c r="AC359" s="14" t="n">
        <v>2.148</v>
      </c>
      <c r="AD359" s="14" t="n">
        <v>2.148</v>
      </c>
      <c r="AE359" s="14" t="n">
        <v>2.149</v>
      </c>
      <c r="AF359" s="14" t="n">
        <v>2.152</v>
      </c>
    </row>
    <row r="360" customFormat="false" ht="12" hidden="false" customHeight="false" outlineLevel="0" collapsed="false">
      <c r="A360" s="21" t="n">
        <v>34497</v>
      </c>
      <c r="T360" s="14" t="n">
        <v>1.966</v>
      </c>
      <c r="U360" s="14" t="n">
        <v>2.005</v>
      </c>
      <c r="V360" s="14" t="n">
        <v>2.052</v>
      </c>
      <c r="W360" s="14" t="n">
        <v>2.087</v>
      </c>
      <c r="X360" s="14" t="n">
        <v>2.175</v>
      </c>
      <c r="Y360" s="14" t="n">
        <v>2.272</v>
      </c>
      <c r="Z360" s="14" t="n">
        <v>2.272</v>
      </c>
      <c r="AA360" s="14" t="n">
        <v>2.184</v>
      </c>
      <c r="AB360" s="14" t="n">
        <v>2.127</v>
      </c>
      <c r="AC360" s="14" t="n">
        <v>2.083</v>
      </c>
      <c r="AD360" s="14" t="n">
        <v>2.085</v>
      </c>
      <c r="AE360" s="14" t="n">
        <v>2.088</v>
      </c>
      <c r="AF360" s="14" t="n">
        <v>2.091</v>
      </c>
    </row>
    <row r="361" customFormat="false" ht="12" hidden="false" customHeight="false" outlineLevel="0" collapsed="false">
      <c r="A361" s="21" t="n">
        <v>34498</v>
      </c>
      <c r="T361" s="14" t="n">
        <v>2.121</v>
      </c>
      <c r="U361" s="14" t="n">
        <v>2.169</v>
      </c>
      <c r="V361" s="14" t="n">
        <v>2.167</v>
      </c>
      <c r="W361" s="14" t="n">
        <v>2.189</v>
      </c>
      <c r="X361" s="14" t="n">
        <v>2.259</v>
      </c>
      <c r="Y361" s="14" t="n">
        <v>2.354</v>
      </c>
      <c r="Z361" s="14" t="n">
        <v>2.355</v>
      </c>
      <c r="AA361" s="14" t="n">
        <v>2.25</v>
      </c>
      <c r="AB361" s="14" t="n">
        <v>2.185</v>
      </c>
      <c r="AC361" s="14" t="n">
        <v>2.135</v>
      </c>
      <c r="AD361" s="14" t="n">
        <v>2.135</v>
      </c>
      <c r="AE361" s="14" t="n">
        <v>2.136</v>
      </c>
      <c r="AF361" s="14" t="n">
        <v>2.139</v>
      </c>
    </row>
    <row r="362" customFormat="false" ht="12" hidden="false" customHeight="false" outlineLevel="0" collapsed="false">
      <c r="A362" s="21" t="n">
        <v>34499</v>
      </c>
      <c r="T362" s="14" t="n">
        <v>2.13</v>
      </c>
      <c r="U362" s="14" t="n">
        <v>2.159</v>
      </c>
      <c r="V362" s="14" t="n">
        <v>2.159</v>
      </c>
      <c r="W362" s="14" t="n">
        <v>2.179</v>
      </c>
      <c r="X362" s="14" t="n">
        <v>2.25</v>
      </c>
      <c r="Y362" s="14" t="n">
        <v>2.345</v>
      </c>
      <c r="Z362" s="14" t="n">
        <v>2.346</v>
      </c>
      <c r="AA362" s="14" t="n">
        <v>2.241</v>
      </c>
      <c r="AB362" s="14" t="n">
        <v>2.176</v>
      </c>
      <c r="AC362" s="14" t="n">
        <v>2.126</v>
      </c>
      <c r="AD362" s="14" t="n">
        <v>2.126</v>
      </c>
      <c r="AE362" s="14" t="n">
        <v>2.127</v>
      </c>
      <c r="AF362" s="14" t="n">
        <v>2.13</v>
      </c>
    </row>
    <row r="363" customFormat="false" ht="12" hidden="false" customHeight="false" outlineLevel="0" collapsed="false">
      <c r="A363" s="21" t="n">
        <v>34500</v>
      </c>
      <c r="T363" s="14" t="n">
        <v>2.172</v>
      </c>
      <c r="U363" s="14" t="n">
        <v>2.215</v>
      </c>
      <c r="V363" s="14" t="n">
        <v>2.198</v>
      </c>
      <c r="W363" s="14" t="n">
        <v>2.205</v>
      </c>
      <c r="X363" s="14" t="n">
        <v>2.275</v>
      </c>
      <c r="Y363" s="14" t="n">
        <v>2.368</v>
      </c>
      <c r="Z363" s="14" t="n">
        <v>2.369</v>
      </c>
      <c r="AA363" s="14" t="n">
        <v>2.264</v>
      </c>
      <c r="AB363" s="14" t="n">
        <v>2.199</v>
      </c>
      <c r="AC363" s="14" t="n">
        <v>2.149</v>
      </c>
      <c r="AD363" s="14" t="n">
        <v>2.15</v>
      </c>
      <c r="AE363" s="14" t="n">
        <v>2.152</v>
      </c>
      <c r="AF363" s="14" t="n">
        <v>2.156</v>
      </c>
    </row>
    <row r="364" customFormat="false" ht="12" hidden="false" customHeight="false" outlineLevel="0" collapsed="false">
      <c r="A364" s="21" t="n">
        <v>34501</v>
      </c>
      <c r="T364" s="14" t="n">
        <v>2.134</v>
      </c>
      <c r="U364" s="14" t="n">
        <v>2.184</v>
      </c>
      <c r="V364" s="14" t="n">
        <v>2.184</v>
      </c>
      <c r="W364" s="14" t="n">
        <v>2.19</v>
      </c>
      <c r="X364" s="14" t="n">
        <v>2.26</v>
      </c>
      <c r="Y364" s="14" t="n">
        <v>2.354</v>
      </c>
      <c r="Z364" s="14" t="n">
        <v>2.357</v>
      </c>
      <c r="AA364" s="14" t="n">
        <v>2.254</v>
      </c>
      <c r="AB364" s="14" t="n">
        <v>2.189</v>
      </c>
      <c r="AC364" s="14" t="n">
        <v>2.139</v>
      </c>
      <c r="AD364" s="14" t="n">
        <v>2.14</v>
      </c>
      <c r="AE364" s="14" t="n">
        <v>2.142</v>
      </c>
      <c r="AF364" s="14" t="n">
        <v>2.146</v>
      </c>
    </row>
    <row r="365" customFormat="false" ht="12" hidden="false" customHeight="false" outlineLevel="0" collapsed="false">
      <c r="A365" s="21" t="n">
        <v>34502</v>
      </c>
      <c r="T365" s="14" t="n">
        <v>2.085</v>
      </c>
      <c r="U365" s="14" t="n">
        <v>2.139</v>
      </c>
      <c r="V365" s="14" t="n">
        <v>2.155</v>
      </c>
      <c r="W365" s="14" t="n">
        <v>2.174</v>
      </c>
      <c r="X365" s="14" t="n">
        <v>2.244</v>
      </c>
      <c r="Y365" s="14" t="n">
        <v>2.34</v>
      </c>
      <c r="Z365" s="14" t="n">
        <v>2.343</v>
      </c>
      <c r="AA365" s="14" t="n">
        <v>2.241</v>
      </c>
      <c r="AB365" s="14" t="n">
        <v>2.177</v>
      </c>
      <c r="AC365" s="14" t="n">
        <v>2.128</v>
      </c>
      <c r="AD365" s="14" t="n">
        <v>2.13</v>
      </c>
      <c r="AE365" s="14" t="n">
        <v>2.134</v>
      </c>
      <c r="AF365" s="14" t="n">
        <v>2.137</v>
      </c>
    </row>
    <row r="366" customFormat="false" ht="12" hidden="false" customHeight="false" outlineLevel="0" collapsed="false">
      <c r="A366" s="21" t="n">
        <v>34505</v>
      </c>
      <c r="T366" s="14" t="n">
        <v>2.126</v>
      </c>
      <c r="U366" s="14" t="n">
        <v>2.155</v>
      </c>
      <c r="V366" s="14" t="n">
        <v>2.162</v>
      </c>
      <c r="W366" s="14" t="n">
        <v>2.18</v>
      </c>
      <c r="X366" s="14" t="n">
        <v>2.25</v>
      </c>
      <c r="Y366" s="14" t="n">
        <v>2.346</v>
      </c>
      <c r="Z366" s="14" t="n">
        <v>2.349</v>
      </c>
      <c r="AA366" s="14" t="n">
        <v>2.247</v>
      </c>
      <c r="AB366" s="14" t="n">
        <v>2.183</v>
      </c>
      <c r="AC366" s="14" t="n">
        <v>2.134</v>
      </c>
      <c r="AD366" s="14" t="n">
        <v>2.136</v>
      </c>
      <c r="AE366" s="14" t="n">
        <v>2.14</v>
      </c>
      <c r="AF366" s="14" t="n">
        <v>2.143</v>
      </c>
    </row>
    <row r="367" customFormat="false" ht="12" hidden="false" customHeight="false" outlineLevel="0" collapsed="false">
      <c r="A367" s="21" t="n">
        <v>34506</v>
      </c>
      <c r="T367" s="14" t="n">
        <v>2.078</v>
      </c>
      <c r="U367" s="14" t="n">
        <v>2.125</v>
      </c>
      <c r="V367" s="14" t="n">
        <v>2.145</v>
      </c>
      <c r="W367" s="14" t="n">
        <v>2.165</v>
      </c>
      <c r="X367" s="14" t="n">
        <v>2.233</v>
      </c>
      <c r="Y367" s="14" t="n">
        <v>2.328</v>
      </c>
      <c r="Z367" s="14" t="n">
        <v>2.331</v>
      </c>
      <c r="AA367" s="14" t="n">
        <v>2.229</v>
      </c>
      <c r="AB367" s="14" t="n">
        <v>2.165</v>
      </c>
      <c r="AC367" s="14" t="n">
        <v>2.116</v>
      </c>
      <c r="AD367" s="14" t="n">
        <v>2.118</v>
      </c>
      <c r="AE367" s="14" t="n">
        <v>2.122</v>
      </c>
      <c r="AF367" s="14" t="n">
        <v>2.125</v>
      </c>
    </row>
    <row r="368" customFormat="false" ht="12" hidden="false" customHeight="false" outlineLevel="0" collapsed="false">
      <c r="A368" s="21" t="n">
        <v>34507</v>
      </c>
      <c r="T368" s="14" t="n">
        <v>2.024</v>
      </c>
      <c r="U368" s="14" t="n">
        <v>2.099</v>
      </c>
      <c r="V368" s="14" t="n">
        <v>2.129</v>
      </c>
      <c r="W368" s="14" t="n">
        <v>2.156</v>
      </c>
      <c r="X368" s="14" t="n">
        <v>2.23</v>
      </c>
      <c r="Y368" s="14" t="n">
        <v>2.329</v>
      </c>
      <c r="Z368" s="14" t="n">
        <v>2.332</v>
      </c>
      <c r="AA368" s="14" t="n">
        <v>2.23</v>
      </c>
      <c r="AB368" s="14" t="n">
        <v>2.166</v>
      </c>
      <c r="AC368" s="14" t="n">
        <v>2.117</v>
      </c>
      <c r="AD368" s="14" t="n">
        <v>2.119</v>
      </c>
      <c r="AE368" s="14" t="n">
        <v>2.123</v>
      </c>
      <c r="AF368" s="14" t="n">
        <v>2.127</v>
      </c>
    </row>
    <row r="369" customFormat="false" ht="12" hidden="false" customHeight="false" outlineLevel="0" collapsed="false">
      <c r="A369" s="21" t="n">
        <v>34508</v>
      </c>
      <c r="T369" s="14" t="n">
        <v>1.966</v>
      </c>
      <c r="U369" s="14" t="n">
        <v>2.063</v>
      </c>
      <c r="V369" s="14" t="n">
        <v>2.108</v>
      </c>
      <c r="W369" s="14" t="n">
        <v>2.143</v>
      </c>
      <c r="X369" s="14" t="n">
        <v>2.221</v>
      </c>
      <c r="Y369" s="14" t="n">
        <v>2.321</v>
      </c>
      <c r="Z369" s="14" t="n">
        <v>2.324</v>
      </c>
      <c r="AA369" s="14" t="n">
        <v>2.222</v>
      </c>
      <c r="AB369" s="14" t="n">
        <v>2.158</v>
      </c>
      <c r="AC369" s="14" t="n">
        <v>2.109</v>
      </c>
      <c r="AD369" s="14" t="n">
        <v>2.111</v>
      </c>
      <c r="AE369" s="14" t="n">
        <v>2.115</v>
      </c>
      <c r="AF369" s="14" t="n">
        <v>2.119</v>
      </c>
    </row>
    <row r="370" customFormat="false" ht="12" hidden="false" customHeight="false" outlineLevel="0" collapsed="false">
      <c r="A370" s="21" t="n">
        <v>34509</v>
      </c>
      <c r="T370" s="14" t="n">
        <v>1.966</v>
      </c>
      <c r="U370" s="14" t="n">
        <v>2.134</v>
      </c>
      <c r="V370" s="14" t="n">
        <v>2.148</v>
      </c>
      <c r="W370" s="14" t="n">
        <v>2.166</v>
      </c>
      <c r="X370" s="14" t="n">
        <v>2.24</v>
      </c>
      <c r="Y370" s="14" t="n">
        <v>2.335</v>
      </c>
      <c r="Z370" s="14" t="n">
        <v>2.338</v>
      </c>
      <c r="AA370" s="14" t="n">
        <v>2.236</v>
      </c>
      <c r="AB370" s="14" t="n">
        <v>2.172</v>
      </c>
      <c r="AC370" s="14" t="n">
        <v>2.123</v>
      </c>
      <c r="AD370" s="14" t="n">
        <v>2.125</v>
      </c>
      <c r="AE370" s="14" t="n">
        <v>2.129</v>
      </c>
      <c r="AF370" s="14" t="n">
        <v>2.133</v>
      </c>
    </row>
    <row r="371" customFormat="false" ht="12" hidden="false" customHeight="false" outlineLevel="0" collapsed="false">
      <c r="A371" s="21" t="n">
        <v>34512</v>
      </c>
      <c r="T371" s="14" t="n">
        <v>1.966</v>
      </c>
      <c r="U371" s="14" t="n">
        <v>2.136</v>
      </c>
      <c r="V371" s="14" t="n">
        <v>2.16</v>
      </c>
      <c r="W371" s="14" t="n">
        <v>2.171</v>
      </c>
      <c r="X371" s="14" t="n">
        <v>2.243</v>
      </c>
      <c r="Y371" s="14" t="n">
        <v>2.336</v>
      </c>
      <c r="Z371" s="14" t="n">
        <v>2.339</v>
      </c>
      <c r="AA371" s="14" t="n">
        <v>2.234</v>
      </c>
      <c r="AB371" s="14" t="n">
        <v>2.17</v>
      </c>
      <c r="AC371" s="14" t="n">
        <v>2.121</v>
      </c>
      <c r="AD371" s="14" t="n">
        <v>2.123</v>
      </c>
      <c r="AE371" s="14" t="n">
        <v>2.127</v>
      </c>
      <c r="AF371" s="14" t="n">
        <v>2.131</v>
      </c>
    </row>
    <row r="372" customFormat="false" ht="12" hidden="false" customHeight="false" outlineLevel="0" collapsed="false">
      <c r="A372" s="21" t="n">
        <v>34513</v>
      </c>
      <c r="T372" s="14" t="n">
        <v>1.966</v>
      </c>
      <c r="U372" s="14" t="n">
        <v>2.2</v>
      </c>
      <c r="V372" s="14" t="n">
        <v>2.19</v>
      </c>
      <c r="W372" s="14" t="n">
        <v>2.193</v>
      </c>
      <c r="X372" s="14" t="n">
        <v>2.263</v>
      </c>
      <c r="Y372" s="14" t="n">
        <v>2.353</v>
      </c>
      <c r="Z372" s="14" t="n">
        <v>2.35</v>
      </c>
      <c r="AA372" s="14" t="n">
        <v>2.24</v>
      </c>
      <c r="AB372" s="14" t="n">
        <v>2.175</v>
      </c>
      <c r="AC372" s="14" t="n">
        <v>2.126</v>
      </c>
      <c r="AD372" s="14" t="n">
        <v>2.128</v>
      </c>
      <c r="AE372" s="14" t="n">
        <v>2.132</v>
      </c>
      <c r="AF372" s="14" t="n">
        <v>2.136</v>
      </c>
    </row>
    <row r="373" customFormat="false" ht="12" hidden="false" customHeight="false" outlineLevel="0" collapsed="false">
      <c r="A373" s="21" t="n">
        <v>34514</v>
      </c>
      <c r="T373" s="14" t="n">
        <v>1.966</v>
      </c>
      <c r="U373" s="14" t="n">
        <v>2.18</v>
      </c>
      <c r="V373" s="14" t="n">
        <v>2.178</v>
      </c>
      <c r="W373" s="14" t="n">
        <v>2.183</v>
      </c>
      <c r="X373" s="14" t="n">
        <v>2.253</v>
      </c>
      <c r="Y373" s="14" t="n">
        <v>2.343</v>
      </c>
      <c r="Z373" s="14" t="n">
        <v>2.342</v>
      </c>
      <c r="AA373" s="14" t="n">
        <v>2.234</v>
      </c>
      <c r="AB373" s="14" t="n">
        <v>2.169</v>
      </c>
      <c r="AC373" s="14" t="n">
        <v>2.12</v>
      </c>
      <c r="AD373" s="14" t="n">
        <v>2.122</v>
      </c>
      <c r="AE373" s="14" t="n">
        <v>2.126</v>
      </c>
      <c r="AF373" s="14" t="n">
        <v>2.13</v>
      </c>
    </row>
    <row r="374" customFormat="false" ht="12" hidden="false" customHeight="false" outlineLevel="0" collapsed="false">
      <c r="A374" s="21" t="n">
        <v>34515</v>
      </c>
      <c r="T374" s="14" t="n">
        <v>1.966</v>
      </c>
      <c r="U374" s="14" t="n">
        <v>2.184</v>
      </c>
      <c r="V374" s="14" t="n">
        <v>2.181</v>
      </c>
      <c r="W374" s="14" t="n">
        <v>2.186</v>
      </c>
      <c r="X374" s="14" t="n">
        <v>2.256</v>
      </c>
      <c r="Y374" s="14" t="n">
        <v>2.346</v>
      </c>
      <c r="Z374" s="14" t="n">
        <v>2.343</v>
      </c>
      <c r="AA374" s="14" t="n">
        <v>2.233</v>
      </c>
      <c r="AB374" s="14" t="n">
        <v>2.166</v>
      </c>
      <c r="AC374" s="14" t="n">
        <v>2.113</v>
      </c>
      <c r="AD374" s="14" t="n">
        <v>2.114</v>
      </c>
      <c r="AE374" s="14" t="n">
        <v>2.116</v>
      </c>
      <c r="AF374" s="14" t="n">
        <v>2.116</v>
      </c>
    </row>
    <row r="375" customFormat="false" ht="12" hidden="false" customHeight="false" outlineLevel="0" collapsed="false">
      <c r="A375" s="21" t="n">
        <v>34516</v>
      </c>
      <c r="U375" s="14" t="n">
        <v>2.216</v>
      </c>
      <c r="V375" s="14" t="n">
        <v>2.205</v>
      </c>
      <c r="W375" s="14" t="n">
        <v>2.202</v>
      </c>
      <c r="X375" s="14" t="n">
        <v>2.267</v>
      </c>
      <c r="Y375" s="14" t="n">
        <v>2.355</v>
      </c>
      <c r="Z375" s="14" t="n">
        <v>2.352</v>
      </c>
      <c r="AA375" s="14" t="n">
        <v>2.242</v>
      </c>
      <c r="AB375" s="14" t="n">
        <v>2.175</v>
      </c>
      <c r="AC375" s="14" t="n">
        <v>2.122</v>
      </c>
      <c r="AD375" s="14" t="n">
        <v>2.122</v>
      </c>
      <c r="AE375" s="14" t="n">
        <v>2.122</v>
      </c>
      <c r="AF375" s="14" t="n">
        <v>2.122</v>
      </c>
      <c r="AG375" s="14" t="n">
        <v>2.133</v>
      </c>
    </row>
    <row r="376" customFormat="false" ht="12" hidden="false" customHeight="false" outlineLevel="0" collapsed="false">
      <c r="A376" s="21" t="n">
        <v>34520</v>
      </c>
      <c r="U376" s="14" t="n">
        <v>2.131</v>
      </c>
      <c r="V376" s="14" t="n">
        <v>2.15</v>
      </c>
      <c r="W376" s="14" t="n">
        <v>2.165</v>
      </c>
      <c r="X376" s="14" t="n">
        <v>2.238</v>
      </c>
      <c r="Y376" s="14" t="n">
        <v>2.326</v>
      </c>
      <c r="Z376" s="14" t="n">
        <v>2.326</v>
      </c>
      <c r="AA376" s="14" t="n">
        <v>2.222</v>
      </c>
      <c r="AB376" s="14" t="n">
        <v>2.157</v>
      </c>
      <c r="AC376" s="14" t="n">
        <v>2.104</v>
      </c>
      <c r="AD376" s="14" t="n">
        <v>2.104</v>
      </c>
      <c r="AE376" s="14" t="n">
        <v>2.104</v>
      </c>
      <c r="AF376" s="14" t="n">
        <v>2.104</v>
      </c>
      <c r="AG376" s="14" t="n">
        <v>2.118</v>
      </c>
    </row>
    <row r="377" customFormat="false" ht="12" hidden="false" customHeight="false" outlineLevel="0" collapsed="false">
      <c r="A377" s="21" t="n">
        <v>34521</v>
      </c>
      <c r="U377" s="14" t="n">
        <v>2.122</v>
      </c>
      <c r="V377" s="14" t="n">
        <v>2.146</v>
      </c>
      <c r="W377" s="14" t="n">
        <v>2.168</v>
      </c>
      <c r="X377" s="14" t="n">
        <v>2.24</v>
      </c>
      <c r="Y377" s="14" t="n">
        <v>2.329</v>
      </c>
      <c r="Z377" s="14" t="n">
        <v>2.329</v>
      </c>
      <c r="AA377" s="14" t="n">
        <v>2.225</v>
      </c>
      <c r="AB377" s="14" t="n">
        <v>2.16</v>
      </c>
      <c r="AC377" s="14" t="n">
        <v>2.109</v>
      </c>
      <c r="AD377" s="14" t="n">
        <v>2.109</v>
      </c>
      <c r="AE377" s="14" t="n">
        <v>2.109</v>
      </c>
      <c r="AF377" s="14" t="n">
        <v>2.109</v>
      </c>
      <c r="AG377" s="14" t="n">
        <v>2.123</v>
      </c>
    </row>
    <row r="378" customFormat="false" ht="12" hidden="false" customHeight="false" outlineLevel="0" collapsed="false">
      <c r="A378" s="21" t="n">
        <v>34522</v>
      </c>
      <c r="U378" s="14" t="n">
        <v>2.072</v>
      </c>
      <c r="V378" s="14" t="n">
        <v>2.107</v>
      </c>
      <c r="W378" s="14" t="n">
        <v>2.133</v>
      </c>
      <c r="X378" s="14" t="n">
        <v>2.212</v>
      </c>
      <c r="Y378" s="14" t="n">
        <v>2.302</v>
      </c>
      <c r="Z378" s="14" t="n">
        <v>2.302</v>
      </c>
      <c r="AA378" s="14" t="n">
        <v>2.202</v>
      </c>
      <c r="AB378" s="14" t="n">
        <v>2.138</v>
      </c>
      <c r="AC378" s="14" t="n">
        <v>2.088</v>
      </c>
      <c r="AD378" s="14" t="n">
        <v>2.089</v>
      </c>
      <c r="AE378" s="14" t="n">
        <v>2.091</v>
      </c>
      <c r="AF378" s="14" t="n">
        <v>2.093</v>
      </c>
      <c r="AG378" s="14" t="n">
        <v>2.108</v>
      </c>
    </row>
    <row r="379" customFormat="false" ht="12" hidden="false" customHeight="false" outlineLevel="0" collapsed="false">
      <c r="A379" s="21" t="n">
        <v>34523</v>
      </c>
      <c r="U379" s="14" t="n">
        <v>2.023</v>
      </c>
      <c r="V379" s="14" t="n">
        <v>2.074</v>
      </c>
      <c r="W379" s="14" t="n">
        <v>2.109</v>
      </c>
      <c r="X379" s="14" t="n">
        <v>2.194</v>
      </c>
      <c r="Y379" s="14" t="n">
        <v>2.289</v>
      </c>
      <c r="Z379" s="14" t="n">
        <v>2.289</v>
      </c>
      <c r="AA379" s="14" t="n">
        <v>2.193</v>
      </c>
      <c r="AB379" s="14" t="n">
        <v>2.129</v>
      </c>
      <c r="AC379" s="14" t="n">
        <v>2.08</v>
      </c>
      <c r="AD379" s="14" t="n">
        <v>2.081</v>
      </c>
      <c r="AE379" s="14" t="n">
        <v>2.083</v>
      </c>
      <c r="AF379" s="14" t="n">
        <v>2.085</v>
      </c>
      <c r="AG379" s="14" t="n">
        <v>2.1</v>
      </c>
    </row>
    <row r="380" customFormat="false" ht="12" hidden="false" customHeight="false" outlineLevel="0" collapsed="false">
      <c r="A380" s="21" t="n">
        <v>34526</v>
      </c>
      <c r="U380" s="14" t="n">
        <v>2.026</v>
      </c>
      <c r="V380" s="14" t="n">
        <v>2.053</v>
      </c>
      <c r="W380" s="14" t="n">
        <v>2.09</v>
      </c>
      <c r="X380" s="14" t="n">
        <v>2.18</v>
      </c>
      <c r="Y380" s="14" t="n">
        <v>2.275</v>
      </c>
      <c r="Z380" s="14" t="n">
        <v>2.275</v>
      </c>
      <c r="AA380" s="14" t="n">
        <v>2.187</v>
      </c>
      <c r="AB380" s="14" t="n">
        <v>2.127</v>
      </c>
      <c r="AC380" s="14" t="n">
        <v>2.08</v>
      </c>
      <c r="AD380" s="14" t="n">
        <v>2.083</v>
      </c>
      <c r="AE380" s="14" t="n">
        <v>2.086</v>
      </c>
      <c r="AF380" s="14" t="n">
        <v>2.089</v>
      </c>
      <c r="AG380" s="14" t="n">
        <v>2.107</v>
      </c>
    </row>
    <row r="381" customFormat="false" ht="12" hidden="false" customHeight="false" outlineLevel="0" collapsed="false">
      <c r="A381" s="21" t="n">
        <v>34527</v>
      </c>
      <c r="U381" s="14" t="n">
        <v>2.005</v>
      </c>
      <c r="V381" s="14" t="n">
        <v>2.052</v>
      </c>
      <c r="W381" s="14" t="n">
        <v>2.087</v>
      </c>
      <c r="X381" s="14" t="n">
        <v>2.175</v>
      </c>
      <c r="Y381" s="14" t="n">
        <v>2.272</v>
      </c>
      <c r="Z381" s="14" t="n">
        <v>2.272</v>
      </c>
      <c r="AA381" s="14" t="n">
        <v>2.184</v>
      </c>
      <c r="AB381" s="14" t="n">
        <v>2.127</v>
      </c>
      <c r="AC381" s="14" t="n">
        <v>2.083</v>
      </c>
      <c r="AD381" s="14" t="n">
        <v>2.085</v>
      </c>
      <c r="AE381" s="14" t="n">
        <v>2.088</v>
      </c>
      <c r="AF381" s="14" t="n">
        <v>2.091</v>
      </c>
      <c r="AG381" s="14" t="n">
        <v>2.109</v>
      </c>
    </row>
    <row r="382" customFormat="false" ht="12" hidden="false" customHeight="false" outlineLevel="0" collapsed="false">
      <c r="A382" s="21" t="n">
        <v>34528</v>
      </c>
      <c r="U382" s="14" t="n">
        <v>2</v>
      </c>
      <c r="V382" s="14" t="n">
        <v>2.046</v>
      </c>
      <c r="W382" s="14" t="n">
        <v>2.084</v>
      </c>
      <c r="X382" s="14" t="n">
        <v>2.174</v>
      </c>
      <c r="Y382" s="14" t="n">
        <v>2.272</v>
      </c>
      <c r="Z382" s="14" t="n">
        <v>2.272</v>
      </c>
      <c r="AA382" s="14" t="n">
        <v>2.183</v>
      </c>
      <c r="AB382" s="14" t="n">
        <v>2.125</v>
      </c>
      <c r="AC382" s="14" t="n">
        <v>2.08</v>
      </c>
      <c r="AD382" s="14" t="n">
        <v>2.081</v>
      </c>
      <c r="AE382" s="14" t="n">
        <v>2.083</v>
      </c>
      <c r="AF382" s="14" t="n">
        <v>2.085</v>
      </c>
      <c r="AG382" s="14" t="n">
        <v>2.102</v>
      </c>
    </row>
    <row r="383" customFormat="false" ht="12" hidden="false" customHeight="false" outlineLevel="0" collapsed="false">
      <c r="A383" s="21" t="n">
        <v>34529</v>
      </c>
      <c r="U383" s="14" t="n">
        <v>1.977</v>
      </c>
      <c r="V383" s="14" t="n">
        <v>2.03</v>
      </c>
      <c r="W383" s="14" t="n">
        <v>2.072</v>
      </c>
      <c r="X383" s="14" t="n">
        <v>2.167</v>
      </c>
      <c r="Y383" s="14" t="n">
        <v>2.267</v>
      </c>
      <c r="Z383" s="14" t="n">
        <v>2.272</v>
      </c>
      <c r="AA383" s="14" t="n">
        <v>2.187</v>
      </c>
      <c r="AB383" s="14" t="n">
        <v>2.129</v>
      </c>
      <c r="AC383" s="14" t="n">
        <v>2.084</v>
      </c>
      <c r="AD383" s="14" t="n">
        <v>2.085</v>
      </c>
      <c r="AE383" s="14" t="n">
        <v>2.087</v>
      </c>
      <c r="AF383" s="14" t="n">
        <v>2.09</v>
      </c>
      <c r="AG383" s="14" t="n">
        <v>2.107</v>
      </c>
    </row>
    <row r="384" customFormat="false" ht="12" hidden="false" customHeight="false" outlineLevel="0" collapsed="false">
      <c r="A384" s="21" t="n">
        <v>34530</v>
      </c>
      <c r="U384" s="14" t="n">
        <v>1.948</v>
      </c>
      <c r="V384" s="14" t="n">
        <v>2.018</v>
      </c>
      <c r="W384" s="14" t="n">
        <v>2.063</v>
      </c>
      <c r="X384" s="14" t="n">
        <v>2.165</v>
      </c>
      <c r="Y384" s="14" t="n">
        <v>2.275</v>
      </c>
      <c r="Z384" s="14" t="n">
        <v>2.28</v>
      </c>
      <c r="AA384" s="14" t="n">
        <v>2.195</v>
      </c>
      <c r="AB384" s="14" t="n">
        <v>2.137</v>
      </c>
      <c r="AC384" s="14" t="n">
        <v>2.092</v>
      </c>
      <c r="AD384" s="14" t="n">
        <v>2.093</v>
      </c>
      <c r="AE384" s="14" t="n">
        <v>2.095</v>
      </c>
      <c r="AF384" s="14" t="n">
        <v>2.098</v>
      </c>
      <c r="AG384" s="14" t="n">
        <v>2.116</v>
      </c>
    </row>
    <row r="385" customFormat="false" ht="12" hidden="false" customHeight="false" outlineLevel="0" collapsed="false">
      <c r="A385" s="21" t="n">
        <v>34533</v>
      </c>
      <c r="U385" s="14" t="n">
        <v>1.945</v>
      </c>
      <c r="V385" s="14" t="n">
        <v>2.01</v>
      </c>
      <c r="W385" s="14" t="n">
        <v>2.06</v>
      </c>
      <c r="X385" s="14" t="n">
        <v>2.16</v>
      </c>
      <c r="Y385" s="14" t="n">
        <v>2.27</v>
      </c>
      <c r="Z385" s="14" t="n">
        <v>2.275</v>
      </c>
      <c r="AA385" s="14" t="n">
        <v>2.19</v>
      </c>
      <c r="AB385" s="14" t="n">
        <v>2.132</v>
      </c>
      <c r="AC385" s="14" t="n">
        <v>2.087</v>
      </c>
      <c r="AD385" s="14" t="n">
        <v>2.088</v>
      </c>
      <c r="AE385" s="14" t="n">
        <v>2.09</v>
      </c>
      <c r="AF385" s="14" t="n">
        <v>2.093</v>
      </c>
      <c r="AG385" s="14" t="n">
        <v>2.111</v>
      </c>
    </row>
    <row r="386" customFormat="false" ht="12" hidden="false" customHeight="false" outlineLevel="0" collapsed="false">
      <c r="A386" s="21" t="n">
        <v>34534</v>
      </c>
      <c r="U386" s="14" t="n">
        <v>1.959</v>
      </c>
      <c r="V386" s="14" t="n">
        <v>2.017</v>
      </c>
      <c r="W386" s="14" t="n">
        <v>2.064</v>
      </c>
      <c r="X386" s="14" t="n">
        <v>2.164</v>
      </c>
      <c r="Y386" s="14" t="n">
        <v>2.274</v>
      </c>
      <c r="Z386" s="14" t="n">
        <v>2.279</v>
      </c>
      <c r="AA386" s="14" t="n">
        <v>2.194</v>
      </c>
      <c r="AB386" s="14" t="n">
        <v>2.137</v>
      </c>
      <c r="AC386" s="14" t="n">
        <v>2.094</v>
      </c>
      <c r="AD386" s="14" t="n">
        <v>2.095</v>
      </c>
      <c r="AE386" s="14" t="n">
        <v>2.097</v>
      </c>
      <c r="AF386" s="14" t="n">
        <v>2.1</v>
      </c>
      <c r="AG386" s="14" t="n">
        <v>2.12</v>
      </c>
    </row>
    <row r="387" customFormat="false" ht="12" hidden="false" customHeight="false" outlineLevel="0" collapsed="false">
      <c r="A387" s="21" t="n">
        <v>34535</v>
      </c>
      <c r="U387" s="14" t="n">
        <v>1.901</v>
      </c>
      <c r="V387" s="14" t="n">
        <v>1.98</v>
      </c>
      <c r="W387" s="14" t="n">
        <v>2.038</v>
      </c>
      <c r="X387" s="14" t="n">
        <v>2.143</v>
      </c>
      <c r="Y387" s="14" t="n">
        <v>2.258</v>
      </c>
      <c r="Z387" s="14" t="n">
        <v>2.263</v>
      </c>
      <c r="AA387" s="14" t="n">
        <v>2.178</v>
      </c>
      <c r="AB387" s="14" t="n">
        <v>2.121</v>
      </c>
      <c r="AC387" s="14" t="n">
        <v>2.078</v>
      </c>
      <c r="AD387" s="14" t="n">
        <v>2.079</v>
      </c>
      <c r="AE387" s="14" t="n">
        <v>2.081</v>
      </c>
      <c r="AF387" s="14" t="n">
        <v>2.084</v>
      </c>
      <c r="AG387" s="14" t="n">
        <v>2.102</v>
      </c>
    </row>
    <row r="388" customFormat="false" ht="12" hidden="false" customHeight="false" outlineLevel="0" collapsed="false">
      <c r="A388" s="21" t="n">
        <v>34536</v>
      </c>
      <c r="U388" s="14" t="n">
        <v>1.84</v>
      </c>
      <c r="V388" s="14" t="n">
        <v>1.927</v>
      </c>
      <c r="W388" s="14" t="n">
        <v>1.997</v>
      </c>
      <c r="X388" s="14" t="n">
        <v>2.109</v>
      </c>
      <c r="Y388" s="14" t="n">
        <v>2.23</v>
      </c>
      <c r="Z388" s="14" t="n">
        <v>2.238</v>
      </c>
      <c r="AA388" s="14" t="n">
        <v>2.156</v>
      </c>
      <c r="AB388" s="14" t="n">
        <v>2.103</v>
      </c>
      <c r="AC388" s="14" t="n">
        <v>2.063</v>
      </c>
      <c r="AD388" s="14" t="n">
        <v>2.064</v>
      </c>
      <c r="AE388" s="14" t="n">
        <v>2.066</v>
      </c>
      <c r="AF388" s="14" t="n">
        <v>2.068</v>
      </c>
      <c r="AG388" s="14" t="n">
        <v>2.084</v>
      </c>
    </row>
    <row r="389" customFormat="false" ht="12" hidden="false" customHeight="false" outlineLevel="0" collapsed="false">
      <c r="A389" s="21" t="n">
        <v>34537</v>
      </c>
      <c r="U389" s="14" t="n">
        <v>1.789</v>
      </c>
      <c r="V389" s="14" t="n">
        <v>1.92</v>
      </c>
      <c r="W389" s="14" t="n">
        <v>1.992</v>
      </c>
      <c r="X389" s="14" t="n">
        <v>2.11</v>
      </c>
      <c r="Y389" s="14" t="n">
        <v>2.235</v>
      </c>
      <c r="Z389" s="14" t="n">
        <v>2.243</v>
      </c>
      <c r="AA389" s="14" t="n">
        <v>2.161</v>
      </c>
      <c r="AB389" s="14" t="n">
        <v>2.108</v>
      </c>
      <c r="AC389" s="14" t="n">
        <v>2.066</v>
      </c>
      <c r="AD389" s="14" t="n">
        <v>2.066</v>
      </c>
      <c r="AE389" s="14" t="n">
        <v>2.068</v>
      </c>
      <c r="AF389" s="14" t="n">
        <v>2.068</v>
      </c>
      <c r="AG389" s="14" t="n">
        <v>2.084</v>
      </c>
    </row>
    <row r="390" customFormat="false" ht="12" hidden="false" customHeight="false" outlineLevel="0" collapsed="false">
      <c r="A390" s="21" t="n">
        <v>34540</v>
      </c>
      <c r="U390" s="14" t="n">
        <v>1.789</v>
      </c>
      <c r="V390" s="14" t="n">
        <v>1.845</v>
      </c>
      <c r="W390" s="14" t="n">
        <v>1.92</v>
      </c>
      <c r="X390" s="14" t="n">
        <v>2.055</v>
      </c>
      <c r="Y390" s="14" t="n">
        <v>2.19</v>
      </c>
      <c r="Z390" s="14" t="n">
        <v>2.21</v>
      </c>
      <c r="AA390" s="14" t="n">
        <v>2.14</v>
      </c>
      <c r="AB390" s="14" t="n">
        <v>2.095</v>
      </c>
      <c r="AC390" s="14" t="n">
        <v>2.055</v>
      </c>
      <c r="AD390" s="14" t="n">
        <v>2.053</v>
      </c>
      <c r="AE390" s="14" t="n">
        <v>2.051</v>
      </c>
      <c r="AF390" s="14" t="n">
        <v>2.049</v>
      </c>
      <c r="AG390" s="14" t="n">
        <v>2.065</v>
      </c>
    </row>
    <row r="391" customFormat="false" ht="12" hidden="false" customHeight="false" outlineLevel="0" collapsed="false">
      <c r="A391" s="21" t="n">
        <v>34541</v>
      </c>
      <c r="U391" s="14" t="n">
        <v>1.789</v>
      </c>
      <c r="V391" s="14" t="n">
        <v>1.868</v>
      </c>
      <c r="W391" s="14" t="n">
        <v>1.936</v>
      </c>
      <c r="X391" s="14" t="n">
        <v>2.066</v>
      </c>
      <c r="Y391" s="14" t="n">
        <v>2.204</v>
      </c>
      <c r="Z391" s="14" t="n">
        <v>2.222</v>
      </c>
      <c r="AA391" s="14" t="n">
        <v>2.147</v>
      </c>
      <c r="AB391" s="14" t="n">
        <v>2.102</v>
      </c>
      <c r="AC391" s="14" t="n">
        <v>2.061</v>
      </c>
      <c r="AD391" s="14" t="n">
        <v>2.06</v>
      </c>
      <c r="AE391" s="14" t="n">
        <v>2.06</v>
      </c>
      <c r="AF391" s="14" t="n">
        <v>2.06</v>
      </c>
      <c r="AG391" s="14" t="n">
        <v>2.071</v>
      </c>
    </row>
    <row r="392" customFormat="false" ht="12" hidden="false" customHeight="false" outlineLevel="0" collapsed="false">
      <c r="A392" s="21" t="n">
        <v>34542</v>
      </c>
      <c r="U392" s="14" t="n">
        <v>1.789</v>
      </c>
      <c r="V392" s="14" t="n">
        <v>1.843</v>
      </c>
      <c r="W392" s="14" t="n">
        <v>1.921</v>
      </c>
      <c r="X392" s="14" t="n">
        <v>2.056</v>
      </c>
      <c r="Y392" s="14" t="n">
        <v>2.199</v>
      </c>
      <c r="Z392" s="14" t="n">
        <v>2.217</v>
      </c>
      <c r="AA392" s="14" t="n">
        <v>2.14</v>
      </c>
      <c r="AB392" s="14" t="n">
        <v>2.095</v>
      </c>
      <c r="AC392" s="14" t="n">
        <v>2.055</v>
      </c>
      <c r="AD392" s="14" t="n">
        <v>2.055</v>
      </c>
      <c r="AE392" s="14" t="n">
        <v>2.055</v>
      </c>
      <c r="AF392" s="14" t="n">
        <v>2.055</v>
      </c>
      <c r="AG392" s="14" t="n">
        <v>2.065</v>
      </c>
    </row>
    <row r="393" customFormat="false" ht="12" hidden="false" customHeight="false" outlineLevel="0" collapsed="false">
      <c r="A393" s="21" t="n">
        <v>34543</v>
      </c>
      <c r="U393" s="14" t="n">
        <v>1.789</v>
      </c>
      <c r="V393" s="14" t="n">
        <v>1.861</v>
      </c>
      <c r="W393" s="14" t="n">
        <v>1.939</v>
      </c>
      <c r="X393" s="14" t="n">
        <v>2.072</v>
      </c>
      <c r="Y393" s="14" t="n">
        <v>2.214</v>
      </c>
      <c r="Z393" s="14" t="n">
        <v>2.232</v>
      </c>
      <c r="AA393" s="14" t="n">
        <v>2.151</v>
      </c>
      <c r="AB393" s="14" t="n">
        <v>2.106</v>
      </c>
      <c r="AC393" s="14" t="n">
        <v>2.066</v>
      </c>
      <c r="AD393" s="14" t="n">
        <v>2.066</v>
      </c>
      <c r="AE393" s="14" t="n">
        <v>2.066</v>
      </c>
      <c r="AF393" s="14" t="n">
        <v>2.066</v>
      </c>
      <c r="AG393" s="14" t="n">
        <v>2.077</v>
      </c>
    </row>
    <row r="394" customFormat="false" ht="12" hidden="false" customHeight="false" outlineLevel="0" collapsed="false">
      <c r="A394" s="21" t="n">
        <v>34544</v>
      </c>
      <c r="U394" s="14" t="n">
        <v>1.789</v>
      </c>
      <c r="V394" s="14" t="n">
        <v>1.893</v>
      </c>
      <c r="W394" s="14" t="n">
        <v>1.973</v>
      </c>
      <c r="X394" s="14" t="n">
        <v>2.088</v>
      </c>
      <c r="Y394" s="14" t="n">
        <v>2.228</v>
      </c>
      <c r="Z394" s="14" t="n">
        <v>2.24</v>
      </c>
      <c r="AA394" s="14" t="n">
        <v>2.153</v>
      </c>
      <c r="AB394" s="14" t="n">
        <v>2.108</v>
      </c>
      <c r="AC394" s="14" t="n">
        <v>2.073</v>
      </c>
      <c r="AD394" s="14" t="n">
        <v>2.07</v>
      </c>
      <c r="AE394" s="14" t="n">
        <v>2.068</v>
      </c>
      <c r="AF394" s="14" t="n">
        <v>2.067</v>
      </c>
      <c r="AG394" s="14" t="n">
        <v>2.077</v>
      </c>
    </row>
    <row r="395" customFormat="false" ht="12" hidden="false" customHeight="false" outlineLevel="0" collapsed="false">
      <c r="A395" s="21" t="n">
        <v>34547</v>
      </c>
      <c r="V395" s="14" t="n">
        <v>1.878</v>
      </c>
      <c r="W395" s="14" t="n">
        <v>1.965</v>
      </c>
      <c r="X395" s="14" t="n">
        <v>2.085</v>
      </c>
      <c r="Y395" s="14" t="n">
        <v>2.225</v>
      </c>
      <c r="Z395" s="14" t="n">
        <v>2.235</v>
      </c>
      <c r="AA395" s="14" t="n">
        <v>2.155</v>
      </c>
      <c r="AB395" s="14" t="n">
        <v>2.11</v>
      </c>
      <c r="AC395" s="14" t="n">
        <v>2.075</v>
      </c>
      <c r="AD395" s="14" t="n">
        <v>2.075</v>
      </c>
      <c r="AE395" s="14" t="n">
        <v>2.075</v>
      </c>
      <c r="AF395" s="14" t="n">
        <v>2.075</v>
      </c>
      <c r="AG395" s="14" t="n">
        <v>2.084</v>
      </c>
      <c r="AH395" s="14" t="n">
        <v>2.101</v>
      </c>
    </row>
    <row r="396" customFormat="false" ht="12" hidden="false" customHeight="false" outlineLevel="0" collapsed="false">
      <c r="A396" s="21" t="n">
        <v>34548</v>
      </c>
      <c r="V396" s="14" t="n">
        <v>1.816</v>
      </c>
      <c r="W396" s="14" t="n">
        <v>1.911</v>
      </c>
      <c r="X396" s="14" t="n">
        <v>2.051</v>
      </c>
      <c r="Y396" s="14" t="n">
        <v>2.193</v>
      </c>
      <c r="Z396" s="14" t="n">
        <v>2.21</v>
      </c>
      <c r="AA396" s="14" t="n">
        <v>2.132</v>
      </c>
      <c r="AB396" s="14" t="n">
        <v>2.092</v>
      </c>
      <c r="AC396" s="14" t="n">
        <v>2.057</v>
      </c>
      <c r="AD396" s="14" t="n">
        <v>2.057</v>
      </c>
      <c r="AE396" s="14" t="n">
        <v>2.057</v>
      </c>
      <c r="AF396" s="14" t="n">
        <v>2.057</v>
      </c>
      <c r="AG396" s="14" t="n">
        <v>2.066</v>
      </c>
      <c r="AH396" s="14" t="n">
        <v>2.083</v>
      </c>
    </row>
    <row r="397" customFormat="false" ht="12" hidden="false" customHeight="false" outlineLevel="0" collapsed="false">
      <c r="A397" s="21" t="n">
        <v>34549</v>
      </c>
      <c r="V397" s="14" t="n">
        <v>1.742</v>
      </c>
      <c r="W397" s="14" t="n">
        <v>1.848</v>
      </c>
      <c r="X397" s="14" t="n">
        <v>2.013</v>
      </c>
      <c r="Y397" s="14" t="n">
        <v>2.165</v>
      </c>
      <c r="Z397" s="14" t="n">
        <v>2.185</v>
      </c>
      <c r="AA397" s="14" t="n">
        <v>2.114</v>
      </c>
      <c r="AB397" s="14" t="n">
        <v>2.079</v>
      </c>
      <c r="AC397" s="14" t="n">
        <v>2.045</v>
      </c>
      <c r="AD397" s="14" t="n">
        <v>2.045</v>
      </c>
      <c r="AE397" s="14" t="n">
        <v>2.045</v>
      </c>
      <c r="AF397" s="14" t="n">
        <v>2.045</v>
      </c>
      <c r="AG397" s="14" t="n">
        <v>2.054</v>
      </c>
      <c r="AH397" s="14" t="n">
        <v>2.071</v>
      </c>
    </row>
    <row r="398" customFormat="false" ht="12" hidden="false" customHeight="false" outlineLevel="0" collapsed="false">
      <c r="A398" s="21" t="n">
        <v>34550</v>
      </c>
      <c r="V398" s="14" t="n">
        <v>1.761</v>
      </c>
      <c r="W398" s="14" t="n">
        <v>1.867</v>
      </c>
      <c r="X398" s="14" t="n">
        <v>2.037</v>
      </c>
      <c r="Y398" s="14" t="n">
        <v>2.187</v>
      </c>
      <c r="Z398" s="14" t="n">
        <v>2.202</v>
      </c>
      <c r="AA398" s="14" t="n">
        <v>2.13</v>
      </c>
      <c r="AB398" s="14" t="n">
        <v>2.092</v>
      </c>
      <c r="AC398" s="14" t="n">
        <v>2.06</v>
      </c>
      <c r="AD398" s="14" t="n">
        <v>2.06</v>
      </c>
      <c r="AE398" s="14" t="n">
        <v>2.06</v>
      </c>
      <c r="AF398" s="14" t="n">
        <v>2.06</v>
      </c>
      <c r="AG398" s="14" t="n">
        <v>2.07</v>
      </c>
      <c r="AH398" s="14" t="n">
        <v>2.09</v>
      </c>
    </row>
    <row r="399" customFormat="false" ht="12" hidden="false" customHeight="false" outlineLevel="0" collapsed="false">
      <c r="A399" s="21" t="n">
        <v>34551</v>
      </c>
      <c r="V399" s="14" t="n">
        <v>1.719</v>
      </c>
      <c r="W399" s="14" t="n">
        <v>1.854</v>
      </c>
      <c r="X399" s="14" t="n">
        <v>2.044</v>
      </c>
      <c r="Y399" s="14" t="n">
        <v>2.199</v>
      </c>
      <c r="Z399" s="14" t="n">
        <v>2.214</v>
      </c>
      <c r="AA399" s="14" t="n">
        <v>2.144</v>
      </c>
      <c r="AB399" s="14" t="n">
        <v>2.109</v>
      </c>
      <c r="AC399" s="14" t="n">
        <v>2.077</v>
      </c>
      <c r="AD399" s="14" t="n">
        <v>2.077</v>
      </c>
      <c r="AE399" s="14" t="n">
        <v>2.077</v>
      </c>
      <c r="AF399" s="14" t="n">
        <v>2.077</v>
      </c>
      <c r="AG399" s="14" t="n">
        <v>2.087</v>
      </c>
      <c r="AH399" s="14" t="n">
        <v>2.107</v>
      </c>
    </row>
    <row r="400" customFormat="false" ht="12" hidden="false" customHeight="false" outlineLevel="0" collapsed="false">
      <c r="A400" s="21" t="n">
        <v>34554</v>
      </c>
      <c r="V400" s="14" t="n">
        <v>1.671</v>
      </c>
      <c r="W400" s="14" t="n">
        <v>1.817</v>
      </c>
      <c r="X400" s="14" t="n">
        <v>2.022</v>
      </c>
      <c r="Y400" s="14" t="n">
        <v>2.182</v>
      </c>
      <c r="Z400" s="14" t="n">
        <v>2.197</v>
      </c>
      <c r="AA400" s="14" t="n">
        <v>2.124</v>
      </c>
      <c r="AB400" s="14" t="n">
        <v>2.085</v>
      </c>
      <c r="AC400" s="14" t="n">
        <v>2.055</v>
      </c>
      <c r="AD400" s="14" t="n">
        <v>2.055</v>
      </c>
      <c r="AE400" s="14" t="n">
        <v>2.055</v>
      </c>
      <c r="AF400" s="14" t="n">
        <v>2.055</v>
      </c>
      <c r="AG400" s="14" t="n">
        <v>2.065</v>
      </c>
      <c r="AH400" s="14" t="n">
        <v>2.085</v>
      </c>
    </row>
    <row r="401" customFormat="false" ht="12" hidden="false" customHeight="false" outlineLevel="0" collapsed="false">
      <c r="A401" s="21" t="n">
        <v>34555</v>
      </c>
      <c r="V401" s="14" t="n">
        <v>1.703</v>
      </c>
      <c r="W401" s="14" t="n">
        <v>1.837</v>
      </c>
      <c r="X401" s="14" t="n">
        <v>2.042</v>
      </c>
      <c r="Y401" s="14" t="n">
        <v>2.202</v>
      </c>
      <c r="Z401" s="14" t="n">
        <v>2.217</v>
      </c>
      <c r="AA401" s="14" t="n">
        <v>2.143</v>
      </c>
      <c r="AB401" s="14" t="n">
        <v>2.103</v>
      </c>
      <c r="AC401" s="14" t="n">
        <v>2.072</v>
      </c>
      <c r="AD401" s="14" t="n">
        <v>2.072</v>
      </c>
      <c r="AE401" s="14" t="n">
        <v>2.072</v>
      </c>
      <c r="AF401" s="14" t="n">
        <v>2.072</v>
      </c>
      <c r="AG401" s="14" t="n">
        <v>2.083</v>
      </c>
      <c r="AH401" s="14" t="n">
        <v>2.104</v>
      </c>
    </row>
    <row r="402" customFormat="false" ht="12" hidden="false" customHeight="false" outlineLevel="0" collapsed="false">
      <c r="A402" s="21" t="n">
        <v>34556</v>
      </c>
      <c r="V402" s="14" t="n">
        <v>1.766</v>
      </c>
      <c r="W402" s="14" t="n">
        <v>1.876</v>
      </c>
      <c r="X402" s="14" t="n">
        <v>2.066</v>
      </c>
      <c r="Y402" s="14" t="n">
        <v>2.221</v>
      </c>
      <c r="Z402" s="14" t="n">
        <v>2.231</v>
      </c>
      <c r="AA402" s="14" t="n">
        <v>2.156</v>
      </c>
      <c r="AB402" s="14" t="n">
        <v>2.109</v>
      </c>
      <c r="AC402" s="14" t="n">
        <v>2.078</v>
      </c>
      <c r="AD402" s="14" t="n">
        <v>2.079</v>
      </c>
      <c r="AE402" s="14" t="n">
        <v>2.081</v>
      </c>
      <c r="AF402" s="14" t="n">
        <v>2.083</v>
      </c>
      <c r="AG402" s="14" t="n">
        <v>2.094</v>
      </c>
      <c r="AH402" s="14" t="n">
        <v>2.115</v>
      </c>
    </row>
    <row r="403" customFormat="false" ht="12" hidden="false" customHeight="false" outlineLevel="0" collapsed="false">
      <c r="A403" s="21" t="n">
        <v>34557</v>
      </c>
      <c r="V403" s="14" t="n">
        <v>1.686</v>
      </c>
      <c r="W403" s="14" t="n">
        <v>1.829</v>
      </c>
      <c r="X403" s="14" t="n">
        <v>2.029</v>
      </c>
      <c r="Y403" s="14" t="n">
        <v>2.185</v>
      </c>
      <c r="Z403" s="14" t="n">
        <v>2.2</v>
      </c>
      <c r="AA403" s="14" t="n">
        <v>2.127</v>
      </c>
      <c r="AB403" s="14" t="n">
        <v>2.082</v>
      </c>
      <c r="AC403" s="14" t="n">
        <v>2.053</v>
      </c>
      <c r="AD403" s="14" t="n">
        <v>2.055</v>
      </c>
      <c r="AE403" s="14" t="n">
        <v>2.057</v>
      </c>
      <c r="AF403" s="14" t="n">
        <v>2.06</v>
      </c>
      <c r="AG403" s="14" t="n">
        <v>2.071</v>
      </c>
      <c r="AH403" s="14" t="n">
        <v>2.092</v>
      </c>
    </row>
    <row r="404" customFormat="false" ht="12" hidden="false" customHeight="false" outlineLevel="0" collapsed="false">
      <c r="A404" s="21" t="n">
        <v>34558</v>
      </c>
      <c r="V404" s="14" t="n">
        <v>1.72</v>
      </c>
      <c r="W404" s="14" t="n">
        <v>1.842</v>
      </c>
      <c r="X404" s="14" t="n">
        <v>2.032</v>
      </c>
      <c r="Y404" s="14" t="n">
        <v>2.187</v>
      </c>
      <c r="Z404" s="14" t="n">
        <v>2.2</v>
      </c>
      <c r="AA404" s="14" t="n">
        <v>2.127</v>
      </c>
      <c r="AB404" s="14" t="n">
        <v>2.077</v>
      </c>
      <c r="AC404" s="14" t="n">
        <v>2.042</v>
      </c>
      <c r="AD404" s="14" t="n">
        <v>2.044</v>
      </c>
      <c r="AE404" s="14" t="n">
        <v>2.046</v>
      </c>
      <c r="AF404" s="14" t="n">
        <v>2.049</v>
      </c>
      <c r="AG404" s="14" t="n">
        <v>2.06</v>
      </c>
      <c r="AH404" s="14" t="n">
        <v>2.086</v>
      </c>
    </row>
    <row r="405" customFormat="false" ht="12" hidden="false" customHeight="false" outlineLevel="0" collapsed="false">
      <c r="A405" s="21" t="n">
        <v>34561</v>
      </c>
      <c r="V405" s="14" t="n">
        <v>1.753</v>
      </c>
      <c r="W405" s="14" t="n">
        <v>1.836</v>
      </c>
      <c r="X405" s="14" t="n">
        <v>2.02</v>
      </c>
      <c r="Y405" s="14" t="n">
        <v>2.18</v>
      </c>
      <c r="Z405" s="14" t="n">
        <v>2.193</v>
      </c>
      <c r="AA405" s="14" t="n">
        <v>2.12</v>
      </c>
      <c r="AB405" s="14" t="n">
        <v>2.07</v>
      </c>
      <c r="AC405" s="14" t="n">
        <v>2.035</v>
      </c>
      <c r="AD405" s="14" t="n">
        <v>2.037</v>
      </c>
      <c r="AE405" s="14" t="n">
        <v>2.038</v>
      </c>
      <c r="AF405" s="14" t="n">
        <v>2.04</v>
      </c>
      <c r="AG405" s="14" t="n">
        <v>2.05</v>
      </c>
      <c r="AH405" s="14" t="n">
        <v>2.076</v>
      </c>
    </row>
    <row r="406" customFormat="false" ht="12" hidden="false" customHeight="false" outlineLevel="0" collapsed="false">
      <c r="A406" s="21" t="n">
        <v>34562</v>
      </c>
      <c r="V406" s="14" t="n">
        <v>1.79</v>
      </c>
      <c r="W406" s="14" t="n">
        <v>1.86</v>
      </c>
      <c r="X406" s="14" t="n">
        <v>2.034</v>
      </c>
      <c r="Y406" s="14" t="n">
        <v>2.195</v>
      </c>
      <c r="Z406" s="14" t="n">
        <v>2.206</v>
      </c>
      <c r="AA406" s="14" t="n">
        <v>2.133</v>
      </c>
      <c r="AB406" s="14" t="n">
        <v>2.083</v>
      </c>
      <c r="AC406" s="14" t="n">
        <v>2.048</v>
      </c>
      <c r="AD406" s="14" t="n">
        <v>2.048</v>
      </c>
      <c r="AE406" s="14" t="n">
        <v>2.049</v>
      </c>
      <c r="AF406" s="14" t="n">
        <v>2.05</v>
      </c>
      <c r="AG406" s="14" t="n">
        <v>2.06</v>
      </c>
      <c r="AH406" s="14" t="n">
        <v>2.086</v>
      </c>
    </row>
    <row r="407" customFormat="false" ht="12" hidden="false" customHeight="false" outlineLevel="0" collapsed="false">
      <c r="A407" s="21" t="n">
        <v>34563</v>
      </c>
      <c r="V407" s="14" t="n">
        <v>1.837</v>
      </c>
      <c r="W407" s="14" t="n">
        <v>1.903</v>
      </c>
      <c r="X407" s="14" t="n">
        <v>2.05</v>
      </c>
      <c r="Y407" s="14" t="n">
        <v>2.21</v>
      </c>
      <c r="Z407" s="14" t="n">
        <v>2.221</v>
      </c>
      <c r="AA407" s="14" t="n">
        <v>2.143</v>
      </c>
      <c r="AB407" s="14" t="n">
        <v>2.093</v>
      </c>
      <c r="AC407" s="14" t="n">
        <v>2.056</v>
      </c>
      <c r="AD407" s="14" t="n">
        <v>2.054</v>
      </c>
      <c r="AE407" s="14" t="n">
        <v>2.054</v>
      </c>
      <c r="AF407" s="14" t="n">
        <v>2.055</v>
      </c>
      <c r="AG407" s="14" t="n">
        <v>2.065</v>
      </c>
      <c r="AH407" s="14" t="n">
        <v>2.092</v>
      </c>
    </row>
    <row r="408" customFormat="false" ht="12" hidden="false" customHeight="false" outlineLevel="0" collapsed="false">
      <c r="A408" s="21" t="n">
        <v>34564</v>
      </c>
      <c r="V408" s="14" t="n">
        <v>1.731</v>
      </c>
      <c r="W408" s="14" t="n">
        <v>1.823</v>
      </c>
      <c r="X408" s="14" t="n">
        <v>2</v>
      </c>
      <c r="Y408" s="14" t="n">
        <v>2.168</v>
      </c>
      <c r="Z408" s="14" t="n">
        <v>2.188</v>
      </c>
      <c r="AA408" s="14" t="n">
        <v>2.113</v>
      </c>
      <c r="AB408" s="14" t="n">
        <v>2.068</v>
      </c>
      <c r="AC408" s="14" t="n">
        <v>2.04</v>
      </c>
      <c r="AD408" s="14" t="n">
        <v>2.039</v>
      </c>
      <c r="AE408" s="14" t="n">
        <v>2.039</v>
      </c>
      <c r="AF408" s="14" t="n">
        <v>2.04</v>
      </c>
      <c r="AG408" s="14" t="n">
        <v>2.052</v>
      </c>
      <c r="AH408" s="14" t="n">
        <v>2.079</v>
      </c>
    </row>
    <row r="409" customFormat="false" ht="12" hidden="false" customHeight="false" outlineLevel="0" collapsed="false">
      <c r="A409" s="21" t="n">
        <v>34565</v>
      </c>
      <c r="V409" s="14" t="n">
        <v>1.674</v>
      </c>
      <c r="W409" s="14" t="n">
        <v>1.772</v>
      </c>
      <c r="X409" s="14" t="n">
        <v>1.975</v>
      </c>
      <c r="Y409" s="14" t="n">
        <v>2.16</v>
      </c>
      <c r="Z409" s="14" t="n">
        <v>2.185</v>
      </c>
      <c r="AA409" s="14" t="n">
        <v>2.115</v>
      </c>
      <c r="AB409" s="14" t="n">
        <v>2.075</v>
      </c>
      <c r="AC409" s="14" t="n">
        <v>2.047</v>
      </c>
      <c r="AD409" s="14" t="n">
        <v>2.045</v>
      </c>
      <c r="AE409" s="14" t="n">
        <v>2.045</v>
      </c>
      <c r="AF409" s="14" t="n">
        <v>2.045</v>
      </c>
      <c r="AG409" s="14" t="n">
        <v>2.063</v>
      </c>
      <c r="AH409" s="14" t="n">
        <v>2.093</v>
      </c>
    </row>
    <row r="410" customFormat="false" ht="12" hidden="false" customHeight="false" outlineLevel="0" collapsed="false">
      <c r="A410" s="21" t="n">
        <v>34568</v>
      </c>
      <c r="V410" s="14" t="n">
        <v>1.612</v>
      </c>
      <c r="W410" s="14" t="n">
        <v>1.725</v>
      </c>
      <c r="X410" s="14" t="n">
        <v>1.935</v>
      </c>
      <c r="Y410" s="14" t="n">
        <v>2.147</v>
      </c>
      <c r="Z410" s="14" t="n">
        <v>2.175</v>
      </c>
      <c r="AA410" s="14" t="n">
        <v>2.11</v>
      </c>
      <c r="AB410" s="14" t="n">
        <v>2.07</v>
      </c>
      <c r="AC410" s="14" t="n">
        <v>2.046</v>
      </c>
      <c r="AD410" s="14" t="n">
        <v>2.046</v>
      </c>
      <c r="AE410" s="14" t="n">
        <v>2.046</v>
      </c>
      <c r="AF410" s="14" t="n">
        <v>2.047</v>
      </c>
      <c r="AG410" s="14" t="n">
        <v>2.062</v>
      </c>
      <c r="AH410" s="14" t="n">
        <v>2.09</v>
      </c>
    </row>
    <row r="411" customFormat="false" ht="12" hidden="false" customHeight="false" outlineLevel="0" collapsed="false">
      <c r="A411" s="21" t="n">
        <v>34569</v>
      </c>
      <c r="V411" s="14" t="n">
        <v>1.532</v>
      </c>
      <c r="W411" s="14" t="n">
        <v>1.68</v>
      </c>
      <c r="X411" s="14" t="n">
        <v>1.89</v>
      </c>
      <c r="Y411" s="14" t="n">
        <v>2.124</v>
      </c>
      <c r="Z411" s="14" t="n">
        <v>2.152</v>
      </c>
      <c r="AA411" s="14" t="n">
        <v>2.092</v>
      </c>
      <c r="AB411" s="14" t="n">
        <v>2.054</v>
      </c>
      <c r="AC411" s="14" t="n">
        <v>2.032</v>
      </c>
      <c r="AD411" s="14" t="n">
        <v>2.033</v>
      </c>
      <c r="AE411" s="14" t="n">
        <v>2.035</v>
      </c>
      <c r="AF411" s="14" t="n">
        <v>2.038</v>
      </c>
      <c r="AG411" s="14" t="n">
        <v>2.05</v>
      </c>
      <c r="AH411" s="14" t="n">
        <v>2.078</v>
      </c>
    </row>
    <row r="412" customFormat="false" ht="12" hidden="false" customHeight="false" outlineLevel="0" collapsed="false">
      <c r="A412" s="21" t="n">
        <v>34570</v>
      </c>
      <c r="V412" s="14" t="n">
        <v>1.484</v>
      </c>
      <c r="W412" s="14" t="n">
        <v>1.67</v>
      </c>
      <c r="X412" s="14" t="n">
        <v>1.889</v>
      </c>
      <c r="Y412" s="14" t="n">
        <v>2.137</v>
      </c>
      <c r="Z412" s="14" t="n">
        <v>2.165</v>
      </c>
      <c r="AA412" s="14" t="n">
        <v>2.105</v>
      </c>
      <c r="AB412" s="14" t="n">
        <v>2.067</v>
      </c>
      <c r="AC412" s="14" t="n">
        <v>2.045</v>
      </c>
      <c r="AD412" s="14" t="n">
        <v>2.046</v>
      </c>
      <c r="AE412" s="14" t="n">
        <v>2.048</v>
      </c>
      <c r="AF412" s="14" t="n">
        <v>2.051</v>
      </c>
      <c r="AG412" s="14" t="n">
        <v>2.063</v>
      </c>
      <c r="AH412" s="14" t="n">
        <v>2.091</v>
      </c>
    </row>
    <row r="413" customFormat="false" ht="12" hidden="false" customHeight="false" outlineLevel="0" collapsed="false">
      <c r="A413" s="21" t="n">
        <v>34571</v>
      </c>
      <c r="V413" s="14" t="n">
        <v>1.484</v>
      </c>
      <c r="W413" s="14" t="n">
        <v>1.62</v>
      </c>
      <c r="X413" s="14" t="n">
        <v>1.839</v>
      </c>
      <c r="Y413" s="14" t="n">
        <v>2.111</v>
      </c>
      <c r="Z413" s="14" t="n">
        <v>2.136</v>
      </c>
      <c r="AA413" s="14" t="n">
        <v>2.076</v>
      </c>
      <c r="AB413" s="14" t="n">
        <v>2.038</v>
      </c>
      <c r="AC413" s="14" t="n">
        <v>2.016</v>
      </c>
      <c r="AD413" s="14" t="n">
        <v>2.017</v>
      </c>
      <c r="AE413" s="14" t="n">
        <v>2.019</v>
      </c>
      <c r="AF413" s="14" t="n">
        <v>2.024</v>
      </c>
      <c r="AG413" s="14" t="n">
        <v>2.039</v>
      </c>
      <c r="AH413" s="14" t="n">
        <v>2.068</v>
      </c>
    </row>
    <row r="414" customFormat="false" ht="12" hidden="false" customHeight="false" outlineLevel="0" collapsed="false">
      <c r="A414" s="21" t="n">
        <v>34572</v>
      </c>
      <c r="V414" s="14" t="n">
        <v>1.484</v>
      </c>
      <c r="W414" s="14" t="n">
        <v>1.617</v>
      </c>
      <c r="X414" s="14" t="n">
        <v>1.842</v>
      </c>
      <c r="Y414" s="14" t="n">
        <v>2.118</v>
      </c>
      <c r="Z414" s="14" t="n">
        <v>2.13</v>
      </c>
      <c r="AA414" s="14" t="n">
        <v>2.068</v>
      </c>
      <c r="AB414" s="14" t="n">
        <v>2.028</v>
      </c>
      <c r="AC414" s="14" t="n">
        <v>2.005</v>
      </c>
      <c r="AD414" s="14" t="n">
        <v>2.006</v>
      </c>
      <c r="AE414" s="14" t="n">
        <v>2.008</v>
      </c>
      <c r="AF414" s="14" t="n">
        <v>2.013</v>
      </c>
      <c r="AG414" s="14" t="n">
        <v>2.028</v>
      </c>
      <c r="AH414" s="14" t="n">
        <v>2.058</v>
      </c>
    </row>
    <row r="415" customFormat="false" ht="12" hidden="false" customHeight="false" outlineLevel="0" collapsed="false">
      <c r="A415" s="21" t="n">
        <v>34575</v>
      </c>
      <c r="V415" s="14" t="n">
        <v>1.484</v>
      </c>
      <c r="W415" s="14" t="n">
        <v>1.661</v>
      </c>
      <c r="X415" s="14" t="n">
        <v>1.874</v>
      </c>
      <c r="Y415" s="14" t="n">
        <v>2.121</v>
      </c>
      <c r="Z415" s="14" t="n">
        <v>2.135</v>
      </c>
      <c r="AA415" s="14" t="n">
        <v>2.07</v>
      </c>
      <c r="AB415" s="14" t="n">
        <v>2.027</v>
      </c>
      <c r="AC415" s="14" t="n">
        <v>2.005</v>
      </c>
      <c r="AD415" s="14" t="n">
        <v>2.006</v>
      </c>
      <c r="AE415" s="14" t="n">
        <v>2.008</v>
      </c>
      <c r="AF415" s="14" t="n">
        <v>2.013</v>
      </c>
      <c r="AG415" s="14" t="n">
        <v>2.028</v>
      </c>
      <c r="AH415" s="14" t="n">
        <v>2.058</v>
      </c>
    </row>
    <row r="416" customFormat="false" ht="12" hidden="false" customHeight="false" outlineLevel="0" collapsed="false">
      <c r="A416" s="21" t="n">
        <v>34576</v>
      </c>
      <c r="V416" s="14" t="n">
        <v>1.484</v>
      </c>
      <c r="W416" s="14" t="n">
        <v>1.601</v>
      </c>
      <c r="X416" s="14" t="n">
        <v>1.837</v>
      </c>
      <c r="Y416" s="14" t="n">
        <v>2.089</v>
      </c>
      <c r="Z416" s="14" t="n">
        <v>2.117</v>
      </c>
      <c r="AA416" s="14" t="n">
        <v>2.052</v>
      </c>
      <c r="AB416" s="14" t="n">
        <v>2.009</v>
      </c>
      <c r="AC416" s="14" t="n">
        <v>1.987</v>
      </c>
      <c r="AD416" s="14" t="n">
        <v>1.988</v>
      </c>
      <c r="AE416" s="14" t="n">
        <v>1.989</v>
      </c>
      <c r="AF416" s="14" t="n">
        <v>1.993</v>
      </c>
      <c r="AG416" s="14" t="n">
        <v>2.008</v>
      </c>
      <c r="AH416" s="14" t="n">
        <v>2.038</v>
      </c>
    </row>
    <row r="417" customFormat="false" ht="12" hidden="false" customHeight="false" outlineLevel="0" collapsed="false">
      <c r="A417" s="21" t="n">
        <v>34577</v>
      </c>
      <c r="V417" s="14" t="n">
        <v>1.484</v>
      </c>
      <c r="W417" s="14" t="n">
        <v>1.586</v>
      </c>
      <c r="X417" s="14" t="n">
        <v>1.825</v>
      </c>
      <c r="Y417" s="14" t="n">
        <v>2.065</v>
      </c>
      <c r="Z417" s="14" t="n">
        <v>2.095</v>
      </c>
      <c r="AA417" s="14" t="n">
        <v>2.03</v>
      </c>
      <c r="AB417" s="14" t="n">
        <v>1.987</v>
      </c>
      <c r="AC417" s="14" t="n">
        <v>1.965</v>
      </c>
      <c r="AD417" s="14" t="n">
        <v>1.966</v>
      </c>
      <c r="AE417" s="14" t="n">
        <v>1.967</v>
      </c>
      <c r="AF417" s="14" t="n">
        <v>1.971</v>
      </c>
      <c r="AG417" s="14" t="n">
        <v>1.986</v>
      </c>
      <c r="AH417" s="14" t="n">
        <v>2.016</v>
      </c>
    </row>
    <row r="418" customFormat="false" ht="12" hidden="false" customHeight="false" outlineLevel="0" collapsed="false">
      <c r="A418" s="21" t="n">
        <v>34578</v>
      </c>
      <c r="W418" s="14" t="n">
        <v>1.596</v>
      </c>
      <c r="X418" s="14" t="n">
        <v>1.832</v>
      </c>
      <c r="Y418" s="14" t="n">
        <v>2.055</v>
      </c>
      <c r="Z418" s="14" t="n">
        <v>2.09</v>
      </c>
      <c r="AA418" s="14" t="n">
        <v>2.027</v>
      </c>
      <c r="AB418" s="14" t="n">
        <v>1.984</v>
      </c>
      <c r="AC418" s="14" t="n">
        <v>1.962</v>
      </c>
      <c r="AD418" s="14" t="n">
        <v>1.963</v>
      </c>
      <c r="AE418" s="14" t="n">
        <v>1.964</v>
      </c>
      <c r="AF418" s="14" t="n">
        <v>1.968</v>
      </c>
      <c r="AG418" s="14" t="n">
        <v>1.983</v>
      </c>
      <c r="AH418" s="14" t="n">
        <v>2.013</v>
      </c>
      <c r="AI418" s="14" t="n">
        <v>2.063</v>
      </c>
    </row>
    <row r="419" customFormat="false" ht="12" hidden="false" customHeight="false" outlineLevel="0" collapsed="false">
      <c r="A419" s="21" t="n">
        <v>34579</v>
      </c>
      <c r="W419" s="14" t="n">
        <v>1.56</v>
      </c>
      <c r="X419" s="14" t="n">
        <v>1.808</v>
      </c>
      <c r="Y419" s="14" t="n">
        <v>2.032</v>
      </c>
      <c r="Z419" s="14" t="n">
        <v>2.075</v>
      </c>
      <c r="AA419" s="14" t="n">
        <v>2.015</v>
      </c>
      <c r="AB419" s="14" t="n">
        <v>1.975</v>
      </c>
      <c r="AC419" s="14" t="n">
        <v>1.953</v>
      </c>
      <c r="AD419" s="14" t="n">
        <v>1.954</v>
      </c>
      <c r="AE419" s="14" t="n">
        <v>1.955</v>
      </c>
      <c r="AF419" s="14" t="n">
        <v>1.957</v>
      </c>
      <c r="AG419" s="14" t="n">
        <v>1.97</v>
      </c>
      <c r="AH419" s="14" t="n">
        <v>2</v>
      </c>
      <c r="AI419" s="14" t="n">
        <v>2.05</v>
      </c>
    </row>
    <row r="420" customFormat="false" ht="12" hidden="false" customHeight="false" outlineLevel="0" collapsed="false">
      <c r="A420" s="21" t="n">
        <v>34582</v>
      </c>
      <c r="W420" s="14" t="n">
        <v>1.596</v>
      </c>
      <c r="X420" s="14" t="n">
        <v>1.837</v>
      </c>
      <c r="Y420" s="14" t="n">
        <v>2.045</v>
      </c>
      <c r="Z420" s="14" t="n">
        <v>2.085</v>
      </c>
      <c r="AA420" s="14" t="n">
        <v>2.025</v>
      </c>
      <c r="AB420" s="14" t="n">
        <v>1.983</v>
      </c>
      <c r="AC420" s="14" t="n">
        <v>1.961</v>
      </c>
      <c r="AD420" s="14" t="n">
        <v>1.962</v>
      </c>
      <c r="AE420" s="14" t="n">
        <v>1.963</v>
      </c>
      <c r="AF420" s="14" t="n">
        <v>1.965</v>
      </c>
      <c r="AG420" s="14" t="n">
        <v>1.978</v>
      </c>
      <c r="AH420" s="14" t="n">
        <v>2.008</v>
      </c>
      <c r="AI420" s="14" t="n">
        <v>2.058</v>
      </c>
    </row>
    <row r="421" customFormat="false" ht="12" hidden="false" customHeight="false" outlineLevel="0" collapsed="false">
      <c r="A421" s="21" t="n">
        <v>34583</v>
      </c>
      <c r="W421" s="14" t="n">
        <v>1.596</v>
      </c>
      <c r="X421" s="14" t="n">
        <v>1.837</v>
      </c>
      <c r="Y421" s="14" t="n">
        <v>2.045</v>
      </c>
      <c r="Z421" s="14" t="n">
        <v>2.085</v>
      </c>
      <c r="AA421" s="14" t="n">
        <v>2.025</v>
      </c>
      <c r="AB421" s="14" t="n">
        <v>1.983</v>
      </c>
      <c r="AC421" s="14" t="n">
        <v>1.961</v>
      </c>
      <c r="AD421" s="14" t="n">
        <v>1.962</v>
      </c>
      <c r="AE421" s="14" t="n">
        <v>1.963</v>
      </c>
      <c r="AF421" s="14" t="n">
        <v>1.965</v>
      </c>
      <c r="AG421" s="14" t="n">
        <v>1.978</v>
      </c>
      <c r="AH421" s="14" t="n">
        <v>2.008</v>
      </c>
      <c r="AI421" s="14" t="n">
        <v>2.058</v>
      </c>
    </row>
    <row r="422" customFormat="false" ht="12" hidden="false" customHeight="false" outlineLevel="0" collapsed="false">
      <c r="A422" s="21" t="n">
        <v>34584</v>
      </c>
      <c r="W422" s="14" t="n">
        <v>1.631</v>
      </c>
      <c r="X422" s="14" t="n">
        <v>1.878</v>
      </c>
      <c r="Y422" s="14" t="n">
        <v>2.075</v>
      </c>
      <c r="Z422" s="14" t="n">
        <v>2.107</v>
      </c>
      <c r="AA422" s="14" t="n">
        <v>2.042</v>
      </c>
      <c r="AB422" s="14" t="n">
        <v>2</v>
      </c>
      <c r="AC422" s="14" t="n">
        <v>1.978</v>
      </c>
      <c r="AD422" s="14" t="n">
        <v>1.979</v>
      </c>
      <c r="AE422" s="14" t="n">
        <v>1.98</v>
      </c>
      <c r="AF422" s="14" t="n">
        <v>1.982</v>
      </c>
      <c r="AG422" s="14" t="n">
        <v>1.995</v>
      </c>
      <c r="AH422" s="14" t="n">
        <v>2.025</v>
      </c>
      <c r="AI422" s="14" t="n">
        <v>2.075</v>
      </c>
    </row>
    <row r="423" customFormat="false" ht="12" hidden="false" customHeight="false" outlineLevel="0" collapsed="false">
      <c r="A423" s="21" t="n">
        <v>34585</v>
      </c>
      <c r="W423" s="14" t="n">
        <v>1.659</v>
      </c>
      <c r="X423" s="14" t="n">
        <v>1.899</v>
      </c>
      <c r="Y423" s="14" t="n">
        <v>2.091</v>
      </c>
      <c r="Z423" s="14" t="n">
        <v>2.122</v>
      </c>
      <c r="AA423" s="14" t="n">
        <v>2.056</v>
      </c>
      <c r="AB423" s="14" t="n">
        <v>2.011</v>
      </c>
      <c r="AC423" s="14" t="n">
        <v>1.986</v>
      </c>
      <c r="AD423" s="14" t="n">
        <v>1.986</v>
      </c>
      <c r="AE423" s="14" t="n">
        <v>1.987</v>
      </c>
      <c r="AF423" s="14" t="n">
        <v>1.989</v>
      </c>
      <c r="AG423" s="14" t="n">
        <v>2</v>
      </c>
      <c r="AH423" s="14" t="n">
        <v>2.03</v>
      </c>
      <c r="AI423" s="14" t="n">
        <v>2.08</v>
      </c>
    </row>
    <row r="424" customFormat="false" ht="12" hidden="false" customHeight="false" outlineLevel="0" collapsed="false">
      <c r="A424" s="21" t="n">
        <v>34586</v>
      </c>
      <c r="W424" s="14" t="n">
        <v>1.638</v>
      </c>
      <c r="X424" s="14" t="n">
        <v>1.893</v>
      </c>
      <c r="Y424" s="14" t="n">
        <v>2.087</v>
      </c>
      <c r="Z424" s="14" t="n">
        <v>2.122</v>
      </c>
      <c r="AA424" s="14" t="n">
        <v>2.057</v>
      </c>
      <c r="AB424" s="14" t="n">
        <v>2.007</v>
      </c>
      <c r="AC424" s="14" t="n">
        <v>1.982</v>
      </c>
      <c r="AD424" s="14" t="n">
        <v>1.983</v>
      </c>
      <c r="AE424" s="14" t="n">
        <v>1.984</v>
      </c>
      <c r="AF424" s="14" t="n">
        <v>1.986</v>
      </c>
      <c r="AG424" s="14" t="n">
        <v>1.997</v>
      </c>
      <c r="AH424" s="14" t="n">
        <v>2.029</v>
      </c>
      <c r="AI424" s="14" t="n">
        <v>2.082</v>
      </c>
    </row>
    <row r="425" customFormat="false" ht="12" hidden="false" customHeight="false" outlineLevel="0" collapsed="false">
      <c r="A425" s="21" t="n">
        <v>34589</v>
      </c>
      <c r="W425" s="14" t="n">
        <v>1.688</v>
      </c>
      <c r="X425" s="14" t="n">
        <v>1.932</v>
      </c>
      <c r="Y425" s="14" t="n">
        <v>2.125</v>
      </c>
      <c r="Z425" s="14" t="n">
        <v>2.15</v>
      </c>
      <c r="AA425" s="14" t="n">
        <v>2.077</v>
      </c>
      <c r="AB425" s="14" t="n">
        <v>2.02</v>
      </c>
      <c r="AC425" s="14" t="n">
        <v>1.985</v>
      </c>
      <c r="AD425" s="14" t="n">
        <v>1.986</v>
      </c>
      <c r="AE425" s="14" t="n">
        <v>1.987</v>
      </c>
      <c r="AF425" s="14" t="n">
        <v>1.989</v>
      </c>
      <c r="AG425" s="14" t="n">
        <v>1.997</v>
      </c>
      <c r="AH425" s="14" t="n">
        <v>2.027</v>
      </c>
      <c r="AI425" s="14" t="n">
        <v>2.077</v>
      </c>
    </row>
    <row r="426" customFormat="false" ht="12" hidden="false" customHeight="false" outlineLevel="0" collapsed="false">
      <c r="A426" s="21" t="n">
        <v>34590</v>
      </c>
      <c r="W426" s="14" t="n">
        <v>1.675</v>
      </c>
      <c r="X426" s="14" t="n">
        <v>1.906</v>
      </c>
      <c r="Y426" s="14" t="n">
        <v>2.11</v>
      </c>
      <c r="Z426" s="14" t="n">
        <v>2.14</v>
      </c>
      <c r="AA426" s="14" t="n">
        <v>2.062</v>
      </c>
      <c r="AB426" s="14" t="n">
        <v>2.005</v>
      </c>
      <c r="AC426" s="14" t="n">
        <v>1.97</v>
      </c>
      <c r="AD426" s="14" t="n">
        <v>1.971</v>
      </c>
      <c r="AE426" s="14" t="n">
        <v>1.972</v>
      </c>
      <c r="AF426" s="14" t="n">
        <v>1.973</v>
      </c>
      <c r="AG426" s="14" t="n">
        <v>1.98</v>
      </c>
      <c r="AH426" s="14" t="n">
        <v>2.008</v>
      </c>
      <c r="AI426" s="14" t="n">
        <v>2.058</v>
      </c>
    </row>
    <row r="427" customFormat="false" ht="12" hidden="false" customHeight="false" outlineLevel="0" collapsed="false">
      <c r="A427" s="21" t="n">
        <v>34591</v>
      </c>
      <c r="W427" s="14" t="n">
        <v>1.684</v>
      </c>
      <c r="X427" s="14" t="n">
        <v>1.926</v>
      </c>
      <c r="Y427" s="14" t="n">
        <v>2.116</v>
      </c>
      <c r="Z427" s="14" t="n">
        <v>2.146</v>
      </c>
      <c r="AA427" s="14" t="n">
        <v>2.068</v>
      </c>
      <c r="AB427" s="14" t="n">
        <v>2.011</v>
      </c>
      <c r="AC427" s="14" t="n">
        <v>1.976</v>
      </c>
      <c r="AD427" s="14" t="n">
        <v>1.977</v>
      </c>
      <c r="AE427" s="14" t="n">
        <v>1.978</v>
      </c>
      <c r="AF427" s="14" t="n">
        <v>1.979</v>
      </c>
      <c r="AG427" s="14" t="n">
        <v>1.985</v>
      </c>
      <c r="AH427" s="14" t="n">
        <v>2.012</v>
      </c>
      <c r="AI427" s="14" t="n">
        <v>2.061</v>
      </c>
    </row>
    <row r="428" customFormat="false" ht="12" hidden="false" customHeight="false" outlineLevel="0" collapsed="false">
      <c r="A428" s="21" t="n">
        <v>34592</v>
      </c>
      <c r="W428" s="14" t="n">
        <v>1.631</v>
      </c>
      <c r="X428" s="14" t="n">
        <v>1.879</v>
      </c>
      <c r="Y428" s="14" t="n">
        <v>2.08</v>
      </c>
      <c r="Z428" s="14" t="n">
        <v>2.112</v>
      </c>
      <c r="AA428" s="14" t="n">
        <v>2.04</v>
      </c>
      <c r="AB428" s="14" t="n">
        <v>1.988</v>
      </c>
      <c r="AC428" s="14" t="n">
        <v>1.955</v>
      </c>
      <c r="AD428" s="14" t="n">
        <v>1.956</v>
      </c>
      <c r="AE428" s="14" t="n">
        <v>1.957</v>
      </c>
      <c r="AF428" s="14" t="n">
        <v>1.958</v>
      </c>
      <c r="AG428" s="14" t="n">
        <v>1.964</v>
      </c>
      <c r="AH428" s="14" t="n">
        <v>1.99</v>
      </c>
      <c r="AI428" s="14" t="n">
        <v>2.037</v>
      </c>
    </row>
    <row r="429" customFormat="false" ht="12" hidden="false" customHeight="false" outlineLevel="0" collapsed="false">
      <c r="A429" s="21" t="n">
        <v>34593</v>
      </c>
      <c r="W429" s="14" t="n">
        <v>1.628</v>
      </c>
      <c r="X429" s="14" t="n">
        <v>1.863</v>
      </c>
      <c r="Y429" s="14" t="n">
        <v>2.072</v>
      </c>
      <c r="Z429" s="14" t="n">
        <v>2.107</v>
      </c>
      <c r="AA429" s="14" t="n">
        <v>2.037</v>
      </c>
      <c r="AB429" s="14" t="n">
        <v>1.986</v>
      </c>
      <c r="AC429" s="14" t="n">
        <v>1.954</v>
      </c>
      <c r="AD429" s="14" t="n">
        <v>1.955</v>
      </c>
      <c r="AE429" s="14" t="n">
        <v>1.957</v>
      </c>
      <c r="AF429" s="14" t="n">
        <v>1.958</v>
      </c>
      <c r="AG429" s="14" t="n">
        <v>1.968</v>
      </c>
      <c r="AH429" s="14" t="n">
        <v>1.992</v>
      </c>
      <c r="AI429" s="14" t="n">
        <v>2.037</v>
      </c>
    </row>
    <row r="430" customFormat="false" ht="12" hidden="false" customHeight="false" outlineLevel="0" collapsed="false">
      <c r="A430" s="21" t="n">
        <v>34596</v>
      </c>
      <c r="W430" s="14" t="n">
        <v>1.633</v>
      </c>
      <c r="X430" s="14" t="n">
        <v>1.86</v>
      </c>
      <c r="Y430" s="14" t="n">
        <v>2.075</v>
      </c>
      <c r="Z430" s="14" t="n">
        <v>2.115</v>
      </c>
      <c r="AA430" s="14" t="n">
        <v>2.045</v>
      </c>
      <c r="AB430" s="14" t="n">
        <v>1.995</v>
      </c>
      <c r="AC430" s="14" t="n">
        <v>1.963</v>
      </c>
      <c r="AD430" s="14" t="n">
        <v>1.964</v>
      </c>
      <c r="AE430" s="14" t="n">
        <v>1.966</v>
      </c>
      <c r="AF430" s="14" t="n">
        <v>1.967</v>
      </c>
      <c r="AG430" s="14" t="n">
        <v>1.977</v>
      </c>
      <c r="AH430" s="14" t="n">
        <v>2.001</v>
      </c>
      <c r="AI430" s="14" t="n">
        <v>2.046</v>
      </c>
    </row>
    <row r="431" customFormat="false" ht="12" hidden="false" customHeight="false" outlineLevel="0" collapsed="false">
      <c r="A431" s="21" t="n">
        <v>34597</v>
      </c>
      <c r="W431" s="14" t="n">
        <v>1.556</v>
      </c>
      <c r="X431" s="14" t="n">
        <v>1.818</v>
      </c>
      <c r="Y431" s="14" t="n">
        <v>2.05</v>
      </c>
      <c r="Z431" s="14" t="n">
        <v>2.097</v>
      </c>
      <c r="AA431" s="14" t="n">
        <v>2.03</v>
      </c>
      <c r="AB431" s="14" t="n">
        <v>1.98</v>
      </c>
      <c r="AC431" s="14" t="n">
        <v>1.95</v>
      </c>
      <c r="AD431" s="14" t="n">
        <v>1.952</v>
      </c>
      <c r="AE431" s="14" t="n">
        <v>1.955</v>
      </c>
      <c r="AF431" s="14" t="n">
        <v>1.958</v>
      </c>
      <c r="AG431" s="14" t="n">
        <v>1.968</v>
      </c>
      <c r="AH431" s="14" t="n">
        <v>1.992</v>
      </c>
      <c r="AI431" s="14" t="n">
        <v>2.037</v>
      </c>
    </row>
    <row r="432" customFormat="false" ht="12" hidden="false" customHeight="false" outlineLevel="0" collapsed="false">
      <c r="A432" s="21" t="n">
        <v>34598</v>
      </c>
      <c r="W432" s="14" t="n">
        <v>1.493</v>
      </c>
      <c r="X432" s="14" t="n">
        <v>1.761</v>
      </c>
      <c r="Y432" s="14" t="n">
        <v>2.018</v>
      </c>
      <c r="Z432" s="14" t="n">
        <v>2.083</v>
      </c>
      <c r="AA432" s="14" t="n">
        <v>2.018</v>
      </c>
      <c r="AB432" s="14" t="n">
        <v>1.97</v>
      </c>
      <c r="AC432" s="14" t="n">
        <v>1.942</v>
      </c>
      <c r="AD432" s="14" t="n">
        <v>1.945</v>
      </c>
      <c r="AE432" s="14" t="n">
        <v>1.948</v>
      </c>
      <c r="AF432" s="14" t="n">
        <v>1.951</v>
      </c>
      <c r="AG432" s="14" t="n">
        <v>1.961</v>
      </c>
      <c r="AH432" s="14" t="n">
        <v>1.985</v>
      </c>
      <c r="AI432" s="14" t="n">
        <v>2.03</v>
      </c>
    </row>
    <row r="433" customFormat="false" ht="12" hidden="false" customHeight="false" outlineLevel="0" collapsed="false">
      <c r="A433" s="21" t="n">
        <v>34599</v>
      </c>
      <c r="W433" s="14" t="n">
        <v>1.445</v>
      </c>
      <c r="X433" s="14" t="n">
        <v>1.743</v>
      </c>
      <c r="Y433" s="14" t="n">
        <v>2.042</v>
      </c>
      <c r="Z433" s="14" t="n">
        <v>2.103</v>
      </c>
      <c r="AA433" s="14" t="n">
        <v>2.027</v>
      </c>
      <c r="AB433" s="14" t="n">
        <v>1.979</v>
      </c>
      <c r="AC433" s="14" t="n">
        <v>1.951</v>
      </c>
      <c r="AD433" s="14" t="n">
        <v>1.954</v>
      </c>
      <c r="AE433" s="14" t="n">
        <v>1.957</v>
      </c>
      <c r="AF433" s="14" t="n">
        <v>1.96</v>
      </c>
      <c r="AG433" s="14" t="n">
        <v>1.97</v>
      </c>
      <c r="AH433" s="14" t="n">
        <v>1.994</v>
      </c>
      <c r="AI433" s="14" t="n">
        <v>2.039</v>
      </c>
    </row>
    <row r="434" customFormat="false" ht="12" hidden="false" customHeight="false" outlineLevel="0" collapsed="false">
      <c r="A434" s="21" t="n">
        <v>34600</v>
      </c>
      <c r="W434" s="14" t="n">
        <v>1.406</v>
      </c>
      <c r="X434" s="14" t="n">
        <v>1.719</v>
      </c>
      <c r="Y434" s="14" t="n">
        <v>2.014</v>
      </c>
      <c r="Z434" s="14" t="n">
        <v>2.077</v>
      </c>
      <c r="AA434" s="14" t="n">
        <v>2.001</v>
      </c>
      <c r="AB434" s="14" t="n">
        <v>1.953</v>
      </c>
      <c r="AC434" s="14" t="n">
        <v>1.925</v>
      </c>
      <c r="AD434" s="14" t="n">
        <v>1.928</v>
      </c>
      <c r="AE434" s="14" t="n">
        <v>1.931</v>
      </c>
      <c r="AF434" s="14" t="n">
        <v>1.935</v>
      </c>
      <c r="AG434" s="14" t="n">
        <v>1.945</v>
      </c>
      <c r="AH434" s="14" t="n">
        <v>1.97</v>
      </c>
      <c r="AI434" s="14" t="n">
        <v>2.015</v>
      </c>
    </row>
    <row r="435" customFormat="false" ht="12" hidden="false" customHeight="false" outlineLevel="0" collapsed="false">
      <c r="A435" s="21" t="n">
        <v>34603</v>
      </c>
      <c r="W435" s="14" t="n">
        <v>1.406</v>
      </c>
      <c r="X435" s="14" t="n">
        <v>1.716</v>
      </c>
      <c r="Y435" s="14" t="n">
        <v>2.01</v>
      </c>
      <c r="Z435" s="14" t="n">
        <v>2.073</v>
      </c>
      <c r="AA435" s="14" t="n">
        <v>1.993</v>
      </c>
      <c r="AB435" s="14" t="n">
        <v>1.943</v>
      </c>
      <c r="AC435" s="14" t="n">
        <v>1.915</v>
      </c>
      <c r="AD435" s="14" t="n">
        <v>1.918</v>
      </c>
      <c r="AE435" s="14" t="n">
        <v>1.92</v>
      </c>
      <c r="AF435" s="14" t="n">
        <v>1.923</v>
      </c>
      <c r="AG435" s="14" t="n">
        <v>1.933</v>
      </c>
      <c r="AH435" s="14" t="n">
        <v>1.958</v>
      </c>
      <c r="AI435" s="14" t="n">
        <v>2.003</v>
      </c>
    </row>
    <row r="436" customFormat="false" ht="12" hidden="false" customHeight="false" outlineLevel="0" collapsed="false">
      <c r="A436" s="21" t="n">
        <v>34604</v>
      </c>
      <c r="W436" s="14" t="n">
        <v>1.406</v>
      </c>
      <c r="X436" s="14" t="n">
        <v>1.715</v>
      </c>
      <c r="Y436" s="14" t="n">
        <v>2.005</v>
      </c>
      <c r="Z436" s="14" t="n">
        <v>2.065</v>
      </c>
      <c r="AA436" s="14" t="n">
        <v>1.987</v>
      </c>
      <c r="AB436" s="14" t="n">
        <v>1.94</v>
      </c>
      <c r="AC436" s="14" t="n">
        <v>1.908</v>
      </c>
      <c r="AD436" s="14" t="n">
        <v>1.911</v>
      </c>
      <c r="AE436" s="14" t="n">
        <v>1.914</v>
      </c>
      <c r="AF436" s="14" t="n">
        <v>1.917</v>
      </c>
      <c r="AG436" s="14" t="n">
        <v>1.927</v>
      </c>
      <c r="AH436" s="14" t="n">
        <v>1.952</v>
      </c>
      <c r="AI436" s="14" t="n">
        <v>1.997</v>
      </c>
    </row>
    <row r="437" customFormat="false" ht="12" hidden="false" customHeight="false" outlineLevel="0" collapsed="false">
      <c r="A437" s="21" t="n">
        <v>34605</v>
      </c>
      <c r="W437" s="14" t="n">
        <v>1.406</v>
      </c>
      <c r="X437" s="14" t="n">
        <v>1.702</v>
      </c>
      <c r="Y437" s="14" t="n">
        <v>2</v>
      </c>
      <c r="Z437" s="14" t="n">
        <v>2.073</v>
      </c>
      <c r="AA437" s="14" t="n">
        <v>1.993</v>
      </c>
      <c r="AB437" s="14" t="n">
        <v>1.943</v>
      </c>
      <c r="AC437" s="14" t="n">
        <v>1.907</v>
      </c>
      <c r="AD437" s="14" t="n">
        <v>1.909</v>
      </c>
      <c r="AE437" s="14" t="n">
        <v>1.91</v>
      </c>
      <c r="AF437" s="14" t="n">
        <v>1.912</v>
      </c>
      <c r="AG437" s="14" t="n">
        <v>1.921</v>
      </c>
      <c r="AH437" s="14" t="n">
        <v>1.946</v>
      </c>
      <c r="AI437" s="14" t="n">
        <v>1.991</v>
      </c>
    </row>
    <row r="438" customFormat="false" ht="12" hidden="false" customHeight="false" outlineLevel="0" collapsed="false">
      <c r="A438" s="21" t="n">
        <v>34606</v>
      </c>
      <c r="W438" s="14" t="n">
        <v>1.406</v>
      </c>
      <c r="X438" s="14" t="n">
        <v>1.707</v>
      </c>
      <c r="Y438" s="14" t="n">
        <v>1.988</v>
      </c>
      <c r="Z438" s="14" t="n">
        <v>2.06</v>
      </c>
      <c r="AA438" s="14" t="n">
        <v>1.988</v>
      </c>
      <c r="AB438" s="14" t="n">
        <v>1.938</v>
      </c>
      <c r="AC438" s="14" t="n">
        <v>1.903</v>
      </c>
      <c r="AD438" s="14" t="n">
        <v>1.905</v>
      </c>
      <c r="AE438" s="14" t="n">
        <v>1.906</v>
      </c>
      <c r="AF438" s="14" t="n">
        <v>1.908</v>
      </c>
      <c r="AG438" s="14" t="n">
        <v>1.916</v>
      </c>
      <c r="AH438" s="14" t="n">
        <v>1.941</v>
      </c>
      <c r="AI438" s="14" t="n">
        <v>1.986</v>
      </c>
    </row>
    <row r="439" customFormat="false" ht="12" hidden="false" customHeight="false" outlineLevel="0" collapsed="false">
      <c r="A439" s="21" t="n">
        <v>34607</v>
      </c>
      <c r="W439" s="14" t="n">
        <v>1.406</v>
      </c>
      <c r="X439" s="14" t="n">
        <v>1.657</v>
      </c>
      <c r="Y439" s="14" t="n">
        <v>1.962</v>
      </c>
      <c r="Z439" s="14" t="n">
        <v>2.041</v>
      </c>
      <c r="AA439" s="14" t="n">
        <v>1.978</v>
      </c>
      <c r="AB439" s="14" t="n">
        <v>1.933</v>
      </c>
      <c r="AC439" s="14" t="n">
        <v>1.898</v>
      </c>
      <c r="AD439" s="14" t="n">
        <v>1.9</v>
      </c>
      <c r="AE439" s="14" t="n">
        <v>1.901</v>
      </c>
      <c r="AF439" s="14" t="n">
        <v>1.903</v>
      </c>
      <c r="AG439" s="14" t="n">
        <v>1.911</v>
      </c>
      <c r="AH439" s="14" t="n">
        <v>1.936</v>
      </c>
      <c r="AI439" s="14" t="n">
        <v>1.978</v>
      </c>
    </row>
    <row r="440" customFormat="false" ht="12" hidden="false" customHeight="false" outlineLevel="0" collapsed="false">
      <c r="A440" s="21" t="n">
        <v>34610</v>
      </c>
      <c r="X440" s="14" t="n">
        <v>1.683</v>
      </c>
      <c r="Y440" s="14" t="n">
        <v>1.98</v>
      </c>
      <c r="Z440" s="14" t="n">
        <v>2.056</v>
      </c>
      <c r="AA440" s="14" t="n">
        <v>1.985</v>
      </c>
      <c r="AB440" s="14" t="n">
        <v>1.935</v>
      </c>
      <c r="AC440" s="14" t="n">
        <v>1.898</v>
      </c>
      <c r="AD440" s="14" t="n">
        <v>1.9</v>
      </c>
      <c r="AE440" s="14" t="n">
        <v>1.901</v>
      </c>
      <c r="AF440" s="14" t="n">
        <v>1.906</v>
      </c>
      <c r="AG440" s="14" t="n">
        <v>1.914</v>
      </c>
      <c r="AH440" s="14" t="n">
        <v>1.939</v>
      </c>
      <c r="AI440" s="14" t="n">
        <v>1.981</v>
      </c>
      <c r="AJ440" s="14" t="n">
        <v>2.094</v>
      </c>
    </row>
    <row r="441" customFormat="false" ht="12" hidden="false" customHeight="false" outlineLevel="0" collapsed="false">
      <c r="A441" s="21" t="n">
        <v>34611</v>
      </c>
      <c r="X441" s="14" t="n">
        <v>1.692</v>
      </c>
      <c r="Y441" s="14" t="n">
        <v>1.991</v>
      </c>
      <c r="Z441" s="14" t="n">
        <v>2.072</v>
      </c>
      <c r="AA441" s="14" t="n">
        <v>2.001</v>
      </c>
      <c r="AB441" s="14" t="n">
        <v>1.951</v>
      </c>
      <c r="AC441" s="14" t="n">
        <v>1.911</v>
      </c>
      <c r="AD441" s="14" t="n">
        <v>1.913</v>
      </c>
      <c r="AE441" s="14" t="n">
        <v>1.914</v>
      </c>
      <c r="AF441" s="14" t="n">
        <v>1.92</v>
      </c>
      <c r="AG441" s="14" t="n">
        <v>1.927</v>
      </c>
      <c r="AH441" s="14" t="n">
        <v>1.952</v>
      </c>
      <c r="AI441" s="14" t="n">
        <v>1.994</v>
      </c>
      <c r="AJ441" s="14" t="n">
        <v>2.107</v>
      </c>
    </row>
    <row r="442" customFormat="false" ht="12" hidden="false" customHeight="false" outlineLevel="0" collapsed="false">
      <c r="A442" s="21" t="n">
        <v>34612</v>
      </c>
      <c r="X442" s="14" t="n">
        <v>1.664</v>
      </c>
      <c r="Y442" s="14" t="n">
        <v>1.963</v>
      </c>
      <c r="Z442" s="14" t="n">
        <v>2.056</v>
      </c>
      <c r="AA442" s="14" t="n">
        <v>1.991</v>
      </c>
      <c r="AB442" s="14" t="n">
        <v>1.943</v>
      </c>
      <c r="AC442" s="14" t="n">
        <v>1.903</v>
      </c>
      <c r="AD442" s="14" t="n">
        <v>1.905</v>
      </c>
      <c r="AE442" s="14" t="n">
        <v>1.906</v>
      </c>
      <c r="AF442" s="14" t="n">
        <v>1.912</v>
      </c>
      <c r="AG442" s="14" t="n">
        <v>1.919</v>
      </c>
      <c r="AH442" s="14" t="n">
        <v>1.944</v>
      </c>
      <c r="AI442" s="14" t="n">
        <v>1.986</v>
      </c>
      <c r="AJ442" s="14" t="n">
        <v>2.099</v>
      </c>
    </row>
    <row r="443" customFormat="false" ht="12" hidden="false" customHeight="false" outlineLevel="0" collapsed="false">
      <c r="A443" s="21" t="n">
        <v>34613</v>
      </c>
      <c r="X443" s="14" t="n">
        <v>1.647</v>
      </c>
      <c r="Y443" s="14" t="n">
        <v>1.956</v>
      </c>
      <c r="Z443" s="14" t="n">
        <v>2.058</v>
      </c>
      <c r="AA443" s="14" t="n">
        <v>1.995</v>
      </c>
      <c r="AB443" s="14" t="n">
        <v>1.95</v>
      </c>
      <c r="AC443" s="14" t="n">
        <v>1.91</v>
      </c>
      <c r="AD443" s="14" t="n">
        <v>1.914</v>
      </c>
      <c r="AE443" s="14" t="n">
        <v>1.917</v>
      </c>
      <c r="AF443" s="14" t="n">
        <v>1.925</v>
      </c>
      <c r="AG443" s="14" t="n">
        <v>1.932</v>
      </c>
      <c r="AH443" s="14" t="n">
        <v>1.957</v>
      </c>
      <c r="AI443" s="14" t="n">
        <v>1.999</v>
      </c>
      <c r="AJ443" s="14" t="n">
        <v>2.112</v>
      </c>
    </row>
    <row r="444" customFormat="false" ht="12" hidden="false" customHeight="false" outlineLevel="0" collapsed="false">
      <c r="A444" s="21" t="n">
        <v>34614</v>
      </c>
      <c r="X444" s="14" t="n">
        <v>1.624</v>
      </c>
      <c r="Y444" s="14" t="n">
        <v>1.944</v>
      </c>
      <c r="Z444" s="14" t="n">
        <v>2.05</v>
      </c>
      <c r="AA444" s="14" t="n">
        <v>2</v>
      </c>
      <c r="AB444" s="14" t="n">
        <v>1.955</v>
      </c>
      <c r="AC444" s="14" t="n">
        <v>1.91</v>
      </c>
      <c r="AD444" s="14" t="n">
        <v>1.914</v>
      </c>
      <c r="AE444" s="14" t="n">
        <v>1.917</v>
      </c>
      <c r="AF444" s="14" t="n">
        <v>1.925</v>
      </c>
      <c r="AG444" s="14" t="n">
        <v>1.933</v>
      </c>
      <c r="AH444" s="14" t="n">
        <v>1.956</v>
      </c>
      <c r="AI444" s="14" t="n">
        <v>1.997</v>
      </c>
      <c r="AJ444" s="14" t="n">
        <v>2.112</v>
      </c>
    </row>
    <row r="445" customFormat="false" ht="12" hidden="false" customHeight="false" outlineLevel="0" collapsed="false">
      <c r="A445" s="21" t="n">
        <v>34617</v>
      </c>
      <c r="X445" s="14" t="n">
        <v>1.658</v>
      </c>
      <c r="Y445" s="14" t="n">
        <v>1.975</v>
      </c>
      <c r="Z445" s="14" t="n">
        <v>2.08</v>
      </c>
      <c r="AA445" s="14" t="n">
        <v>2.03</v>
      </c>
      <c r="AB445" s="14" t="n">
        <v>1.983</v>
      </c>
      <c r="AC445" s="14" t="n">
        <v>1.936</v>
      </c>
      <c r="AD445" s="14" t="n">
        <v>1.94</v>
      </c>
      <c r="AE445" s="14" t="n">
        <v>1.943</v>
      </c>
      <c r="AF445" s="14" t="n">
        <v>1.951</v>
      </c>
      <c r="AG445" s="14" t="n">
        <v>1.959</v>
      </c>
      <c r="AH445" s="14" t="n">
        <v>1.982</v>
      </c>
      <c r="AI445" s="14" t="n">
        <v>2.023</v>
      </c>
      <c r="AJ445" s="14" t="n">
        <v>2.138</v>
      </c>
    </row>
    <row r="446" customFormat="false" ht="12" hidden="false" customHeight="false" outlineLevel="0" collapsed="false">
      <c r="A446" s="21" t="n">
        <v>34618</v>
      </c>
      <c r="X446" s="14" t="n">
        <v>1.664</v>
      </c>
      <c r="Y446" s="14" t="n">
        <v>1.98</v>
      </c>
      <c r="Z446" s="14" t="n">
        <v>2.086</v>
      </c>
      <c r="AA446" s="14" t="n">
        <v>2.041</v>
      </c>
      <c r="AB446" s="14" t="n">
        <v>1.996</v>
      </c>
      <c r="AC446" s="14" t="n">
        <v>1.951</v>
      </c>
      <c r="AD446" s="14" t="n">
        <v>1.955</v>
      </c>
      <c r="AE446" s="14" t="n">
        <v>1.958</v>
      </c>
      <c r="AF446" s="14" t="n">
        <v>1.966</v>
      </c>
      <c r="AG446" s="14" t="n">
        <v>1.976</v>
      </c>
      <c r="AH446" s="14" t="n">
        <v>1.996</v>
      </c>
      <c r="AI446" s="14" t="n">
        <v>2.036</v>
      </c>
      <c r="AJ446" s="14" t="n">
        <v>2.148</v>
      </c>
    </row>
    <row r="447" customFormat="false" ht="12" hidden="false" customHeight="false" outlineLevel="0" collapsed="false">
      <c r="A447" s="21" t="n">
        <v>34619</v>
      </c>
      <c r="X447" s="14" t="n">
        <v>1.642</v>
      </c>
      <c r="Y447" s="14" t="n">
        <v>1.967</v>
      </c>
      <c r="Z447" s="14" t="n">
        <v>2.076</v>
      </c>
      <c r="AA447" s="14" t="n">
        <v>2.035</v>
      </c>
      <c r="AB447" s="14" t="n">
        <v>1.992</v>
      </c>
      <c r="AC447" s="14" t="n">
        <v>1.95</v>
      </c>
      <c r="AD447" s="14" t="n">
        <v>1.955</v>
      </c>
      <c r="AE447" s="14" t="n">
        <v>1.96</v>
      </c>
      <c r="AF447" s="14" t="n">
        <v>1.968</v>
      </c>
      <c r="AG447" s="14" t="n">
        <v>1.978</v>
      </c>
      <c r="AH447" s="14" t="n">
        <v>1.998</v>
      </c>
      <c r="AI447" s="14" t="n">
        <v>2.038</v>
      </c>
      <c r="AJ447" s="14" t="n">
        <v>2.148</v>
      </c>
    </row>
    <row r="448" customFormat="false" ht="12" hidden="false" customHeight="false" outlineLevel="0" collapsed="false">
      <c r="A448" s="21" t="n">
        <v>34620</v>
      </c>
      <c r="X448" s="14" t="n">
        <v>1.61</v>
      </c>
      <c r="Y448" s="14" t="n">
        <v>1.898</v>
      </c>
      <c r="Z448" s="14" t="n">
        <v>2.025</v>
      </c>
      <c r="AA448" s="14" t="n">
        <v>2.004</v>
      </c>
      <c r="AB448" s="14" t="n">
        <v>1.969</v>
      </c>
      <c r="AC448" s="14" t="n">
        <v>1.934</v>
      </c>
      <c r="AD448" s="14" t="n">
        <v>1.942</v>
      </c>
      <c r="AE448" s="14" t="n">
        <v>1.95</v>
      </c>
      <c r="AF448" s="14" t="n">
        <v>1.958</v>
      </c>
      <c r="AG448" s="14" t="n">
        <v>1.969</v>
      </c>
      <c r="AH448" s="14" t="n">
        <v>1.99</v>
      </c>
      <c r="AI448" s="14" t="n">
        <v>2.03</v>
      </c>
      <c r="AJ448" s="14" t="n">
        <v>2.14</v>
      </c>
    </row>
    <row r="449" customFormat="false" ht="12" hidden="false" customHeight="false" outlineLevel="0" collapsed="false">
      <c r="A449" s="21" t="n">
        <v>34621</v>
      </c>
      <c r="X449" s="14" t="n">
        <v>1.632</v>
      </c>
      <c r="Y449" s="14" t="n">
        <v>1.902</v>
      </c>
      <c r="Z449" s="14" t="n">
        <v>2.034</v>
      </c>
      <c r="AA449" s="14" t="n">
        <v>2.019</v>
      </c>
      <c r="AB449" s="14" t="n">
        <v>1.984</v>
      </c>
      <c r="AC449" s="14" t="n">
        <v>1.949</v>
      </c>
      <c r="AD449" s="14" t="n">
        <v>1.956</v>
      </c>
      <c r="AE449" s="14" t="n">
        <v>1.961</v>
      </c>
      <c r="AF449" s="14" t="n">
        <v>1.969</v>
      </c>
      <c r="AG449" s="14" t="n">
        <v>1.979</v>
      </c>
      <c r="AH449" s="14" t="n">
        <v>1.999</v>
      </c>
      <c r="AI449" s="14" t="n">
        <v>2.039</v>
      </c>
      <c r="AJ449" s="14" t="n">
        <v>2.149</v>
      </c>
    </row>
    <row r="450" customFormat="false" ht="12" hidden="false" customHeight="false" outlineLevel="0" collapsed="false">
      <c r="A450" s="21" t="n">
        <v>34624</v>
      </c>
      <c r="X450" s="14" t="n">
        <v>1.653</v>
      </c>
      <c r="Y450" s="14" t="n">
        <v>1.91</v>
      </c>
      <c r="Z450" s="14" t="n">
        <v>2.052</v>
      </c>
      <c r="AA450" s="14" t="n">
        <v>2.032</v>
      </c>
      <c r="AB450" s="14" t="n">
        <v>1.997</v>
      </c>
      <c r="AC450" s="14" t="n">
        <v>1.962</v>
      </c>
      <c r="AD450" s="14" t="n">
        <v>1.969</v>
      </c>
      <c r="AE450" s="14" t="n">
        <v>1.974</v>
      </c>
      <c r="AF450" s="14" t="n">
        <v>1.982</v>
      </c>
      <c r="AG450" s="14" t="n">
        <v>1.992</v>
      </c>
      <c r="AH450" s="14" t="n">
        <v>2.012</v>
      </c>
      <c r="AI450" s="14" t="n">
        <v>2.052</v>
      </c>
      <c r="AJ450" s="14" t="n">
        <v>2.162</v>
      </c>
    </row>
    <row r="451" customFormat="false" ht="12" hidden="false" customHeight="false" outlineLevel="0" collapsed="false">
      <c r="A451" s="21" t="n">
        <v>34625</v>
      </c>
      <c r="X451" s="14" t="n">
        <v>1.635</v>
      </c>
      <c r="Y451" s="14" t="n">
        <v>1.878</v>
      </c>
      <c r="Z451" s="14" t="n">
        <v>2.024</v>
      </c>
      <c r="AA451" s="14" t="n">
        <v>2.001</v>
      </c>
      <c r="AB451" s="14" t="n">
        <v>1.966</v>
      </c>
      <c r="AC451" s="14" t="n">
        <v>1.933</v>
      </c>
      <c r="AD451" s="14" t="n">
        <v>1.939</v>
      </c>
      <c r="AE451" s="14" t="n">
        <v>1.943</v>
      </c>
      <c r="AF451" s="14" t="n">
        <v>1.95</v>
      </c>
      <c r="AG451" s="14" t="n">
        <v>1.96</v>
      </c>
      <c r="AH451" s="14" t="n">
        <v>1.98</v>
      </c>
      <c r="AI451" s="14" t="n">
        <v>2.02</v>
      </c>
      <c r="AJ451" s="14" t="n">
        <v>2.13</v>
      </c>
    </row>
    <row r="452" customFormat="false" ht="12" hidden="false" customHeight="false" outlineLevel="0" collapsed="false">
      <c r="A452" s="21" t="n">
        <v>34626</v>
      </c>
      <c r="X452" s="14" t="n">
        <v>1.585</v>
      </c>
      <c r="Y452" s="14" t="n">
        <v>1.846</v>
      </c>
      <c r="Z452" s="14" t="n">
        <v>1.996</v>
      </c>
      <c r="AA452" s="14" t="n">
        <v>1.973</v>
      </c>
      <c r="AB452" s="14" t="n">
        <v>1.938</v>
      </c>
      <c r="AC452" s="14" t="n">
        <v>1.905</v>
      </c>
      <c r="AD452" s="14" t="n">
        <v>1.911</v>
      </c>
      <c r="AE452" s="14" t="n">
        <v>1.915</v>
      </c>
      <c r="AF452" s="14" t="n">
        <v>1.924</v>
      </c>
      <c r="AG452" s="14" t="n">
        <v>1.934</v>
      </c>
      <c r="AH452" s="14" t="n">
        <v>1.954</v>
      </c>
      <c r="AI452" s="14" t="n">
        <v>1.994</v>
      </c>
      <c r="AJ452" s="14" t="n">
        <v>2.104</v>
      </c>
    </row>
    <row r="453" customFormat="false" ht="12" hidden="false" customHeight="false" outlineLevel="0" collapsed="false">
      <c r="A453" s="21" t="n">
        <v>34627</v>
      </c>
      <c r="X453" s="14" t="n">
        <v>1.557</v>
      </c>
      <c r="Y453" s="14" t="n">
        <v>1.798</v>
      </c>
      <c r="Z453" s="14" t="n">
        <v>1.958</v>
      </c>
      <c r="AA453" s="14" t="n">
        <v>1.938</v>
      </c>
      <c r="AB453" s="14" t="n">
        <v>1.906</v>
      </c>
      <c r="AC453" s="14" t="n">
        <v>1.874</v>
      </c>
      <c r="AD453" s="14" t="n">
        <v>1.881</v>
      </c>
      <c r="AE453" s="14" t="n">
        <v>1.885</v>
      </c>
      <c r="AF453" s="14" t="n">
        <v>1.894</v>
      </c>
      <c r="AG453" s="14" t="n">
        <v>1.904</v>
      </c>
      <c r="AH453" s="14" t="n">
        <v>1.924</v>
      </c>
      <c r="AI453" s="14" t="n">
        <v>1.964</v>
      </c>
      <c r="AJ453" s="14" t="n">
        <v>2.074</v>
      </c>
    </row>
    <row r="454" customFormat="false" ht="12" hidden="false" customHeight="false" outlineLevel="0" collapsed="false">
      <c r="A454" s="21" t="n">
        <v>34628</v>
      </c>
      <c r="X454" s="14" t="n">
        <v>1.597</v>
      </c>
      <c r="Y454" s="14" t="n">
        <v>1.869</v>
      </c>
      <c r="Z454" s="14" t="n">
        <v>2.005</v>
      </c>
      <c r="AA454" s="14" t="n">
        <v>1.97</v>
      </c>
      <c r="AB454" s="14" t="n">
        <v>1.93</v>
      </c>
      <c r="AC454" s="14" t="n">
        <v>1.89</v>
      </c>
      <c r="AD454" s="14" t="n">
        <v>1.896</v>
      </c>
      <c r="AE454" s="14" t="n">
        <v>1.9</v>
      </c>
      <c r="AF454" s="14" t="n">
        <v>1.908</v>
      </c>
      <c r="AG454" s="14" t="n">
        <v>1.918</v>
      </c>
      <c r="AH454" s="14" t="n">
        <v>1.938</v>
      </c>
      <c r="AI454" s="14" t="n">
        <v>1.976</v>
      </c>
      <c r="AJ454" s="14" t="n">
        <v>2.084</v>
      </c>
    </row>
    <row r="455" customFormat="false" ht="12" hidden="false" customHeight="false" outlineLevel="0" collapsed="false">
      <c r="A455" s="21" t="n">
        <v>34631</v>
      </c>
      <c r="X455" s="14" t="n">
        <v>1.683</v>
      </c>
      <c r="Y455" s="14" t="n">
        <v>1.934</v>
      </c>
      <c r="Z455" s="14" t="n">
        <v>2.041</v>
      </c>
      <c r="AA455" s="14" t="n">
        <v>1.991</v>
      </c>
      <c r="AB455" s="14" t="n">
        <v>1.941</v>
      </c>
      <c r="AC455" s="14" t="n">
        <v>1.891</v>
      </c>
      <c r="AD455" s="14" t="n">
        <v>1.895</v>
      </c>
      <c r="AE455" s="14" t="n">
        <v>1.899</v>
      </c>
      <c r="AF455" s="14" t="n">
        <v>1.905</v>
      </c>
      <c r="AG455" s="14" t="n">
        <v>1.915</v>
      </c>
      <c r="AH455" s="14" t="n">
        <v>1.935</v>
      </c>
      <c r="AI455" s="14" t="n">
        <v>1.97</v>
      </c>
      <c r="AJ455" s="14" t="n">
        <v>2.075</v>
      </c>
    </row>
    <row r="456" customFormat="false" ht="12" hidden="false" customHeight="false" outlineLevel="0" collapsed="false">
      <c r="A456" s="21" t="n">
        <v>34632</v>
      </c>
      <c r="X456" s="14" t="n">
        <v>1.683</v>
      </c>
      <c r="Y456" s="14" t="n">
        <v>1.947</v>
      </c>
      <c r="Z456" s="14" t="n">
        <v>2.042</v>
      </c>
      <c r="AA456" s="14" t="n">
        <v>1.995</v>
      </c>
      <c r="AB456" s="14" t="n">
        <v>1.942</v>
      </c>
      <c r="AC456" s="14" t="n">
        <v>1.89</v>
      </c>
      <c r="AD456" s="14" t="n">
        <v>1.892</v>
      </c>
      <c r="AE456" s="14" t="n">
        <v>1.895</v>
      </c>
      <c r="AF456" s="14" t="n">
        <v>1.9</v>
      </c>
      <c r="AG456" s="14" t="n">
        <v>1.91</v>
      </c>
      <c r="AH456" s="14" t="n">
        <v>1.923</v>
      </c>
      <c r="AI456" s="14" t="n">
        <v>1.958</v>
      </c>
      <c r="AJ456" s="14" t="n">
        <v>2.063</v>
      </c>
    </row>
    <row r="457" customFormat="false" ht="12" hidden="false" customHeight="false" outlineLevel="0" collapsed="false">
      <c r="A457" s="21" t="n">
        <v>34633</v>
      </c>
      <c r="X457" s="14" t="n">
        <v>1.683</v>
      </c>
      <c r="Y457" s="14" t="n">
        <v>2.031</v>
      </c>
      <c r="Z457" s="14" t="n">
        <v>2.103</v>
      </c>
      <c r="AA457" s="14" t="n">
        <v>2.047</v>
      </c>
      <c r="AB457" s="14" t="n">
        <v>1.989</v>
      </c>
      <c r="AC457" s="14" t="n">
        <v>1.929</v>
      </c>
      <c r="AD457" s="14" t="n">
        <v>1.93</v>
      </c>
      <c r="AE457" s="14" t="n">
        <v>1.932</v>
      </c>
      <c r="AF457" s="14" t="n">
        <v>1.935</v>
      </c>
      <c r="AG457" s="14" t="n">
        <v>1.942</v>
      </c>
      <c r="AH457" s="14" t="n">
        <v>1.955</v>
      </c>
      <c r="AI457" s="14" t="n">
        <v>1.99</v>
      </c>
      <c r="AJ457" s="14" t="n">
        <v>2.093</v>
      </c>
    </row>
    <row r="458" customFormat="false" ht="12" hidden="false" customHeight="false" outlineLevel="0" collapsed="false">
      <c r="A458" s="21" t="n">
        <v>34634</v>
      </c>
      <c r="X458" s="14" t="n">
        <v>1.683</v>
      </c>
      <c r="Y458" s="14" t="n">
        <v>2.008</v>
      </c>
      <c r="Z458" s="14" t="n">
        <v>2.095</v>
      </c>
      <c r="AA458" s="14" t="n">
        <v>2.033</v>
      </c>
      <c r="AB458" s="14" t="n">
        <v>1.973</v>
      </c>
      <c r="AC458" s="14" t="n">
        <v>1.91</v>
      </c>
      <c r="AD458" s="14" t="n">
        <v>1.911</v>
      </c>
      <c r="AE458" s="14" t="n">
        <v>1.913</v>
      </c>
      <c r="AF458" s="14" t="n">
        <v>1.916</v>
      </c>
      <c r="AG458" s="14" t="n">
        <v>1.923</v>
      </c>
      <c r="AH458" s="14" t="n">
        <v>1.936</v>
      </c>
      <c r="AI458" s="14" t="n">
        <v>1.971</v>
      </c>
      <c r="AJ458" s="14" t="n">
        <v>2.074</v>
      </c>
    </row>
    <row r="459" customFormat="false" ht="12" hidden="false" customHeight="false" outlineLevel="0" collapsed="false">
      <c r="A459" s="21" t="n">
        <v>34635</v>
      </c>
      <c r="X459" s="14" t="n">
        <v>1.683</v>
      </c>
      <c r="Y459" s="14" t="n">
        <v>1.992</v>
      </c>
      <c r="Z459" s="14" t="n">
        <v>2.094</v>
      </c>
      <c r="AA459" s="14" t="n">
        <v>2.029</v>
      </c>
      <c r="AB459" s="14" t="n">
        <v>1.967</v>
      </c>
      <c r="AC459" s="14" t="n">
        <v>1.903</v>
      </c>
      <c r="AD459" s="14" t="n">
        <v>1.904</v>
      </c>
      <c r="AE459" s="14" t="n">
        <v>1.906</v>
      </c>
      <c r="AF459" s="14" t="n">
        <v>1.909</v>
      </c>
      <c r="AG459" s="14" t="n">
        <v>1.916</v>
      </c>
      <c r="AH459" s="14" t="n">
        <v>1.929</v>
      </c>
      <c r="AI459" s="14" t="n">
        <v>1.964</v>
      </c>
      <c r="AJ459" s="14" t="n">
        <v>2.067</v>
      </c>
    </row>
    <row r="460" customFormat="false" ht="12" hidden="false" customHeight="false" outlineLevel="0" collapsed="false">
      <c r="A460" s="21" t="n">
        <v>34638</v>
      </c>
      <c r="X460" s="14" t="n">
        <v>1.683</v>
      </c>
      <c r="Y460" s="14" t="n">
        <v>1.95</v>
      </c>
      <c r="Z460" s="14" t="n">
        <v>2.076</v>
      </c>
      <c r="AA460" s="14" t="n">
        <v>2.013</v>
      </c>
      <c r="AB460" s="14" t="n">
        <v>1.95</v>
      </c>
      <c r="AC460" s="14" t="n">
        <v>1.887</v>
      </c>
      <c r="AD460" s="14" t="n">
        <v>1.888</v>
      </c>
      <c r="AE460" s="14" t="n">
        <v>1.89</v>
      </c>
      <c r="AF460" s="14" t="n">
        <v>1.895</v>
      </c>
      <c r="AG460" s="14" t="n">
        <v>1.902</v>
      </c>
      <c r="AH460" s="14" t="n">
        <v>1.915</v>
      </c>
      <c r="AI460" s="14" t="n">
        <v>1.95</v>
      </c>
      <c r="AJ460" s="14" t="n">
        <v>2.053</v>
      </c>
    </row>
    <row r="461" customFormat="false" ht="12" hidden="false" customHeight="false" outlineLevel="0" collapsed="false">
      <c r="A461" s="21" t="n">
        <v>34639</v>
      </c>
      <c r="Y461" s="14" t="n">
        <v>1.936</v>
      </c>
      <c r="Z461" s="14" t="n">
        <v>2.068</v>
      </c>
      <c r="AA461" s="14" t="n">
        <v>2.005</v>
      </c>
      <c r="AB461" s="14" t="n">
        <v>1.945</v>
      </c>
      <c r="AC461" s="14" t="n">
        <v>1.885</v>
      </c>
      <c r="AD461" s="14" t="n">
        <v>1.886</v>
      </c>
      <c r="AE461" s="14" t="n">
        <v>1.888</v>
      </c>
      <c r="AF461" s="14" t="n">
        <v>1.893</v>
      </c>
      <c r="AG461" s="14" t="n">
        <v>1.9</v>
      </c>
      <c r="AH461" s="14" t="n">
        <v>1.913</v>
      </c>
      <c r="AI461" s="14" t="n">
        <v>1.948</v>
      </c>
      <c r="AJ461" s="14" t="n">
        <v>2.051</v>
      </c>
      <c r="AK461" s="14" t="n">
        <v>2.154</v>
      </c>
    </row>
    <row r="462" customFormat="false" ht="12" hidden="false" customHeight="false" outlineLevel="0" collapsed="false">
      <c r="A462" s="21" t="n">
        <v>34640</v>
      </c>
      <c r="Y462" s="14" t="n">
        <v>1.869</v>
      </c>
      <c r="Z462" s="14" t="n">
        <v>2.027</v>
      </c>
      <c r="AA462" s="14" t="n">
        <v>1.977</v>
      </c>
      <c r="AB462" s="14" t="n">
        <v>1.922</v>
      </c>
      <c r="AC462" s="14" t="n">
        <v>1.872</v>
      </c>
      <c r="AD462" s="14" t="n">
        <v>1.874</v>
      </c>
      <c r="AE462" s="14" t="n">
        <v>1.877</v>
      </c>
      <c r="AF462" s="14" t="n">
        <v>1.882</v>
      </c>
      <c r="AG462" s="14" t="n">
        <v>1.891</v>
      </c>
      <c r="AH462" s="14" t="n">
        <v>1.905</v>
      </c>
      <c r="AI462" s="14" t="n">
        <v>1.94</v>
      </c>
      <c r="AJ462" s="14" t="n">
        <v>2.043</v>
      </c>
      <c r="AK462" s="14" t="n">
        <v>2.146</v>
      </c>
    </row>
    <row r="463" customFormat="false" ht="12" hidden="false" customHeight="false" outlineLevel="0" collapsed="false">
      <c r="A463" s="21" t="n">
        <v>34641</v>
      </c>
      <c r="Y463" s="14" t="n">
        <v>1.861</v>
      </c>
      <c r="Z463" s="14" t="n">
        <v>2.016</v>
      </c>
      <c r="AA463" s="14" t="n">
        <v>1.971</v>
      </c>
      <c r="AB463" s="14" t="n">
        <v>1.919</v>
      </c>
      <c r="AC463" s="14" t="n">
        <v>1.869</v>
      </c>
      <c r="AD463" s="14" t="n">
        <v>1.871</v>
      </c>
      <c r="AE463" s="14" t="n">
        <v>1.874</v>
      </c>
      <c r="AF463" s="14" t="n">
        <v>1.879</v>
      </c>
      <c r="AG463" s="14" t="n">
        <v>1.888</v>
      </c>
      <c r="AH463" s="14" t="n">
        <v>1.901</v>
      </c>
      <c r="AI463" s="14" t="n">
        <v>1.934</v>
      </c>
      <c r="AJ463" s="14" t="n">
        <v>2.036</v>
      </c>
      <c r="AK463" s="14" t="n">
        <v>2.139</v>
      </c>
    </row>
    <row r="464" customFormat="false" ht="12" hidden="false" customHeight="false" outlineLevel="0" collapsed="false">
      <c r="A464" s="21" t="n">
        <v>34642</v>
      </c>
      <c r="Y464" s="14" t="n">
        <v>1.856</v>
      </c>
      <c r="Z464" s="14" t="n">
        <v>2.012</v>
      </c>
      <c r="AA464" s="14" t="n">
        <v>1.97</v>
      </c>
      <c r="AB464" s="14" t="n">
        <v>1.917</v>
      </c>
      <c r="AC464" s="14" t="n">
        <v>1.867</v>
      </c>
      <c r="AD464" s="14" t="n">
        <v>1.869</v>
      </c>
      <c r="AE464" s="14" t="n">
        <v>1.872</v>
      </c>
      <c r="AF464" s="14" t="n">
        <v>1.877</v>
      </c>
      <c r="AG464" s="14" t="n">
        <v>1.886</v>
      </c>
      <c r="AH464" s="14" t="n">
        <v>1.899</v>
      </c>
      <c r="AI464" s="14" t="n">
        <v>1.932</v>
      </c>
      <c r="AJ464" s="14" t="n">
        <v>2.034</v>
      </c>
      <c r="AK464" s="14" t="n">
        <v>2.137</v>
      </c>
    </row>
    <row r="465" customFormat="false" ht="12" hidden="false" customHeight="false" outlineLevel="0" collapsed="false">
      <c r="A465" s="21" t="n">
        <v>34645</v>
      </c>
      <c r="Y465" s="14" t="n">
        <v>1.759</v>
      </c>
      <c r="Z465" s="14" t="n">
        <v>1.912</v>
      </c>
      <c r="AA465" s="14" t="n">
        <v>1.884</v>
      </c>
      <c r="AB465" s="14" t="n">
        <v>1.847</v>
      </c>
      <c r="AC465" s="14" t="n">
        <v>1.81</v>
      </c>
      <c r="AD465" s="14" t="n">
        <v>1.813</v>
      </c>
      <c r="AE465" s="14" t="n">
        <v>1.818</v>
      </c>
      <c r="AF465" s="14" t="n">
        <v>1.825</v>
      </c>
      <c r="AG465" s="14" t="n">
        <v>1.835</v>
      </c>
      <c r="AH465" s="14" t="n">
        <v>1.848</v>
      </c>
      <c r="AI465" s="14" t="n">
        <v>1.881</v>
      </c>
      <c r="AJ465" s="14" t="n">
        <v>1.983</v>
      </c>
      <c r="AK465" s="14" t="n">
        <v>2.086</v>
      </c>
    </row>
    <row r="466" customFormat="false" ht="12" hidden="false" customHeight="false" outlineLevel="0" collapsed="false">
      <c r="A466" s="21" t="n">
        <v>34646</v>
      </c>
      <c r="Y466" s="14" t="n">
        <v>1.754</v>
      </c>
      <c r="Z466" s="14" t="n">
        <v>1.902</v>
      </c>
      <c r="AA466" s="14" t="n">
        <v>1.884</v>
      </c>
      <c r="AB466" s="14" t="n">
        <v>1.848</v>
      </c>
      <c r="AC466" s="14" t="n">
        <v>1.813</v>
      </c>
      <c r="AD466" s="14" t="n">
        <v>1.816</v>
      </c>
      <c r="AE466" s="14" t="n">
        <v>1.821</v>
      </c>
      <c r="AF466" s="14" t="n">
        <v>1.828</v>
      </c>
      <c r="AG466" s="14" t="n">
        <v>1.838</v>
      </c>
      <c r="AH466" s="14" t="n">
        <v>1.851</v>
      </c>
      <c r="AI466" s="14" t="n">
        <v>1.886</v>
      </c>
      <c r="AJ466" s="14" t="n">
        <v>1.988</v>
      </c>
      <c r="AK466" s="14" t="n">
        <v>2.091</v>
      </c>
    </row>
    <row r="467" customFormat="false" ht="12" hidden="false" customHeight="false" outlineLevel="0" collapsed="false">
      <c r="A467" s="21" t="n">
        <v>34647</v>
      </c>
      <c r="Y467" s="14" t="n">
        <v>1.775</v>
      </c>
      <c r="Z467" s="14" t="n">
        <v>1.916</v>
      </c>
      <c r="AA467" s="14" t="n">
        <v>1.906</v>
      </c>
      <c r="AB467" s="14" t="n">
        <v>1.876</v>
      </c>
      <c r="AC467" s="14" t="n">
        <v>1.846</v>
      </c>
      <c r="AD467" s="14" t="n">
        <v>1.848</v>
      </c>
      <c r="AE467" s="14" t="n">
        <v>1.852</v>
      </c>
      <c r="AF467" s="14" t="n">
        <v>1.858</v>
      </c>
      <c r="AG467" s="14" t="n">
        <v>1.866</v>
      </c>
      <c r="AH467" s="14" t="n">
        <v>1.876</v>
      </c>
      <c r="AI467" s="14" t="n">
        <v>1.911</v>
      </c>
      <c r="AJ467" s="14" t="n">
        <v>2.013</v>
      </c>
      <c r="AK467" s="14" t="n">
        <v>2.106</v>
      </c>
    </row>
    <row r="468" customFormat="false" ht="12" hidden="false" customHeight="false" outlineLevel="0" collapsed="false">
      <c r="A468" s="21" t="n">
        <v>34648</v>
      </c>
      <c r="Y468" s="14" t="n">
        <v>1.741</v>
      </c>
      <c r="Z468" s="14" t="n">
        <v>1.879</v>
      </c>
      <c r="AA468" s="14" t="n">
        <v>1.883</v>
      </c>
      <c r="AB468" s="14" t="n">
        <v>1.866</v>
      </c>
      <c r="AC468" s="14" t="n">
        <v>1.836</v>
      </c>
      <c r="AD468" s="14" t="n">
        <v>1.838</v>
      </c>
      <c r="AE468" s="14" t="n">
        <v>1.842</v>
      </c>
      <c r="AF468" s="14" t="n">
        <v>1.848</v>
      </c>
      <c r="AG468" s="14" t="n">
        <v>1.856</v>
      </c>
      <c r="AH468" s="14" t="n">
        <v>1.866</v>
      </c>
      <c r="AI468" s="14" t="n">
        <v>1.901</v>
      </c>
      <c r="AJ468" s="14" t="n">
        <v>2.001</v>
      </c>
      <c r="AK468" s="14" t="n">
        <v>2.091</v>
      </c>
    </row>
    <row r="469" customFormat="false" ht="12" hidden="false" customHeight="false" outlineLevel="0" collapsed="false">
      <c r="A469" s="21" t="n">
        <v>34649</v>
      </c>
      <c r="Y469" s="14" t="n">
        <v>1.741</v>
      </c>
      <c r="Z469" s="14" t="n">
        <v>1.876</v>
      </c>
      <c r="AA469" s="14" t="n">
        <v>1.886</v>
      </c>
      <c r="AB469" s="14" t="n">
        <v>1.869</v>
      </c>
      <c r="AC469" s="14" t="n">
        <v>1.839</v>
      </c>
      <c r="AD469" s="14" t="n">
        <v>1.841</v>
      </c>
      <c r="AE469" s="14" t="n">
        <v>1.845</v>
      </c>
      <c r="AF469" s="14" t="n">
        <v>1.851</v>
      </c>
      <c r="AG469" s="14" t="n">
        <v>1.859</v>
      </c>
      <c r="AH469" s="14" t="n">
        <v>1.869</v>
      </c>
      <c r="AI469" s="14" t="n">
        <v>1.904</v>
      </c>
      <c r="AJ469" s="14" t="n">
        <v>1.999</v>
      </c>
      <c r="AK469" s="14" t="n">
        <v>2.084</v>
      </c>
    </row>
    <row r="470" customFormat="false" ht="12" hidden="false" customHeight="false" outlineLevel="0" collapsed="false">
      <c r="A470" s="21" t="n">
        <v>34652</v>
      </c>
      <c r="Y470" s="14" t="n">
        <v>1.703</v>
      </c>
      <c r="Z470" s="14" t="n">
        <v>1.858</v>
      </c>
      <c r="AA470" s="14" t="n">
        <v>1.87</v>
      </c>
      <c r="AB470" s="14" t="n">
        <v>1.86</v>
      </c>
      <c r="AC470" s="14" t="n">
        <v>1.83</v>
      </c>
      <c r="AD470" s="14" t="n">
        <v>1.832</v>
      </c>
      <c r="AE470" s="14" t="n">
        <v>1.837</v>
      </c>
      <c r="AF470" s="14" t="n">
        <v>1.842</v>
      </c>
      <c r="AG470" s="14" t="n">
        <v>1.847</v>
      </c>
      <c r="AH470" s="14" t="n">
        <v>1.854</v>
      </c>
      <c r="AI470" s="14" t="n">
        <v>1.889</v>
      </c>
      <c r="AJ470" s="14" t="n">
        <v>1.981</v>
      </c>
      <c r="AK470" s="14" t="n">
        <v>2.071</v>
      </c>
    </row>
    <row r="471" customFormat="false" ht="12" hidden="false" customHeight="false" outlineLevel="0" collapsed="false">
      <c r="A471" s="21" t="n">
        <v>34653</v>
      </c>
      <c r="Y471" s="14" t="n">
        <v>1.735</v>
      </c>
      <c r="Z471" s="14" t="n">
        <v>1.907</v>
      </c>
      <c r="AA471" s="14" t="n">
        <v>1.895</v>
      </c>
      <c r="AB471" s="14" t="n">
        <v>1.877</v>
      </c>
      <c r="AC471" s="14" t="n">
        <v>1.837</v>
      </c>
      <c r="AD471" s="14" t="n">
        <v>1.837</v>
      </c>
      <c r="AE471" s="14" t="n">
        <v>1.842</v>
      </c>
      <c r="AF471" s="14" t="n">
        <v>1.847</v>
      </c>
      <c r="AG471" s="14" t="n">
        <v>1.852</v>
      </c>
      <c r="AH471" s="14" t="n">
        <v>1.859</v>
      </c>
      <c r="AI471" s="14" t="n">
        <v>1.894</v>
      </c>
      <c r="AJ471" s="14" t="n">
        <v>1.986</v>
      </c>
      <c r="AK471" s="14" t="n">
        <v>2.066</v>
      </c>
    </row>
    <row r="472" customFormat="false" ht="12" hidden="false" customHeight="false" outlineLevel="0" collapsed="false">
      <c r="A472" s="21" t="n">
        <v>34654</v>
      </c>
      <c r="Y472" s="14" t="n">
        <v>1.659</v>
      </c>
      <c r="Z472" s="14" t="n">
        <v>1.833</v>
      </c>
      <c r="AA472" s="14" t="n">
        <v>1.834</v>
      </c>
      <c r="AB472" s="14" t="n">
        <v>1.834</v>
      </c>
      <c r="AC472" s="14" t="n">
        <v>1.799</v>
      </c>
      <c r="AD472" s="14" t="n">
        <v>1.803</v>
      </c>
      <c r="AE472" s="14" t="n">
        <v>1.809</v>
      </c>
      <c r="AF472" s="14" t="n">
        <v>1.814</v>
      </c>
      <c r="AG472" s="14" t="n">
        <v>1.819</v>
      </c>
      <c r="AH472" s="14" t="n">
        <v>1.826</v>
      </c>
      <c r="AI472" s="14" t="n">
        <v>1.861</v>
      </c>
      <c r="AJ472" s="14" t="n">
        <v>1.953</v>
      </c>
      <c r="AK472" s="14" t="n">
        <v>2.033</v>
      </c>
    </row>
    <row r="473" customFormat="false" ht="12" hidden="false" customHeight="false" outlineLevel="0" collapsed="false">
      <c r="A473" s="21" t="n">
        <v>34655</v>
      </c>
      <c r="Y473" s="14" t="n">
        <v>1.618</v>
      </c>
      <c r="Z473" s="14" t="n">
        <v>1.789</v>
      </c>
      <c r="AA473" s="14" t="n">
        <v>1.808</v>
      </c>
      <c r="AB473" s="14" t="n">
        <v>1.808</v>
      </c>
      <c r="AC473" s="14" t="n">
        <v>1.783</v>
      </c>
      <c r="AD473" s="14" t="n">
        <v>1.788</v>
      </c>
      <c r="AE473" s="14" t="n">
        <v>1.794</v>
      </c>
      <c r="AF473" s="14" t="n">
        <v>1.799</v>
      </c>
      <c r="AG473" s="14" t="n">
        <v>1.804</v>
      </c>
      <c r="AH473" s="14" t="n">
        <v>1.811</v>
      </c>
      <c r="AI473" s="14" t="n">
        <v>1.846</v>
      </c>
      <c r="AJ473" s="14" t="n">
        <v>1.938</v>
      </c>
      <c r="AK473" s="14" t="n">
        <v>2.018</v>
      </c>
    </row>
    <row r="474" customFormat="false" ht="12" hidden="false" customHeight="false" outlineLevel="0" collapsed="false">
      <c r="A474" s="21" t="n">
        <v>34656</v>
      </c>
      <c r="Y474" s="14" t="n">
        <v>1.685</v>
      </c>
      <c r="Z474" s="14" t="n">
        <v>1.841</v>
      </c>
      <c r="AA474" s="14" t="n">
        <v>1.843</v>
      </c>
      <c r="AB474" s="14" t="n">
        <v>1.838</v>
      </c>
      <c r="AC474" s="14" t="n">
        <v>1.804</v>
      </c>
      <c r="AD474" s="14" t="n">
        <v>1.807</v>
      </c>
      <c r="AE474" s="14" t="n">
        <v>1.812</v>
      </c>
      <c r="AF474" s="14" t="n">
        <v>1.817</v>
      </c>
      <c r="AG474" s="14" t="n">
        <v>1.822</v>
      </c>
      <c r="AH474" s="14" t="n">
        <v>1.831</v>
      </c>
      <c r="AI474" s="14" t="n">
        <v>1.866</v>
      </c>
      <c r="AJ474" s="14" t="n">
        <v>1.96</v>
      </c>
      <c r="AK474" s="14" t="n">
        <v>2.04</v>
      </c>
    </row>
    <row r="475" customFormat="false" ht="12" hidden="false" customHeight="false" outlineLevel="0" collapsed="false">
      <c r="A475" s="21" t="n">
        <v>34659</v>
      </c>
      <c r="Y475" s="14" t="n">
        <v>1.661</v>
      </c>
      <c r="Z475" s="14" t="n">
        <v>1.814</v>
      </c>
      <c r="AA475" s="14" t="n">
        <v>1.815</v>
      </c>
      <c r="AB475" s="14" t="n">
        <v>1.815</v>
      </c>
      <c r="AC475" s="14" t="n">
        <v>1.78</v>
      </c>
      <c r="AD475" s="14" t="n">
        <v>1.783</v>
      </c>
      <c r="AE475" s="14" t="n">
        <v>1.788</v>
      </c>
      <c r="AF475" s="14" t="n">
        <v>1.793</v>
      </c>
      <c r="AG475" s="14" t="n">
        <v>1.8</v>
      </c>
      <c r="AH475" s="14" t="n">
        <v>1.809</v>
      </c>
      <c r="AI475" s="14" t="n">
        <v>1.844</v>
      </c>
      <c r="AJ475" s="14" t="n">
        <v>1.935</v>
      </c>
      <c r="AK475" s="14" t="n">
        <v>2.015</v>
      </c>
    </row>
    <row r="476" customFormat="false" ht="12" hidden="false" customHeight="false" outlineLevel="0" collapsed="false">
      <c r="A476" s="21" t="n">
        <v>34660</v>
      </c>
      <c r="Y476" s="14" t="n">
        <v>1.661</v>
      </c>
      <c r="Z476" s="14" t="n">
        <v>1.874</v>
      </c>
      <c r="AA476" s="14" t="n">
        <v>1.863</v>
      </c>
      <c r="AB476" s="14" t="n">
        <v>1.835</v>
      </c>
      <c r="AC476" s="14" t="n">
        <v>1.79</v>
      </c>
      <c r="AD476" s="14" t="n">
        <v>1.791</v>
      </c>
      <c r="AE476" s="14" t="n">
        <v>1.796</v>
      </c>
      <c r="AF476" s="14" t="n">
        <v>1.801</v>
      </c>
      <c r="AG476" s="14" t="n">
        <v>1.807</v>
      </c>
      <c r="AH476" s="14" t="n">
        <v>1.812</v>
      </c>
      <c r="AI476" s="14" t="n">
        <v>1.847</v>
      </c>
      <c r="AJ476" s="14" t="n">
        <v>1.938</v>
      </c>
      <c r="AK476" s="14" t="n">
        <v>2.018</v>
      </c>
    </row>
    <row r="477" customFormat="false" ht="12" hidden="false" customHeight="false" outlineLevel="0" collapsed="false">
      <c r="A477" s="21" t="n">
        <v>34661</v>
      </c>
      <c r="Y477" s="14" t="n">
        <v>1.661</v>
      </c>
      <c r="Z477" s="14" t="n">
        <v>1.875</v>
      </c>
      <c r="AA477" s="14" t="n">
        <v>1.875</v>
      </c>
      <c r="AB477" s="14" t="n">
        <v>1.841</v>
      </c>
      <c r="AC477" s="14" t="n">
        <v>1.796</v>
      </c>
      <c r="AD477" s="14" t="n">
        <v>1.796</v>
      </c>
      <c r="AE477" s="14" t="n">
        <v>1.799</v>
      </c>
      <c r="AF477" s="14" t="n">
        <v>1.803</v>
      </c>
      <c r="AG477" s="14" t="n">
        <v>1.808</v>
      </c>
      <c r="AH477" s="14" t="n">
        <v>1.808</v>
      </c>
      <c r="AI477" s="14" t="n">
        <v>1.845</v>
      </c>
      <c r="AJ477" s="14" t="n">
        <v>1.935</v>
      </c>
      <c r="AK477" s="14" t="n">
        <v>2.015</v>
      </c>
    </row>
    <row r="478" customFormat="false" ht="12" hidden="false" customHeight="false" outlineLevel="0" collapsed="false">
      <c r="A478" s="21" t="n">
        <v>34666</v>
      </c>
      <c r="Y478" s="14" t="n">
        <v>1.661</v>
      </c>
      <c r="Z478" s="14" t="n">
        <v>1.871</v>
      </c>
      <c r="AA478" s="14" t="n">
        <v>1.88</v>
      </c>
      <c r="AB478" s="14" t="n">
        <v>1.84</v>
      </c>
      <c r="AC478" s="14" t="n">
        <v>1.795</v>
      </c>
      <c r="AD478" s="14" t="n">
        <v>1.795</v>
      </c>
      <c r="AE478" s="14" t="n">
        <v>1.798</v>
      </c>
      <c r="AF478" s="14" t="n">
        <v>1.802</v>
      </c>
      <c r="AG478" s="14" t="n">
        <v>1.807</v>
      </c>
      <c r="AH478" s="14" t="n">
        <v>1.807</v>
      </c>
      <c r="AI478" s="14" t="n">
        <v>1.844</v>
      </c>
      <c r="AJ478" s="14" t="n">
        <v>1.934</v>
      </c>
      <c r="AK478" s="14" t="n">
        <v>2.014</v>
      </c>
    </row>
    <row r="479" customFormat="false" ht="12" hidden="false" customHeight="false" outlineLevel="0" collapsed="false">
      <c r="A479" s="21" t="n">
        <v>34667</v>
      </c>
      <c r="Y479" s="14" t="n">
        <v>1.661</v>
      </c>
      <c r="Z479" s="14" t="n">
        <v>1.77</v>
      </c>
      <c r="AA479" s="14" t="n">
        <v>1.799</v>
      </c>
      <c r="AB479" s="14" t="n">
        <v>1.782</v>
      </c>
      <c r="AC479" s="14" t="n">
        <v>1.742</v>
      </c>
      <c r="AD479" s="14" t="n">
        <v>1.745</v>
      </c>
      <c r="AE479" s="14" t="n">
        <v>1.749</v>
      </c>
      <c r="AF479" s="14" t="n">
        <v>1.757</v>
      </c>
      <c r="AG479" s="14" t="n">
        <v>1.762</v>
      </c>
      <c r="AH479" s="14" t="n">
        <v>1.762</v>
      </c>
      <c r="AI479" s="14" t="n">
        <v>1.799</v>
      </c>
      <c r="AJ479" s="14" t="n">
        <v>1.889</v>
      </c>
      <c r="AK479" s="14" t="n">
        <v>1.969</v>
      </c>
    </row>
    <row r="480" customFormat="false" ht="12" hidden="false" customHeight="false" outlineLevel="0" collapsed="false">
      <c r="A480" s="21" t="n">
        <v>34668</v>
      </c>
      <c r="Y480" s="14" t="n">
        <v>1.661</v>
      </c>
      <c r="Z480" s="14" t="n">
        <v>1.695</v>
      </c>
      <c r="AA480" s="14" t="n">
        <v>1.749</v>
      </c>
      <c r="AB480" s="14" t="n">
        <v>1.745</v>
      </c>
      <c r="AC480" s="14" t="n">
        <v>1.715</v>
      </c>
      <c r="AD480" s="14" t="n">
        <v>1.72</v>
      </c>
      <c r="AE480" s="14" t="n">
        <v>1.73</v>
      </c>
      <c r="AF480" s="14" t="n">
        <v>1.74</v>
      </c>
      <c r="AG480" s="14" t="n">
        <v>1.747</v>
      </c>
      <c r="AH480" s="14" t="n">
        <v>1.749</v>
      </c>
      <c r="AI480" s="14" t="n">
        <v>1.787</v>
      </c>
      <c r="AJ480" s="14" t="n">
        <v>1.878</v>
      </c>
      <c r="AK480" s="14" t="n">
        <v>1.959</v>
      </c>
    </row>
    <row r="481" customFormat="false" ht="12" hidden="false" customHeight="false" outlineLevel="0" collapsed="false">
      <c r="A481" s="21" t="n">
        <v>34669</v>
      </c>
      <c r="Z481" s="14" t="n">
        <v>1.653</v>
      </c>
      <c r="AA481" s="14" t="n">
        <v>1.694</v>
      </c>
      <c r="AB481" s="14" t="n">
        <v>1.697</v>
      </c>
      <c r="AC481" s="14" t="n">
        <v>1.674</v>
      </c>
      <c r="AD481" s="14" t="n">
        <v>1.679</v>
      </c>
      <c r="AE481" s="14" t="n">
        <v>1.689</v>
      </c>
      <c r="AF481" s="14" t="n">
        <v>1.699</v>
      </c>
      <c r="AG481" s="14" t="n">
        <v>1.709</v>
      </c>
      <c r="AH481" s="14" t="n">
        <v>1.716</v>
      </c>
      <c r="AI481" s="14" t="n">
        <v>1.756</v>
      </c>
      <c r="AJ481" s="14" t="n">
        <v>1.851</v>
      </c>
      <c r="AK481" s="14" t="n">
        <v>1.939</v>
      </c>
      <c r="AL481" s="14" t="n">
        <v>1.969</v>
      </c>
    </row>
    <row r="482" customFormat="false" ht="12" hidden="false" customHeight="false" outlineLevel="0" collapsed="false">
      <c r="A482" s="21" t="n">
        <v>34670</v>
      </c>
      <c r="Z482" s="14" t="n">
        <v>1.635</v>
      </c>
      <c r="AA482" s="14" t="n">
        <v>1.678</v>
      </c>
      <c r="AB482" s="14" t="n">
        <v>1.685</v>
      </c>
      <c r="AC482" s="14" t="n">
        <v>1.656</v>
      </c>
      <c r="AD482" s="14" t="n">
        <v>1.663</v>
      </c>
      <c r="AE482" s="14" t="n">
        <v>1.673</v>
      </c>
      <c r="AF482" s="14" t="n">
        <v>1.686</v>
      </c>
      <c r="AG482" s="14" t="n">
        <v>1.696</v>
      </c>
      <c r="AH482" s="14" t="n">
        <v>1.706</v>
      </c>
      <c r="AI482" s="14" t="n">
        <v>1.749</v>
      </c>
      <c r="AJ482" s="14" t="n">
        <v>1.846</v>
      </c>
      <c r="AK482" s="14" t="n">
        <v>1.943</v>
      </c>
      <c r="AL482" s="14" t="n">
        <v>1.973</v>
      </c>
    </row>
    <row r="483" customFormat="false" ht="12" hidden="false" customHeight="false" outlineLevel="0" collapsed="false">
      <c r="A483" s="21" t="n">
        <v>34673</v>
      </c>
      <c r="Z483" s="14" t="n">
        <v>1.728</v>
      </c>
      <c r="AA483" s="14" t="n">
        <v>1.744</v>
      </c>
      <c r="AB483" s="14" t="n">
        <v>1.745</v>
      </c>
      <c r="AC483" s="14" t="n">
        <v>1.71</v>
      </c>
      <c r="AD483" s="14" t="n">
        <v>1.713</v>
      </c>
      <c r="AE483" s="14" t="n">
        <v>1.721</v>
      </c>
      <c r="AF483" s="14" t="n">
        <v>1.731</v>
      </c>
      <c r="AG483" s="14" t="n">
        <v>1.74</v>
      </c>
      <c r="AH483" s="14" t="n">
        <v>1.749</v>
      </c>
      <c r="AI483" s="14" t="n">
        <v>1.792</v>
      </c>
      <c r="AJ483" s="14" t="n">
        <v>1.886</v>
      </c>
      <c r="AK483" s="14" t="n">
        <v>1.98</v>
      </c>
      <c r="AL483" s="14" t="n">
        <v>2.008</v>
      </c>
    </row>
    <row r="484" customFormat="false" ht="12" hidden="false" customHeight="false" outlineLevel="0" collapsed="false">
      <c r="A484" s="21" t="n">
        <v>34674</v>
      </c>
      <c r="Z484" s="14" t="n">
        <v>1.691</v>
      </c>
      <c r="AA484" s="14" t="n">
        <v>1.715</v>
      </c>
      <c r="AB484" s="14" t="n">
        <v>1.725</v>
      </c>
      <c r="AC484" s="14" t="n">
        <v>1.697</v>
      </c>
      <c r="AD484" s="14" t="n">
        <v>1.702</v>
      </c>
      <c r="AE484" s="14" t="n">
        <v>1.712</v>
      </c>
      <c r="AF484" s="14" t="n">
        <v>1.724</v>
      </c>
      <c r="AG484" s="14" t="n">
        <v>1.736</v>
      </c>
      <c r="AH484" s="14" t="n">
        <v>1.748</v>
      </c>
      <c r="AI484" s="14" t="n">
        <v>1.792</v>
      </c>
      <c r="AJ484" s="14" t="n">
        <v>1.887</v>
      </c>
      <c r="AK484" s="14" t="n">
        <v>1.979</v>
      </c>
      <c r="AL484" s="14" t="n">
        <v>1.999</v>
      </c>
    </row>
    <row r="485" customFormat="false" ht="12" hidden="false" customHeight="false" outlineLevel="0" collapsed="false">
      <c r="A485" s="21" t="n">
        <v>34675</v>
      </c>
      <c r="Z485" s="14" t="n">
        <v>1.784</v>
      </c>
      <c r="AA485" s="14" t="n">
        <v>1.794</v>
      </c>
      <c r="AB485" s="14" t="n">
        <v>1.793</v>
      </c>
      <c r="AC485" s="14" t="n">
        <v>1.753</v>
      </c>
      <c r="AD485" s="14" t="n">
        <v>1.753</v>
      </c>
      <c r="AE485" s="14" t="n">
        <v>1.768</v>
      </c>
      <c r="AF485" s="14" t="n">
        <v>1.783</v>
      </c>
      <c r="AG485" s="14" t="n">
        <v>1.793</v>
      </c>
      <c r="AH485" s="14" t="n">
        <v>1.805</v>
      </c>
      <c r="AI485" s="14" t="n">
        <v>1.855</v>
      </c>
      <c r="AJ485" s="14" t="n">
        <v>1.955</v>
      </c>
      <c r="AK485" s="14" t="n">
        <v>2.05</v>
      </c>
      <c r="AL485" s="14" t="n">
        <v>2.07</v>
      </c>
    </row>
    <row r="486" customFormat="false" ht="12" hidden="false" customHeight="false" outlineLevel="0" collapsed="false">
      <c r="A486" s="21" t="n">
        <v>34676</v>
      </c>
      <c r="Z486" s="14" t="n">
        <v>1.847</v>
      </c>
      <c r="AA486" s="14" t="n">
        <v>1.861</v>
      </c>
      <c r="AB486" s="14" t="n">
        <v>1.842</v>
      </c>
      <c r="AC486" s="14" t="n">
        <v>1.782</v>
      </c>
      <c r="AD486" s="14" t="n">
        <v>1.779</v>
      </c>
      <c r="AE486" s="14" t="n">
        <v>1.789</v>
      </c>
      <c r="AF486" s="14" t="n">
        <v>1.799</v>
      </c>
      <c r="AG486" s="14" t="n">
        <v>1.809</v>
      </c>
      <c r="AH486" s="14" t="n">
        <v>1.819</v>
      </c>
      <c r="AI486" s="14" t="n">
        <v>1.866</v>
      </c>
      <c r="AJ486" s="14" t="n">
        <v>1.958</v>
      </c>
      <c r="AK486" s="14" t="n">
        <v>2.051</v>
      </c>
      <c r="AL486" s="14" t="n">
        <v>2.066</v>
      </c>
    </row>
    <row r="487" customFormat="false" ht="12" hidden="false" customHeight="false" outlineLevel="0" collapsed="false">
      <c r="A487" s="21" t="n">
        <v>34677</v>
      </c>
      <c r="Z487" s="14" t="n">
        <v>1.842</v>
      </c>
      <c r="AA487" s="14" t="n">
        <v>1.867</v>
      </c>
      <c r="AB487" s="14" t="n">
        <v>1.83</v>
      </c>
      <c r="AC487" s="14" t="n">
        <v>1.769</v>
      </c>
      <c r="AD487" s="14" t="n">
        <v>1.769</v>
      </c>
      <c r="AE487" s="14" t="n">
        <v>1.779</v>
      </c>
      <c r="AF487" s="14" t="n">
        <v>1.789</v>
      </c>
      <c r="AG487" s="14" t="n">
        <v>1.799</v>
      </c>
      <c r="AH487" s="14" t="n">
        <v>1.809</v>
      </c>
      <c r="AI487" s="14" t="n">
        <v>1.856</v>
      </c>
      <c r="AJ487" s="14" t="n">
        <v>1.948</v>
      </c>
      <c r="AK487" s="14" t="n">
        <v>2.041</v>
      </c>
      <c r="AL487" s="14" t="n">
        <v>2.056</v>
      </c>
    </row>
    <row r="488" customFormat="false" ht="12" hidden="false" customHeight="false" outlineLevel="0" collapsed="false">
      <c r="A488" s="21" t="n">
        <v>34680</v>
      </c>
      <c r="Z488" s="14" t="n">
        <v>1.913</v>
      </c>
      <c r="AA488" s="14" t="n">
        <v>1.924</v>
      </c>
      <c r="AB488" s="14" t="n">
        <v>1.84</v>
      </c>
      <c r="AC488" s="14" t="n">
        <v>1.767</v>
      </c>
      <c r="AD488" s="14" t="n">
        <v>1.766</v>
      </c>
      <c r="AE488" s="14" t="n">
        <v>1.773</v>
      </c>
      <c r="AF488" s="14" t="n">
        <v>1.78</v>
      </c>
      <c r="AG488" s="14" t="n">
        <v>1.787</v>
      </c>
      <c r="AH488" s="14" t="n">
        <v>1.794</v>
      </c>
      <c r="AI488" s="14" t="n">
        <v>1.844</v>
      </c>
      <c r="AJ488" s="14" t="n">
        <v>1.936</v>
      </c>
      <c r="AK488" s="14" t="n">
        <v>2.028</v>
      </c>
      <c r="AL488" s="14" t="n">
        <v>2.043</v>
      </c>
    </row>
    <row r="489" customFormat="false" ht="12" hidden="false" customHeight="false" outlineLevel="0" collapsed="false">
      <c r="A489" s="21" t="n">
        <v>34681</v>
      </c>
      <c r="Z489" s="14" t="n">
        <v>1.768</v>
      </c>
      <c r="AA489" s="14" t="n">
        <v>1.824</v>
      </c>
      <c r="AB489" s="14" t="n">
        <v>1.74</v>
      </c>
      <c r="AC489" s="14" t="n">
        <v>1.69</v>
      </c>
      <c r="AD489" s="14" t="n">
        <v>1.69</v>
      </c>
      <c r="AE489" s="14" t="n">
        <v>1.698</v>
      </c>
      <c r="AF489" s="14" t="n">
        <v>1.706</v>
      </c>
      <c r="AG489" s="14" t="n">
        <v>1.714</v>
      </c>
      <c r="AH489" s="14" t="n">
        <v>1.722</v>
      </c>
      <c r="AI489" s="14" t="n">
        <v>1.773</v>
      </c>
      <c r="AJ489" s="14" t="n">
        <v>1.866</v>
      </c>
      <c r="AK489" s="14" t="n">
        <v>1.959</v>
      </c>
      <c r="AL489" s="14" t="n">
        <v>1.974</v>
      </c>
    </row>
    <row r="490" customFormat="false" ht="12" hidden="false" customHeight="false" outlineLevel="0" collapsed="false">
      <c r="A490" s="21" t="n">
        <v>34682</v>
      </c>
      <c r="Z490" s="14" t="n">
        <v>1.714</v>
      </c>
      <c r="AA490" s="14" t="n">
        <v>1.728</v>
      </c>
      <c r="AB490" s="14" t="n">
        <v>1.715</v>
      </c>
      <c r="AC490" s="14" t="n">
        <v>1.685</v>
      </c>
      <c r="AD490" s="14" t="n">
        <v>1.685</v>
      </c>
      <c r="AE490" s="14" t="n">
        <v>1.695</v>
      </c>
      <c r="AF490" s="14" t="n">
        <v>1.705</v>
      </c>
      <c r="AG490" s="14" t="n">
        <v>1.713</v>
      </c>
      <c r="AH490" s="14" t="n">
        <v>1.72</v>
      </c>
      <c r="AI490" s="14" t="n">
        <v>1.773</v>
      </c>
      <c r="AJ490" s="14" t="n">
        <v>1.865</v>
      </c>
      <c r="AK490" s="14" t="n">
        <v>1.957</v>
      </c>
      <c r="AL490" s="14" t="n">
        <v>1.97</v>
      </c>
    </row>
    <row r="491" customFormat="false" ht="12" hidden="false" customHeight="false" outlineLevel="0" collapsed="false">
      <c r="A491" s="21" t="n">
        <v>34683</v>
      </c>
      <c r="Z491" s="14" t="n">
        <v>1.718</v>
      </c>
      <c r="AA491" s="14" t="n">
        <v>1.721</v>
      </c>
      <c r="AB491" s="14" t="n">
        <v>1.72</v>
      </c>
      <c r="AC491" s="14" t="n">
        <v>1.69</v>
      </c>
      <c r="AD491" s="14" t="n">
        <v>1.69</v>
      </c>
      <c r="AE491" s="14" t="n">
        <v>1.7</v>
      </c>
      <c r="AF491" s="14" t="n">
        <v>1.71</v>
      </c>
      <c r="AG491" s="14" t="n">
        <v>1.718</v>
      </c>
      <c r="AH491" s="14" t="n">
        <v>1.727</v>
      </c>
      <c r="AI491" s="14" t="n">
        <v>1.777</v>
      </c>
      <c r="AJ491" s="14" t="n">
        <v>1.869</v>
      </c>
      <c r="AK491" s="14" t="n">
        <v>1.96</v>
      </c>
      <c r="AL491" s="14" t="n">
        <v>1.977</v>
      </c>
    </row>
    <row r="492" customFormat="false" ht="12" hidden="false" customHeight="false" outlineLevel="0" collapsed="false">
      <c r="A492" s="21" t="n">
        <v>34684</v>
      </c>
      <c r="Z492" s="14" t="n">
        <v>1.685</v>
      </c>
      <c r="AA492" s="14" t="n">
        <v>1.68</v>
      </c>
      <c r="AB492" s="14" t="n">
        <v>1.683</v>
      </c>
      <c r="AC492" s="14" t="n">
        <v>1.665</v>
      </c>
      <c r="AD492" s="14" t="n">
        <v>1.67</v>
      </c>
      <c r="AE492" s="14" t="n">
        <v>1.682</v>
      </c>
      <c r="AF492" s="14" t="n">
        <v>1.695</v>
      </c>
      <c r="AG492" s="14" t="n">
        <v>1.705</v>
      </c>
      <c r="AH492" s="14" t="n">
        <v>1.717</v>
      </c>
      <c r="AI492" s="14" t="n">
        <v>1.767</v>
      </c>
      <c r="AJ492" s="14" t="n">
        <v>1.859</v>
      </c>
      <c r="AK492" s="14" t="n">
        <v>1.95</v>
      </c>
      <c r="AL492" s="14" t="n">
        <v>1.967</v>
      </c>
    </row>
    <row r="493" customFormat="false" ht="12" hidden="false" customHeight="false" outlineLevel="0" collapsed="false">
      <c r="A493" s="21" t="n">
        <v>34687</v>
      </c>
      <c r="Z493" s="14" t="n">
        <v>1.577</v>
      </c>
      <c r="AA493" s="14" t="n">
        <v>1.58</v>
      </c>
      <c r="AB493" s="14" t="n">
        <v>1.585</v>
      </c>
      <c r="AC493" s="14" t="n">
        <v>1.59</v>
      </c>
      <c r="AD493" s="14" t="n">
        <v>1.6</v>
      </c>
      <c r="AE493" s="14" t="n">
        <v>1.62</v>
      </c>
      <c r="AF493" s="14" t="n">
        <v>1.64</v>
      </c>
      <c r="AG493" s="14" t="n">
        <v>1.655</v>
      </c>
      <c r="AH493" s="14" t="n">
        <v>1.669</v>
      </c>
      <c r="AI493" s="14" t="n">
        <v>1.724</v>
      </c>
      <c r="AJ493" s="14" t="n">
        <v>1.819</v>
      </c>
      <c r="AK493" s="14" t="n">
        <v>1.913</v>
      </c>
      <c r="AL493" s="14" t="n">
        <v>1.93</v>
      </c>
    </row>
    <row r="494" customFormat="false" ht="12" hidden="false" customHeight="false" outlineLevel="0" collapsed="false">
      <c r="A494" s="21" t="n">
        <v>34688</v>
      </c>
      <c r="Z494" s="14" t="n">
        <v>1.573</v>
      </c>
      <c r="AA494" s="14" t="n">
        <v>1.57</v>
      </c>
      <c r="AB494" s="14" t="n">
        <v>1.585</v>
      </c>
      <c r="AC494" s="14" t="n">
        <v>1.59</v>
      </c>
      <c r="AD494" s="14" t="n">
        <v>1.6</v>
      </c>
      <c r="AE494" s="14" t="n">
        <v>1.62</v>
      </c>
      <c r="AF494" s="14" t="n">
        <v>1.64</v>
      </c>
      <c r="AG494" s="14" t="n">
        <v>1.65</v>
      </c>
      <c r="AH494" s="14" t="n">
        <v>1.66</v>
      </c>
      <c r="AI494" s="14" t="n">
        <v>1.715</v>
      </c>
      <c r="AJ494" s="14" t="n">
        <v>1.805</v>
      </c>
      <c r="AK494" s="14" t="n">
        <v>1.89</v>
      </c>
      <c r="AL494" s="14" t="n">
        <v>1.902</v>
      </c>
    </row>
    <row r="495" customFormat="false" ht="12" hidden="false" customHeight="false" outlineLevel="0" collapsed="false">
      <c r="A495" s="21" t="n">
        <v>34689</v>
      </c>
      <c r="Z495" s="14" t="n">
        <v>1.592</v>
      </c>
      <c r="AA495" s="14" t="n">
        <v>1.577</v>
      </c>
      <c r="AB495" s="14" t="n">
        <v>1.592</v>
      </c>
      <c r="AC495" s="14" t="n">
        <v>1.587</v>
      </c>
      <c r="AD495" s="14" t="n">
        <v>1.597</v>
      </c>
      <c r="AE495" s="14" t="n">
        <v>1.617</v>
      </c>
      <c r="AF495" s="14" t="n">
        <v>1.637</v>
      </c>
      <c r="AG495" s="14" t="n">
        <v>1.649</v>
      </c>
      <c r="AH495" s="14" t="n">
        <v>1.661</v>
      </c>
      <c r="AI495" s="14" t="n">
        <v>1.716</v>
      </c>
      <c r="AJ495" s="14" t="n">
        <v>1.807</v>
      </c>
      <c r="AK495" s="14" t="n">
        <v>1.892</v>
      </c>
      <c r="AL495" s="14" t="n">
        <v>1.904</v>
      </c>
    </row>
    <row r="496" customFormat="false" ht="12" hidden="false" customHeight="false" outlineLevel="0" collapsed="false">
      <c r="A496" s="21" t="n">
        <v>34690</v>
      </c>
      <c r="Z496" s="14" t="n">
        <v>1.639</v>
      </c>
      <c r="AA496" s="14" t="n">
        <v>1.595</v>
      </c>
      <c r="AB496" s="14" t="n">
        <v>1.595</v>
      </c>
      <c r="AC496" s="14" t="n">
        <v>1.59</v>
      </c>
      <c r="AD496" s="14" t="n">
        <v>1.6</v>
      </c>
      <c r="AE496" s="14" t="n">
        <v>1.62</v>
      </c>
      <c r="AF496" s="14" t="n">
        <v>1.64</v>
      </c>
      <c r="AG496" s="14" t="n">
        <v>1.652</v>
      </c>
      <c r="AH496" s="14" t="n">
        <v>1.664</v>
      </c>
      <c r="AI496" s="14" t="n">
        <v>1.719</v>
      </c>
      <c r="AJ496" s="14" t="n">
        <v>1.81</v>
      </c>
      <c r="AK496" s="14" t="n">
        <v>1.895</v>
      </c>
      <c r="AL496" s="14" t="n">
        <v>1.907</v>
      </c>
    </row>
    <row r="497" customFormat="false" ht="12" hidden="false" customHeight="false" outlineLevel="0" collapsed="false">
      <c r="A497" s="21" t="n">
        <v>34691</v>
      </c>
      <c r="Z497" s="14" t="n">
        <v>1.639</v>
      </c>
      <c r="AA497" s="14" t="n">
        <v>1.571</v>
      </c>
      <c r="AB497" s="14" t="n">
        <v>1.571</v>
      </c>
      <c r="AC497" s="14" t="n">
        <v>1.566</v>
      </c>
      <c r="AD497" s="14" t="n">
        <v>1.576</v>
      </c>
      <c r="AE497" s="14" t="n">
        <v>1.596</v>
      </c>
      <c r="AF497" s="14" t="n">
        <v>1.616</v>
      </c>
      <c r="AG497" s="14" t="n">
        <v>1.628</v>
      </c>
      <c r="AH497" s="14" t="n">
        <v>1.64</v>
      </c>
      <c r="AI497" s="14" t="n">
        <v>1.695</v>
      </c>
      <c r="AJ497" s="14" t="n">
        <v>1.786</v>
      </c>
      <c r="AK497" s="14" t="n">
        <v>1.871</v>
      </c>
      <c r="AL497" s="14" t="n">
        <v>1.886</v>
      </c>
    </row>
    <row r="498" customFormat="false" ht="12" hidden="false" customHeight="false" outlineLevel="0" collapsed="false">
      <c r="A498" s="21" t="n">
        <v>34695</v>
      </c>
      <c r="Z498" s="14" t="n">
        <v>1.639</v>
      </c>
      <c r="AA498" s="14" t="n">
        <v>1.694</v>
      </c>
      <c r="AB498" s="14" t="n">
        <v>1.671</v>
      </c>
      <c r="AC498" s="14" t="n">
        <v>1.648</v>
      </c>
      <c r="AD498" s="14" t="n">
        <v>1.648</v>
      </c>
      <c r="AE498" s="14" t="n">
        <v>1.663</v>
      </c>
      <c r="AF498" s="14" t="n">
        <v>1.678</v>
      </c>
      <c r="AG498" s="14" t="n">
        <v>1.69</v>
      </c>
      <c r="AH498" s="14" t="n">
        <v>1.702</v>
      </c>
      <c r="AI498" s="14" t="n">
        <v>1.757</v>
      </c>
      <c r="AJ498" s="14" t="n">
        <v>1.848</v>
      </c>
      <c r="AK498" s="14" t="n">
        <v>1.933</v>
      </c>
      <c r="AL498" s="14" t="n">
        <v>1.948</v>
      </c>
    </row>
    <row r="499" customFormat="false" ht="12" hidden="false" customHeight="false" outlineLevel="0" collapsed="false">
      <c r="A499" s="21" t="n">
        <v>34696</v>
      </c>
      <c r="Z499" s="14" t="n">
        <v>1.639</v>
      </c>
      <c r="AA499" s="14" t="n">
        <v>1.685</v>
      </c>
      <c r="AB499" s="14" t="n">
        <v>1.679</v>
      </c>
      <c r="AC499" s="14" t="n">
        <v>1.646</v>
      </c>
      <c r="AD499" s="14" t="n">
        <v>1.646</v>
      </c>
      <c r="AE499" s="14" t="n">
        <v>1.66</v>
      </c>
      <c r="AF499" s="14" t="n">
        <v>1.674</v>
      </c>
      <c r="AG499" s="14" t="n">
        <v>1.686</v>
      </c>
      <c r="AH499" s="14" t="n">
        <v>1.698</v>
      </c>
      <c r="AI499" s="14" t="n">
        <v>1.753</v>
      </c>
      <c r="AJ499" s="14" t="n">
        <v>1.844</v>
      </c>
      <c r="AK499" s="14" t="n">
        <v>1.929</v>
      </c>
      <c r="AL499" s="14" t="n">
        <v>1.944</v>
      </c>
    </row>
    <row r="500" customFormat="false" ht="12" hidden="false" customHeight="false" outlineLevel="0" collapsed="false">
      <c r="A500" s="21" t="n">
        <v>34697</v>
      </c>
      <c r="Z500" s="14" t="n">
        <v>1.639</v>
      </c>
      <c r="AA500" s="14" t="n">
        <v>1.686</v>
      </c>
      <c r="AB500" s="14" t="n">
        <v>1.69</v>
      </c>
      <c r="AC500" s="14" t="n">
        <v>1.665</v>
      </c>
      <c r="AD500" s="14" t="n">
        <v>1.665</v>
      </c>
      <c r="AE500" s="14" t="n">
        <v>1.68</v>
      </c>
      <c r="AF500" s="14" t="n">
        <v>1.695</v>
      </c>
      <c r="AG500" s="14" t="n">
        <v>1.708</v>
      </c>
      <c r="AH500" s="14" t="n">
        <v>1.721</v>
      </c>
      <c r="AI500" s="14" t="n">
        <v>1.777</v>
      </c>
      <c r="AJ500" s="14" t="n">
        <v>1.868</v>
      </c>
      <c r="AK500" s="14" t="n">
        <v>1.953</v>
      </c>
      <c r="AL500" s="14" t="n">
        <v>1.968</v>
      </c>
    </row>
    <row r="501" customFormat="false" ht="12" hidden="false" customHeight="false" outlineLevel="0" collapsed="false">
      <c r="A501" s="21" t="n">
        <v>34698</v>
      </c>
      <c r="Z501" s="14" t="n">
        <v>1.639</v>
      </c>
      <c r="AA501" s="14" t="n">
        <v>1.725</v>
      </c>
      <c r="AB501" s="14" t="n">
        <v>1.733</v>
      </c>
      <c r="AC501" s="14" t="n">
        <v>1.693</v>
      </c>
      <c r="AD501" s="14" t="n">
        <v>1.688</v>
      </c>
      <c r="AE501" s="14" t="n">
        <v>1.701</v>
      </c>
      <c r="AF501" s="14" t="n">
        <v>1.715</v>
      </c>
      <c r="AG501" s="14" t="n">
        <v>1.727</v>
      </c>
      <c r="AH501" s="14" t="n">
        <v>1.738</v>
      </c>
      <c r="AI501" s="14" t="n">
        <v>1.795</v>
      </c>
      <c r="AJ501" s="14" t="n">
        <v>1.886</v>
      </c>
      <c r="AK501" s="14" t="n">
        <v>1.971</v>
      </c>
      <c r="AL501" s="14" t="n">
        <v>1.988</v>
      </c>
    </row>
    <row r="502" customFormat="false" ht="12" hidden="false" customHeight="false" outlineLevel="0" collapsed="false">
      <c r="A502" s="21" t="n">
        <v>34702</v>
      </c>
      <c r="AA502" s="14" t="n">
        <v>1.683</v>
      </c>
      <c r="AB502" s="14" t="n">
        <v>1.681</v>
      </c>
      <c r="AC502" s="14" t="n">
        <v>1.644</v>
      </c>
      <c r="AD502" s="14" t="n">
        <v>1.644</v>
      </c>
      <c r="AE502" s="14" t="n">
        <v>1.659</v>
      </c>
      <c r="AF502" s="14" t="n">
        <v>1.673</v>
      </c>
      <c r="AG502" s="14" t="n">
        <v>1.686</v>
      </c>
      <c r="AH502" s="14" t="n">
        <v>1.698</v>
      </c>
      <c r="AI502" s="14" t="n">
        <v>1.756</v>
      </c>
      <c r="AJ502" s="14" t="n">
        <v>1.847</v>
      </c>
      <c r="AK502" s="14" t="n">
        <v>1.932</v>
      </c>
      <c r="AL502" s="14" t="n">
        <v>1.949</v>
      </c>
      <c r="AM502" s="14" t="n">
        <v>1.879</v>
      </c>
    </row>
    <row r="503" customFormat="false" ht="12" hidden="false" customHeight="false" outlineLevel="0" collapsed="false">
      <c r="A503" s="21" t="n">
        <v>34703</v>
      </c>
      <c r="AA503" s="14" t="n">
        <v>1.617</v>
      </c>
      <c r="AB503" s="14" t="n">
        <v>1.619</v>
      </c>
      <c r="AC503" s="14" t="n">
        <v>1.609</v>
      </c>
      <c r="AD503" s="14" t="n">
        <v>1.614</v>
      </c>
      <c r="AE503" s="14" t="n">
        <v>1.629</v>
      </c>
      <c r="AF503" s="14" t="n">
        <v>1.644</v>
      </c>
      <c r="AG503" s="14" t="n">
        <v>1.659</v>
      </c>
      <c r="AH503" s="14" t="n">
        <v>1.669</v>
      </c>
      <c r="AI503" s="14" t="n">
        <v>1.727</v>
      </c>
      <c r="AJ503" s="14" t="n">
        <v>1.818</v>
      </c>
      <c r="AK503" s="14" t="n">
        <v>1.903</v>
      </c>
      <c r="AL503" s="14" t="n">
        <v>1.923</v>
      </c>
      <c r="AM503" s="14" t="n">
        <v>1.853</v>
      </c>
    </row>
    <row r="504" customFormat="false" ht="12" hidden="false" customHeight="false" outlineLevel="0" collapsed="false">
      <c r="A504" s="21" t="n">
        <v>34704</v>
      </c>
      <c r="AA504" s="14" t="n">
        <v>1.552</v>
      </c>
      <c r="AB504" s="14" t="n">
        <v>1.574</v>
      </c>
      <c r="AC504" s="14" t="n">
        <v>1.574</v>
      </c>
      <c r="AD504" s="14" t="n">
        <v>1.584</v>
      </c>
      <c r="AE504" s="14" t="n">
        <v>1.602</v>
      </c>
      <c r="AF504" s="14" t="n">
        <v>1.621</v>
      </c>
      <c r="AG504" s="14" t="n">
        <v>1.637</v>
      </c>
      <c r="AH504" s="14" t="n">
        <v>1.649</v>
      </c>
      <c r="AI504" s="14" t="n">
        <v>1.709</v>
      </c>
      <c r="AJ504" s="14" t="n">
        <v>1.804</v>
      </c>
      <c r="AK504" s="14" t="n">
        <v>1.889</v>
      </c>
      <c r="AL504" s="14" t="n">
        <v>1.909</v>
      </c>
      <c r="AM504" s="14" t="n">
        <v>1.839</v>
      </c>
    </row>
    <row r="505" customFormat="false" ht="12" hidden="false" customHeight="false" outlineLevel="0" collapsed="false">
      <c r="A505" s="21" t="n">
        <v>34705</v>
      </c>
      <c r="AA505" s="14" t="n">
        <v>1.499</v>
      </c>
      <c r="AB505" s="14" t="n">
        <v>1.531</v>
      </c>
      <c r="AC505" s="14" t="n">
        <v>1.533</v>
      </c>
      <c r="AD505" s="14" t="n">
        <v>1.543</v>
      </c>
      <c r="AE505" s="14" t="n">
        <v>1.563</v>
      </c>
      <c r="AF505" s="14" t="n">
        <v>1.583</v>
      </c>
      <c r="AG505" s="14" t="n">
        <v>1.601</v>
      </c>
      <c r="AH505" s="14" t="n">
        <v>1.616</v>
      </c>
      <c r="AI505" s="14" t="n">
        <v>1.676</v>
      </c>
      <c r="AJ505" s="14" t="n">
        <v>1.771</v>
      </c>
      <c r="AK505" s="14" t="n">
        <v>1.856</v>
      </c>
      <c r="AL505" s="14" t="n">
        <v>1.876</v>
      </c>
      <c r="AM505" s="14" t="n">
        <v>1.806</v>
      </c>
    </row>
    <row r="506" customFormat="false" ht="12" hidden="false" customHeight="false" outlineLevel="0" collapsed="false">
      <c r="A506" s="21" t="n">
        <v>34708</v>
      </c>
      <c r="AA506" s="14" t="n">
        <v>1.454</v>
      </c>
      <c r="AB506" s="14" t="n">
        <v>1.482</v>
      </c>
      <c r="AC506" s="14" t="n">
        <v>1.494</v>
      </c>
      <c r="AD506" s="14" t="n">
        <v>1.507</v>
      </c>
      <c r="AE506" s="14" t="n">
        <v>1.53</v>
      </c>
      <c r="AF506" s="14" t="n">
        <v>1.558</v>
      </c>
      <c r="AG506" s="14" t="n">
        <v>1.578</v>
      </c>
      <c r="AH506" s="14" t="n">
        <v>1.597</v>
      </c>
      <c r="AI506" s="14" t="n">
        <v>1.66</v>
      </c>
      <c r="AJ506" s="14" t="n">
        <v>1.757</v>
      </c>
      <c r="AK506" s="14" t="n">
        <v>1.845</v>
      </c>
      <c r="AL506" s="14" t="n">
        <v>1.865</v>
      </c>
      <c r="AM506" s="14" t="n">
        <v>1.795</v>
      </c>
    </row>
    <row r="507" customFormat="false" ht="12" hidden="false" customHeight="false" outlineLevel="0" collapsed="false">
      <c r="A507" s="21" t="n">
        <v>34709</v>
      </c>
      <c r="AA507" s="14" t="n">
        <v>1.439</v>
      </c>
      <c r="AB507" s="14" t="n">
        <v>1.48</v>
      </c>
      <c r="AC507" s="14" t="n">
        <v>1.5</v>
      </c>
      <c r="AD507" s="14" t="n">
        <v>1.515</v>
      </c>
      <c r="AE507" s="14" t="n">
        <v>1.543</v>
      </c>
      <c r="AF507" s="14" t="n">
        <v>1.573</v>
      </c>
      <c r="AG507" s="14" t="n">
        <v>1.596</v>
      </c>
      <c r="AH507" s="14" t="n">
        <v>1.618</v>
      </c>
      <c r="AI507" s="14" t="n">
        <v>1.681</v>
      </c>
      <c r="AJ507" s="14" t="n">
        <v>1.778</v>
      </c>
      <c r="AK507" s="14" t="n">
        <v>1.866</v>
      </c>
      <c r="AL507" s="14" t="n">
        <v>1.888</v>
      </c>
      <c r="AM507" s="14" t="n">
        <v>1.819</v>
      </c>
    </row>
    <row r="508" customFormat="false" ht="12" hidden="false" customHeight="false" outlineLevel="0" collapsed="false">
      <c r="A508" s="21" t="n">
        <v>34710</v>
      </c>
      <c r="AA508" s="14" t="n">
        <v>1.437</v>
      </c>
      <c r="AB508" s="14" t="n">
        <v>1.478</v>
      </c>
      <c r="AC508" s="14" t="n">
        <v>1.503</v>
      </c>
      <c r="AD508" s="14" t="n">
        <v>1.52</v>
      </c>
      <c r="AE508" s="14" t="n">
        <v>1.545</v>
      </c>
      <c r="AF508" s="14" t="n">
        <v>1.572</v>
      </c>
      <c r="AG508" s="14" t="n">
        <v>1.593</v>
      </c>
      <c r="AH508" s="14" t="n">
        <v>1.615</v>
      </c>
      <c r="AI508" s="14" t="n">
        <v>1.678</v>
      </c>
      <c r="AJ508" s="14" t="n">
        <v>1.775</v>
      </c>
      <c r="AK508" s="14" t="n">
        <v>1.863</v>
      </c>
      <c r="AL508" s="14" t="n">
        <v>1.885</v>
      </c>
      <c r="AM508" s="14" t="n">
        <v>1.816</v>
      </c>
    </row>
    <row r="509" customFormat="false" ht="12" hidden="false" customHeight="false" outlineLevel="0" collapsed="false">
      <c r="A509" s="21" t="n">
        <v>34711</v>
      </c>
      <c r="AA509" s="14" t="n">
        <v>1.343</v>
      </c>
      <c r="AB509" s="14" t="n">
        <v>1.415</v>
      </c>
      <c r="AC509" s="14" t="n">
        <v>1.455</v>
      </c>
      <c r="AD509" s="14" t="n">
        <v>1.485</v>
      </c>
      <c r="AE509" s="14" t="n">
        <v>1.517</v>
      </c>
      <c r="AF509" s="14" t="n">
        <v>1.546</v>
      </c>
      <c r="AG509" s="14" t="n">
        <v>1.57</v>
      </c>
      <c r="AH509" s="14" t="n">
        <v>1.592</v>
      </c>
      <c r="AI509" s="14" t="n">
        <v>1.662</v>
      </c>
      <c r="AJ509" s="14" t="n">
        <v>1.762</v>
      </c>
      <c r="AK509" s="14" t="n">
        <v>1.842</v>
      </c>
      <c r="AL509" s="14" t="n">
        <v>1.862</v>
      </c>
      <c r="AM509" s="14" t="n">
        <v>1.797</v>
      </c>
    </row>
    <row r="510" customFormat="false" ht="12" hidden="false" customHeight="false" outlineLevel="0" collapsed="false">
      <c r="A510" s="21" t="n">
        <v>34712</v>
      </c>
      <c r="AA510" s="14" t="n">
        <v>1.323</v>
      </c>
      <c r="AB510" s="14" t="n">
        <v>1.378</v>
      </c>
      <c r="AC510" s="14" t="n">
        <v>1.438</v>
      </c>
      <c r="AD510" s="14" t="n">
        <v>1.468</v>
      </c>
      <c r="AE510" s="14" t="n">
        <v>1.5</v>
      </c>
      <c r="AF510" s="14" t="n">
        <v>1.529</v>
      </c>
      <c r="AG510" s="14" t="n">
        <v>1.55</v>
      </c>
      <c r="AH510" s="14" t="n">
        <v>1.572</v>
      </c>
      <c r="AI510" s="14" t="n">
        <v>1.642</v>
      </c>
      <c r="AJ510" s="14" t="n">
        <v>1.742</v>
      </c>
      <c r="AK510" s="14" t="n">
        <v>1.822</v>
      </c>
      <c r="AL510" s="14" t="n">
        <v>1.842</v>
      </c>
      <c r="AM510" s="14" t="n">
        <v>1.777</v>
      </c>
    </row>
    <row r="511" customFormat="false" ht="12" hidden="false" customHeight="false" outlineLevel="0" collapsed="false">
      <c r="A511" s="21" t="n">
        <v>34715</v>
      </c>
      <c r="AA511" s="14" t="n">
        <v>1.39</v>
      </c>
      <c r="AB511" s="14" t="n">
        <v>1.44</v>
      </c>
      <c r="AC511" s="14" t="n">
        <v>1.485</v>
      </c>
      <c r="AD511" s="14" t="n">
        <v>1.513</v>
      </c>
      <c r="AE511" s="14" t="n">
        <v>1.543</v>
      </c>
      <c r="AF511" s="14" t="n">
        <v>1.57</v>
      </c>
      <c r="AG511" s="14" t="n">
        <v>1.588</v>
      </c>
      <c r="AH511" s="14" t="n">
        <v>1.603</v>
      </c>
      <c r="AI511" s="14" t="n">
        <v>1.67</v>
      </c>
      <c r="AJ511" s="14" t="n">
        <v>1.768</v>
      </c>
      <c r="AK511" s="14" t="n">
        <v>1.848</v>
      </c>
      <c r="AL511" s="14" t="n">
        <v>1.868</v>
      </c>
      <c r="AM511" s="14" t="n">
        <v>1.808</v>
      </c>
    </row>
    <row r="512" customFormat="false" ht="12" hidden="false" customHeight="false" outlineLevel="0" collapsed="false">
      <c r="A512" s="21" t="n">
        <v>34716</v>
      </c>
      <c r="AA512" s="14" t="n">
        <v>1.434</v>
      </c>
      <c r="AB512" s="14" t="n">
        <v>1.477</v>
      </c>
      <c r="AC512" s="14" t="n">
        <v>1.502</v>
      </c>
      <c r="AD512" s="14" t="n">
        <v>1.522</v>
      </c>
      <c r="AE512" s="14" t="n">
        <v>1.549</v>
      </c>
      <c r="AF512" s="14" t="n">
        <v>1.572</v>
      </c>
      <c r="AG512" s="14" t="n">
        <v>1.584</v>
      </c>
      <c r="AH512" s="14" t="n">
        <v>1.596</v>
      </c>
      <c r="AI512" s="14" t="n">
        <v>1.661</v>
      </c>
      <c r="AJ512" s="14" t="n">
        <v>1.759</v>
      </c>
      <c r="AK512" s="14" t="n">
        <v>1.839</v>
      </c>
      <c r="AL512" s="14" t="n">
        <v>1.857</v>
      </c>
      <c r="AM512" s="14" t="n">
        <v>1.801</v>
      </c>
    </row>
    <row r="513" customFormat="false" ht="12" hidden="false" customHeight="false" outlineLevel="0" collapsed="false">
      <c r="A513" s="21" t="n">
        <v>34717</v>
      </c>
      <c r="AA513" s="14" t="n">
        <v>1.335</v>
      </c>
      <c r="AB513" s="14" t="n">
        <v>1.397</v>
      </c>
      <c r="AC513" s="14" t="n">
        <v>1.447</v>
      </c>
      <c r="AD513" s="14" t="n">
        <v>1.48</v>
      </c>
      <c r="AE513" s="14" t="n">
        <v>1.51</v>
      </c>
      <c r="AF513" s="14" t="n">
        <v>1.545</v>
      </c>
      <c r="AG513" s="14" t="n">
        <v>1.56</v>
      </c>
      <c r="AH513" s="14" t="n">
        <v>1.575</v>
      </c>
      <c r="AI513" s="14" t="n">
        <v>1.64</v>
      </c>
      <c r="AJ513" s="14" t="n">
        <v>1.74</v>
      </c>
      <c r="AK513" s="14" t="n">
        <v>1.815</v>
      </c>
      <c r="AL513" s="14" t="n">
        <v>1.835</v>
      </c>
      <c r="AM513" s="14" t="n">
        <v>1.785</v>
      </c>
    </row>
    <row r="514" customFormat="false" ht="12" hidden="false" customHeight="false" outlineLevel="0" collapsed="false">
      <c r="A514" s="21" t="n">
        <v>34718</v>
      </c>
      <c r="AA514" s="14" t="n">
        <v>1.359</v>
      </c>
      <c r="AB514" s="14" t="n">
        <v>1.41</v>
      </c>
      <c r="AC514" s="14" t="n">
        <v>1.46</v>
      </c>
      <c r="AD514" s="14" t="n">
        <v>1.493</v>
      </c>
      <c r="AE514" s="14" t="n">
        <v>1.523</v>
      </c>
      <c r="AF514" s="14" t="n">
        <v>1.558</v>
      </c>
      <c r="AG514" s="14" t="n">
        <v>1.573</v>
      </c>
      <c r="AH514" s="14" t="n">
        <v>1.588</v>
      </c>
      <c r="AI514" s="14" t="n">
        <v>1.653</v>
      </c>
      <c r="AJ514" s="14" t="n">
        <v>1.753</v>
      </c>
      <c r="AK514" s="14" t="n">
        <v>1.828</v>
      </c>
      <c r="AL514" s="14" t="n">
        <v>1.848</v>
      </c>
      <c r="AM514" s="14" t="n">
        <v>1.798</v>
      </c>
    </row>
    <row r="515" customFormat="false" ht="12" hidden="false" customHeight="false" outlineLevel="0" collapsed="false">
      <c r="A515" s="21" t="n">
        <v>34719</v>
      </c>
      <c r="AA515" s="14" t="n">
        <v>1.425</v>
      </c>
      <c r="AB515" s="14" t="n">
        <v>1.457</v>
      </c>
      <c r="AC515" s="14" t="n">
        <v>1.499</v>
      </c>
      <c r="AD515" s="14" t="n">
        <v>1.529</v>
      </c>
      <c r="AE515" s="14" t="n">
        <v>1.557</v>
      </c>
      <c r="AF515" s="14" t="n">
        <v>1.589</v>
      </c>
      <c r="AG515" s="14" t="n">
        <v>1.604</v>
      </c>
      <c r="AH515" s="14" t="n">
        <v>1.619</v>
      </c>
      <c r="AI515" s="14" t="n">
        <v>1.684</v>
      </c>
      <c r="AJ515" s="14" t="n">
        <v>1.779</v>
      </c>
      <c r="AK515" s="14" t="n">
        <v>1.854</v>
      </c>
      <c r="AL515" s="14" t="n">
        <v>1.872</v>
      </c>
      <c r="AM515" s="14" t="n">
        <v>1.822</v>
      </c>
    </row>
    <row r="516" customFormat="false" ht="12" hidden="false" customHeight="false" outlineLevel="0" collapsed="false">
      <c r="A516" s="21" t="n">
        <v>34722</v>
      </c>
      <c r="AA516" s="14" t="n">
        <v>1.389</v>
      </c>
      <c r="AB516" s="14" t="n">
        <v>1.386</v>
      </c>
      <c r="AC516" s="14" t="n">
        <v>1.441</v>
      </c>
      <c r="AD516" s="14" t="n">
        <v>1.481</v>
      </c>
      <c r="AE516" s="14" t="n">
        <v>1.513</v>
      </c>
      <c r="AF516" s="14" t="n">
        <v>1.545</v>
      </c>
      <c r="AG516" s="14" t="n">
        <v>1.564</v>
      </c>
      <c r="AH516" s="14" t="n">
        <v>1.583</v>
      </c>
      <c r="AI516" s="14" t="n">
        <v>1.65</v>
      </c>
      <c r="AJ516" s="14" t="n">
        <v>1.745</v>
      </c>
      <c r="AK516" s="14" t="n">
        <v>1.823</v>
      </c>
      <c r="AL516" s="14" t="n">
        <v>1.841</v>
      </c>
      <c r="AM516" s="14" t="n">
        <v>1.791</v>
      </c>
    </row>
    <row r="517" customFormat="false" ht="12" hidden="false" customHeight="false" outlineLevel="0" collapsed="false">
      <c r="A517" s="21" t="n">
        <v>34723</v>
      </c>
      <c r="AA517" s="14" t="n">
        <v>1.416</v>
      </c>
      <c r="AB517" s="14" t="n">
        <v>1.385</v>
      </c>
      <c r="AC517" s="14" t="n">
        <v>1.433</v>
      </c>
      <c r="AD517" s="14" t="n">
        <v>1.478</v>
      </c>
      <c r="AE517" s="14" t="n">
        <v>1.513</v>
      </c>
      <c r="AF517" s="14" t="n">
        <v>1.548</v>
      </c>
      <c r="AG517" s="14" t="n">
        <v>1.568</v>
      </c>
      <c r="AH517" s="14" t="n">
        <v>1.588</v>
      </c>
      <c r="AI517" s="14" t="n">
        <v>1.655</v>
      </c>
      <c r="AJ517" s="14" t="n">
        <v>1.75</v>
      </c>
      <c r="AK517" s="14" t="n">
        <v>1.825</v>
      </c>
      <c r="AL517" s="14" t="n">
        <v>1.842</v>
      </c>
      <c r="AM517" s="14" t="n">
        <v>1.792</v>
      </c>
    </row>
    <row r="518" customFormat="false" ht="12" hidden="false" customHeight="false" outlineLevel="0" collapsed="false">
      <c r="A518" s="21" t="n">
        <v>34724</v>
      </c>
      <c r="AA518" s="14" t="n">
        <v>1.416</v>
      </c>
      <c r="AB518" s="14" t="n">
        <v>1.361</v>
      </c>
      <c r="AC518" s="14" t="n">
        <v>1.4</v>
      </c>
      <c r="AD518" s="14" t="n">
        <v>1.455</v>
      </c>
      <c r="AE518" s="14" t="n">
        <v>1.5</v>
      </c>
      <c r="AF518" s="14" t="n">
        <v>1.54</v>
      </c>
      <c r="AG518" s="14" t="n">
        <v>1.561</v>
      </c>
      <c r="AH518" s="14" t="n">
        <v>1.582</v>
      </c>
      <c r="AI518" s="14" t="n">
        <v>1.652</v>
      </c>
      <c r="AJ518" s="14" t="n">
        <v>1.747</v>
      </c>
      <c r="AK518" s="14" t="n">
        <v>1.822</v>
      </c>
      <c r="AL518" s="14" t="n">
        <v>1.84</v>
      </c>
      <c r="AM518" s="14" t="n">
        <v>1.787</v>
      </c>
    </row>
    <row r="519" customFormat="false" ht="12" hidden="false" customHeight="false" outlineLevel="0" collapsed="false">
      <c r="A519" s="21" t="n">
        <v>34725</v>
      </c>
      <c r="AA519" s="14" t="n">
        <v>1.416</v>
      </c>
      <c r="AB519" s="14" t="n">
        <v>1.382</v>
      </c>
      <c r="AC519" s="14" t="n">
        <v>1.42</v>
      </c>
      <c r="AD519" s="14" t="n">
        <v>1.473</v>
      </c>
      <c r="AE519" s="14" t="n">
        <v>1.52</v>
      </c>
      <c r="AF519" s="14" t="n">
        <v>1.56</v>
      </c>
      <c r="AG519" s="14" t="n">
        <v>1.581</v>
      </c>
      <c r="AH519" s="14" t="n">
        <v>1.602</v>
      </c>
      <c r="AI519" s="14" t="n">
        <v>1.672</v>
      </c>
      <c r="AJ519" s="14" t="n">
        <v>1.767</v>
      </c>
      <c r="AK519" s="14" t="n">
        <v>1.842</v>
      </c>
      <c r="AL519" s="14" t="n">
        <v>1.86</v>
      </c>
      <c r="AM519" s="14" t="n">
        <v>1.81</v>
      </c>
    </row>
    <row r="520" customFormat="false" ht="12" hidden="false" customHeight="false" outlineLevel="0" collapsed="false">
      <c r="A520" s="21" t="n">
        <v>34726</v>
      </c>
      <c r="AA520" s="14" t="n">
        <v>1.416</v>
      </c>
      <c r="AB520" s="14" t="n">
        <v>1.391</v>
      </c>
      <c r="AC520" s="14" t="n">
        <v>1.418</v>
      </c>
      <c r="AD520" s="14" t="n">
        <v>1.47</v>
      </c>
      <c r="AE520" s="14" t="n">
        <v>1.518</v>
      </c>
      <c r="AF520" s="14" t="n">
        <v>1.558</v>
      </c>
      <c r="AG520" s="14" t="n">
        <v>1.579</v>
      </c>
      <c r="AH520" s="14" t="n">
        <v>1.6</v>
      </c>
      <c r="AI520" s="14" t="n">
        <v>1.67</v>
      </c>
      <c r="AJ520" s="14" t="n">
        <v>1.762</v>
      </c>
      <c r="AK520" s="14" t="n">
        <v>1.836</v>
      </c>
      <c r="AL520" s="14" t="n">
        <v>1.854</v>
      </c>
      <c r="AM520" s="14" t="n">
        <v>1.804</v>
      </c>
    </row>
    <row r="521" customFormat="false" ht="12" hidden="false" customHeight="false" outlineLevel="0" collapsed="false">
      <c r="A521" s="21" t="n">
        <v>34729</v>
      </c>
      <c r="AA521" s="14" t="n">
        <v>1.416</v>
      </c>
      <c r="AB521" s="14" t="n">
        <v>1.378</v>
      </c>
      <c r="AC521" s="14" t="n">
        <v>1.401</v>
      </c>
      <c r="AD521" s="14" t="n">
        <v>1.455</v>
      </c>
      <c r="AE521" s="14" t="n">
        <v>1.506</v>
      </c>
      <c r="AF521" s="14" t="n">
        <v>1.546</v>
      </c>
      <c r="AG521" s="14" t="n">
        <v>1.567</v>
      </c>
      <c r="AH521" s="14" t="n">
        <v>1.588</v>
      </c>
      <c r="AI521" s="14" t="n">
        <v>1.657</v>
      </c>
      <c r="AJ521" s="14" t="n">
        <v>1.747</v>
      </c>
      <c r="AK521" s="14" t="n">
        <v>1.819</v>
      </c>
      <c r="AL521" s="14" t="n">
        <v>1.837</v>
      </c>
      <c r="AM521" s="14" t="n">
        <v>1.787</v>
      </c>
    </row>
    <row r="522" customFormat="false" ht="12" hidden="false" customHeight="false" outlineLevel="0" collapsed="false">
      <c r="A522" s="21" t="n">
        <v>34730</v>
      </c>
      <c r="AA522" s="14" t="n">
        <v>1.416</v>
      </c>
      <c r="AB522" s="14" t="n">
        <v>1.354</v>
      </c>
      <c r="AC522" s="14" t="n">
        <v>1.374</v>
      </c>
      <c r="AD522" s="14" t="n">
        <v>1.423</v>
      </c>
      <c r="AE522" s="14" t="n">
        <v>1.481</v>
      </c>
      <c r="AF522" s="14" t="n">
        <v>1.523</v>
      </c>
      <c r="AG522" s="14" t="n">
        <v>1.548</v>
      </c>
      <c r="AH522" s="14" t="n">
        <v>1.572</v>
      </c>
      <c r="AI522" s="14" t="n">
        <v>1.641</v>
      </c>
      <c r="AJ522" s="14" t="n">
        <v>1.731</v>
      </c>
      <c r="AK522" s="14" t="n">
        <v>1.803</v>
      </c>
      <c r="AL522" s="14" t="n">
        <v>1.821</v>
      </c>
      <c r="AM522" s="14" t="n">
        <v>1.773</v>
      </c>
    </row>
    <row r="523" customFormat="false" ht="12" hidden="false" customHeight="false" outlineLevel="0" collapsed="false">
      <c r="A523" s="21" t="n">
        <v>34731</v>
      </c>
      <c r="AB523" s="14" t="n">
        <v>1.39</v>
      </c>
      <c r="AC523" s="14" t="n">
        <v>1.403</v>
      </c>
      <c r="AD523" s="14" t="n">
        <v>1.445</v>
      </c>
      <c r="AE523" s="14" t="n">
        <v>1.498</v>
      </c>
      <c r="AF523" s="14" t="n">
        <v>1.538</v>
      </c>
      <c r="AG523" s="14" t="n">
        <v>1.562</v>
      </c>
      <c r="AH523" s="14" t="n">
        <v>1.585</v>
      </c>
      <c r="AI523" s="14" t="n">
        <v>1.653</v>
      </c>
      <c r="AJ523" s="14" t="n">
        <v>1.74</v>
      </c>
      <c r="AK523" s="14" t="n">
        <v>1.815</v>
      </c>
      <c r="AL523" s="14" t="n">
        <v>1.833</v>
      </c>
      <c r="AM523" s="14" t="n">
        <v>1.783</v>
      </c>
      <c r="AN523" s="14" t="n">
        <v>1.733</v>
      </c>
    </row>
    <row r="524" customFormat="false" ht="12" hidden="false" customHeight="false" outlineLevel="0" collapsed="false">
      <c r="A524" s="21" t="n">
        <v>34732</v>
      </c>
      <c r="AB524" s="14" t="n">
        <v>1.435</v>
      </c>
      <c r="AC524" s="14" t="n">
        <v>1.442</v>
      </c>
      <c r="AD524" s="14" t="n">
        <v>1.472</v>
      </c>
      <c r="AE524" s="14" t="n">
        <v>1.52</v>
      </c>
      <c r="AF524" s="14" t="n">
        <v>1.557</v>
      </c>
      <c r="AG524" s="14" t="n">
        <v>1.58</v>
      </c>
      <c r="AH524" s="14" t="n">
        <v>1.603</v>
      </c>
      <c r="AI524" s="14" t="n">
        <v>1.67</v>
      </c>
      <c r="AJ524" s="14" t="n">
        <v>1.757</v>
      </c>
      <c r="AK524" s="14" t="n">
        <v>1.832</v>
      </c>
      <c r="AL524" s="14" t="n">
        <v>1.85</v>
      </c>
      <c r="AM524" s="14" t="n">
        <v>1.8</v>
      </c>
      <c r="AN524" s="14" t="n">
        <v>1.75</v>
      </c>
    </row>
    <row r="525" customFormat="false" ht="12" hidden="false" customHeight="false" outlineLevel="0" collapsed="false">
      <c r="A525" s="21" t="n">
        <v>34733</v>
      </c>
      <c r="AB525" s="14" t="n">
        <v>1.482</v>
      </c>
      <c r="AC525" s="14" t="n">
        <v>1.482</v>
      </c>
      <c r="AD525" s="14" t="n">
        <v>1.507</v>
      </c>
      <c r="AE525" s="14" t="n">
        <v>1.542</v>
      </c>
      <c r="AF525" s="14" t="n">
        <v>1.577</v>
      </c>
      <c r="AG525" s="14" t="n">
        <v>1.594</v>
      </c>
      <c r="AH525" s="14" t="n">
        <v>1.612</v>
      </c>
      <c r="AI525" s="14" t="n">
        <v>1.677</v>
      </c>
      <c r="AJ525" s="14" t="n">
        <v>1.764</v>
      </c>
      <c r="AK525" s="14" t="n">
        <v>1.839</v>
      </c>
      <c r="AL525" s="14" t="n">
        <v>1.857</v>
      </c>
      <c r="AM525" s="14" t="n">
        <v>1.802</v>
      </c>
      <c r="AN525" s="14" t="n">
        <v>1.747</v>
      </c>
    </row>
    <row r="526" customFormat="false" ht="12" hidden="false" customHeight="false" outlineLevel="0" collapsed="false">
      <c r="A526" s="21" t="n">
        <v>34736</v>
      </c>
      <c r="AB526" s="14" t="n">
        <v>1.538</v>
      </c>
      <c r="AC526" s="14" t="n">
        <v>1.542</v>
      </c>
      <c r="AD526" s="14" t="n">
        <v>1.549</v>
      </c>
      <c r="AE526" s="14" t="n">
        <v>1.579</v>
      </c>
      <c r="AF526" s="14" t="n">
        <v>1.609</v>
      </c>
      <c r="AG526" s="14" t="n">
        <v>1.622</v>
      </c>
      <c r="AH526" s="14" t="n">
        <v>1.636</v>
      </c>
      <c r="AI526" s="14" t="n">
        <v>1.699</v>
      </c>
      <c r="AJ526" s="14" t="n">
        <v>1.783</v>
      </c>
      <c r="AK526" s="14" t="n">
        <v>1.858</v>
      </c>
      <c r="AL526" s="14" t="n">
        <v>1.873</v>
      </c>
      <c r="AM526" s="14" t="n">
        <v>1.818</v>
      </c>
      <c r="AN526" s="14" t="n">
        <v>1.763</v>
      </c>
    </row>
    <row r="527" customFormat="false" ht="12" hidden="false" customHeight="false" outlineLevel="0" collapsed="false">
      <c r="A527" s="21" t="n">
        <v>34737</v>
      </c>
      <c r="AB527" s="14" t="n">
        <v>1.421</v>
      </c>
      <c r="AC527" s="14" t="n">
        <v>1.456</v>
      </c>
      <c r="AD527" s="14" t="n">
        <v>1.488</v>
      </c>
      <c r="AE527" s="14" t="n">
        <v>1.533</v>
      </c>
      <c r="AF527" s="14" t="n">
        <v>1.576</v>
      </c>
      <c r="AG527" s="14" t="n">
        <v>1.596</v>
      </c>
      <c r="AH527" s="14" t="n">
        <v>1.616</v>
      </c>
      <c r="AI527" s="14" t="n">
        <v>1.681</v>
      </c>
      <c r="AJ527" s="14" t="n">
        <v>1.766</v>
      </c>
      <c r="AK527" s="14" t="n">
        <v>1.844</v>
      </c>
      <c r="AL527" s="14" t="n">
        <v>1.859</v>
      </c>
      <c r="AM527" s="14" t="n">
        <v>1.804</v>
      </c>
      <c r="AN527" s="14" t="n">
        <v>1.749</v>
      </c>
    </row>
    <row r="528" customFormat="false" ht="12" hidden="false" customHeight="false" outlineLevel="0" collapsed="false">
      <c r="A528" s="21" t="n">
        <v>34738</v>
      </c>
      <c r="AB528" s="14" t="n">
        <v>1.438</v>
      </c>
      <c r="AC528" s="14" t="n">
        <v>1.471</v>
      </c>
      <c r="AD528" s="14" t="n">
        <v>1.502</v>
      </c>
      <c r="AE528" s="14" t="n">
        <v>1.547</v>
      </c>
      <c r="AF528" s="14" t="n">
        <v>1.592</v>
      </c>
      <c r="AG528" s="14" t="n">
        <v>1.612</v>
      </c>
      <c r="AH528" s="14" t="n">
        <v>1.632</v>
      </c>
      <c r="AI528" s="14" t="n">
        <v>1.696</v>
      </c>
      <c r="AJ528" s="14" t="n">
        <v>1.78</v>
      </c>
      <c r="AK528" s="14" t="n">
        <v>1.858</v>
      </c>
      <c r="AL528" s="14" t="n">
        <v>1.873</v>
      </c>
      <c r="AM528" s="14" t="n">
        <v>1.818</v>
      </c>
      <c r="AN528" s="14" t="n">
        <v>1.763</v>
      </c>
    </row>
    <row r="529" customFormat="false" ht="12" hidden="false" customHeight="false" outlineLevel="0" collapsed="false">
      <c r="A529" s="21" t="n">
        <v>34739</v>
      </c>
      <c r="AB529" s="14" t="n">
        <v>1.489</v>
      </c>
      <c r="AC529" s="14" t="n">
        <v>1.512</v>
      </c>
      <c r="AD529" s="14" t="n">
        <v>1.537</v>
      </c>
      <c r="AE529" s="14" t="n">
        <v>1.578</v>
      </c>
      <c r="AF529" s="14" t="n">
        <v>1.62</v>
      </c>
      <c r="AG529" s="14" t="n">
        <v>1.638</v>
      </c>
      <c r="AH529" s="14" t="n">
        <v>1.655</v>
      </c>
      <c r="AI529" s="14" t="n">
        <v>1.72</v>
      </c>
      <c r="AJ529" s="14" t="n">
        <v>1.804</v>
      </c>
      <c r="AK529" s="14" t="n">
        <v>1.882</v>
      </c>
      <c r="AL529" s="14" t="n">
        <v>1.897</v>
      </c>
      <c r="AM529" s="14" t="n">
        <v>1.842</v>
      </c>
      <c r="AN529" s="14" t="n">
        <v>1.787</v>
      </c>
    </row>
    <row r="530" customFormat="false" ht="12" hidden="false" customHeight="false" outlineLevel="0" collapsed="false">
      <c r="A530" s="21" t="n">
        <v>34740</v>
      </c>
      <c r="AB530" s="14" t="n">
        <v>1.47</v>
      </c>
      <c r="AC530" s="14" t="n">
        <v>1.475</v>
      </c>
      <c r="AD530" s="14" t="n">
        <v>1.505</v>
      </c>
      <c r="AE530" s="14" t="n">
        <v>1.545</v>
      </c>
      <c r="AF530" s="14" t="n">
        <v>1.587</v>
      </c>
      <c r="AG530" s="14" t="n">
        <v>1.606</v>
      </c>
      <c r="AH530" s="14" t="n">
        <v>1.622</v>
      </c>
      <c r="AI530" s="14" t="n">
        <v>1.687</v>
      </c>
      <c r="AJ530" s="14" t="n">
        <v>1.771</v>
      </c>
      <c r="AK530" s="14" t="n">
        <v>1.849</v>
      </c>
      <c r="AL530" s="14" t="n">
        <v>1.864</v>
      </c>
      <c r="AM530" s="14" t="n">
        <v>1.809</v>
      </c>
      <c r="AN530" s="14" t="n">
        <v>1.754</v>
      </c>
    </row>
    <row r="531" customFormat="false" ht="12" hidden="false" customHeight="false" outlineLevel="0" collapsed="false">
      <c r="A531" s="21" t="n">
        <v>34743</v>
      </c>
      <c r="AB531" s="14" t="n">
        <v>1.39</v>
      </c>
      <c r="AC531" s="14" t="n">
        <v>1.397</v>
      </c>
      <c r="AD531" s="14" t="n">
        <v>1.447</v>
      </c>
      <c r="AE531" s="14" t="n">
        <v>1.497</v>
      </c>
      <c r="AF531" s="14" t="n">
        <v>1.547</v>
      </c>
      <c r="AG531" s="14" t="n">
        <v>1.569</v>
      </c>
      <c r="AH531" s="14" t="n">
        <v>1.594</v>
      </c>
      <c r="AI531" s="14" t="n">
        <v>1.664</v>
      </c>
      <c r="AJ531" s="14" t="n">
        <v>1.75</v>
      </c>
      <c r="AK531" s="14" t="n">
        <v>1.828</v>
      </c>
      <c r="AL531" s="14" t="n">
        <v>1.843</v>
      </c>
      <c r="AM531" s="14" t="n">
        <v>1.788</v>
      </c>
      <c r="AN531" s="14" t="n">
        <v>1.733</v>
      </c>
    </row>
    <row r="532" customFormat="false" ht="12" hidden="false" customHeight="false" outlineLevel="0" collapsed="false">
      <c r="A532" s="21" t="n">
        <v>34744</v>
      </c>
      <c r="AB532" s="14" t="n">
        <v>1.392</v>
      </c>
      <c r="AC532" s="14" t="n">
        <v>1.395</v>
      </c>
      <c r="AD532" s="14" t="n">
        <v>1.452</v>
      </c>
      <c r="AE532" s="14" t="n">
        <v>1.512</v>
      </c>
      <c r="AF532" s="14" t="n">
        <v>1.565</v>
      </c>
      <c r="AG532" s="14" t="n">
        <v>1.59</v>
      </c>
      <c r="AH532" s="14" t="n">
        <v>1.617</v>
      </c>
      <c r="AI532" s="14" t="n">
        <v>1.687</v>
      </c>
      <c r="AJ532" s="14" t="n">
        <v>1.772</v>
      </c>
      <c r="AK532" s="14" t="n">
        <v>1.85</v>
      </c>
      <c r="AL532" s="14" t="n">
        <v>1.863</v>
      </c>
      <c r="AM532" s="14" t="n">
        <v>1.805</v>
      </c>
      <c r="AN532" s="14" t="n">
        <v>1.75</v>
      </c>
    </row>
    <row r="533" customFormat="false" ht="12" hidden="false" customHeight="false" outlineLevel="0" collapsed="false">
      <c r="A533" s="21" t="n">
        <v>34745</v>
      </c>
      <c r="AB533" s="14" t="n">
        <v>1.386</v>
      </c>
      <c r="AC533" s="14" t="n">
        <v>1.383</v>
      </c>
      <c r="AD533" s="14" t="n">
        <v>1.448</v>
      </c>
      <c r="AE533" s="14" t="n">
        <v>1.51</v>
      </c>
      <c r="AF533" s="14" t="n">
        <v>1.563</v>
      </c>
      <c r="AG533" s="14" t="n">
        <v>1.588</v>
      </c>
      <c r="AH533" s="14" t="n">
        <v>1.618</v>
      </c>
      <c r="AI533" s="14" t="n">
        <v>1.688</v>
      </c>
      <c r="AJ533" s="14" t="n">
        <v>1.773</v>
      </c>
      <c r="AK533" s="14" t="n">
        <v>1.853</v>
      </c>
      <c r="AL533" s="14" t="n">
        <v>1.863</v>
      </c>
      <c r="AM533" s="14" t="n">
        <v>1.798</v>
      </c>
      <c r="AN533" s="14" t="n">
        <v>1.743</v>
      </c>
    </row>
    <row r="534" customFormat="false" ht="12" hidden="false" customHeight="false" outlineLevel="0" collapsed="false">
      <c r="A534" s="21" t="n">
        <v>34746</v>
      </c>
      <c r="AB534" s="14" t="n">
        <v>1.399</v>
      </c>
      <c r="AC534" s="14" t="n">
        <v>1.392</v>
      </c>
      <c r="AD534" s="14" t="n">
        <v>1.45</v>
      </c>
      <c r="AE534" s="14" t="n">
        <v>1.517</v>
      </c>
      <c r="AF534" s="14" t="n">
        <v>1.57</v>
      </c>
      <c r="AG534" s="14" t="n">
        <v>1.595</v>
      </c>
      <c r="AH534" s="14" t="n">
        <v>1.625</v>
      </c>
      <c r="AI534" s="14" t="n">
        <v>1.695</v>
      </c>
      <c r="AJ534" s="14" t="n">
        <v>1.78</v>
      </c>
      <c r="AK534" s="14" t="n">
        <v>1.86</v>
      </c>
      <c r="AL534" s="14" t="n">
        <v>1.87</v>
      </c>
      <c r="AM534" s="14" t="n">
        <v>1.798</v>
      </c>
      <c r="AN534" s="14" t="n">
        <v>1.743</v>
      </c>
    </row>
    <row r="535" customFormat="false" ht="12" hidden="false" customHeight="false" outlineLevel="0" collapsed="false">
      <c r="A535" s="21" t="n">
        <v>34747</v>
      </c>
      <c r="AB535" s="14" t="n">
        <v>1.419</v>
      </c>
      <c r="AC535" s="14" t="n">
        <v>1.387</v>
      </c>
      <c r="AD535" s="14" t="n">
        <v>1.437</v>
      </c>
      <c r="AE535" s="14" t="n">
        <v>1.507</v>
      </c>
      <c r="AF535" s="14" t="n">
        <v>1.56</v>
      </c>
      <c r="AG535" s="14" t="n">
        <v>1.585</v>
      </c>
      <c r="AH535" s="14" t="n">
        <v>1.615</v>
      </c>
      <c r="AI535" s="14" t="n">
        <v>1.685</v>
      </c>
      <c r="AJ535" s="14" t="n">
        <v>1.77</v>
      </c>
      <c r="AK535" s="14" t="n">
        <v>1.85</v>
      </c>
      <c r="AL535" s="14" t="n">
        <v>1.86</v>
      </c>
      <c r="AM535" s="14" t="n">
        <v>1.788</v>
      </c>
      <c r="AN535" s="14" t="n">
        <v>1.733</v>
      </c>
    </row>
    <row r="536" customFormat="false" ht="12" hidden="false" customHeight="false" outlineLevel="0" collapsed="false">
      <c r="A536" s="21" t="n">
        <v>34751</v>
      </c>
      <c r="AB536" s="14" t="n">
        <v>1.428</v>
      </c>
      <c r="AC536" s="14" t="n">
        <v>1.393</v>
      </c>
      <c r="AD536" s="14" t="n">
        <v>1.436</v>
      </c>
      <c r="AE536" s="14" t="n">
        <v>1.506</v>
      </c>
      <c r="AF536" s="14" t="n">
        <v>1.561</v>
      </c>
      <c r="AG536" s="14" t="n">
        <v>1.586</v>
      </c>
      <c r="AH536" s="14" t="n">
        <v>1.616</v>
      </c>
      <c r="AI536" s="14" t="n">
        <v>1.686</v>
      </c>
      <c r="AJ536" s="14" t="n">
        <v>1.771</v>
      </c>
      <c r="AK536" s="14" t="n">
        <v>1.851</v>
      </c>
      <c r="AL536" s="14" t="n">
        <v>1.861</v>
      </c>
      <c r="AM536" s="14" t="n">
        <v>1.789</v>
      </c>
      <c r="AN536" s="14" t="n">
        <v>1.734</v>
      </c>
    </row>
    <row r="537" customFormat="false" ht="12" hidden="false" customHeight="false" outlineLevel="0" collapsed="false">
      <c r="A537" s="21" t="n">
        <v>34752</v>
      </c>
      <c r="AB537" s="14" t="n">
        <v>1.428</v>
      </c>
      <c r="AC537" s="14" t="n">
        <v>1.428</v>
      </c>
      <c r="AD537" s="14" t="n">
        <v>1.455</v>
      </c>
      <c r="AE537" s="14" t="n">
        <v>1.515</v>
      </c>
      <c r="AF537" s="14" t="n">
        <v>1.565</v>
      </c>
      <c r="AG537" s="14" t="n">
        <v>1.59</v>
      </c>
      <c r="AH537" s="14" t="n">
        <v>1.62</v>
      </c>
      <c r="AI537" s="14" t="n">
        <v>1.69</v>
      </c>
      <c r="AJ537" s="14" t="n">
        <v>1.775</v>
      </c>
      <c r="AK537" s="14" t="n">
        <v>1.855</v>
      </c>
      <c r="AL537" s="14" t="n">
        <v>1.864</v>
      </c>
      <c r="AM537" s="14" t="n">
        <v>1.791</v>
      </c>
      <c r="AN537" s="14" t="n">
        <v>1.736</v>
      </c>
    </row>
    <row r="538" customFormat="false" ht="12" hidden="false" customHeight="false" outlineLevel="0" collapsed="false">
      <c r="A538" s="21" t="n">
        <v>34753</v>
      </c>
      <c r="AB538" s="14" t="n">
        <v>1.428</v>
      </c>
      <c r="AC538" s="14" t="n">
        <v>1.46</v>
      </c>
      <c r="AD538" s="14" t="n">
        <v>1.485</v>
      </c>
      <c r="AE538" s="14" t="n">
        <v>1.543</v>
      </c>
      <c r="AF538" s="14" t="n">
        <v>1.59</v>
      </c>
      <c r="AG538" s="14" t="n">
        <v>1.615</v>
      </c>
      <c r="AH538" s="14" t="n">
        <v>1.645</v>
      </c>
      <c r="AI538" s="14" t="n">
        <v>1.715</v>
      </c>
      <c r="AJ538" s="14" t="n">
        <v>1.8</v>
      </c>
      <c r="AK538" s="14" t="n">
        <v>1.88</v>
      </c>
      <c r="AL538" s="14" t="n">
        <v>1.89</v>
      </c>
      <c r="AM538" s="14" t="n">
        <v>1.815</v>
      </c>
      <c r="AN538" s="14" t="n">
        <v>1.76</v>
      </c>
    </row>
    <row r="539" customFormat="false" ht="12" hidden="false" customHeight="false" outlineLevel="0" collapsed="false">
      <c r="A539" s="21" t="n">
        <v>34754</v>
      </c>
      <c r="AB539" s="14" t="n">
        <v>1.428</v>
      </c>
      <c r="AC539" s="14" t="n">
        <v>1.469</v>
      </c>
      <c r="AD539" s="14" t="n">
        <v>1.495</v>
      </c>
      <c r="AE539" s="14" t="n">
        <v>1.547</v>
      </c>
      <c r="AF539" s="14" t="n">
        <v>1.59</v>
      </c>
      <c r="AG539" s="14" t="n">
        <v>1.615</v>
      </c>
      <c r="AH539" s="14" t="n">
        <v>1.645</v>
      </c>
      <c r="AI539" s="14" t="n">
        <v>1.715</v>
      </c>
      <c r="AJ539" s="14" t="n">
        <v>1.8</v>
      </c>
      <c r="AK539" s="14" t="n">
        <v>1.88</v>
      </c>
      <c r="AL539" s="14" t="n">
        <v>1.89</v>
      </c>
      <c r="AM539" s="14" t="n">
        <v>1.815</v>
      </c>
      <c r="AN539" s="14" t="n">
        <v>1.76</v>
      </c>
    </row>
    <row r="540" customFormat="false" ht="12" hidden="false" customHeight="false" outlineLevel="0" collapsed="false">
      <c r="A540" s="21" t="n">
        <v>34757</v>
      </c>
      <c r="AB540" s="14" t="n">
        <v>1.428</v>
      </c>
      <c r="AC540" s="14" t="n">
        <v>1.43</v>
      </c>
      <c r="AD540" s="14" t="n">
        <v>1.46</v>
      </c>
      <c r="AE540" s="14" t="n">
        <v>1.515</v>
      </c>
      <c r="AF540" s="14" t="n">
        <v>1.56</v>
      </c>
      <c r="AG540" s="14" t="n">
        <v>1.59</v>
      </c>
      <c r="AH540" s="14" t="n">
        <v>1.622</v>
      </c>
      <c r="AI540" s="14" t="n">
        <v>1.694</v>
      </c>
      <c r="AJ540" s="14" t="n">
        <v>1.78</v>
      </c>
      <c r="AK540" s="14" t="n">
        <v>1.86</v>
      </c>
      <c r="AL540" s="14" t="n">
        <v>1.87</v>
      </c>
      <c r="AM540" s="14" t="n">
        <v>1.799</v>
      </c>
      <c r="AN540" s="14" t="n">
        <v>1.746</v>
      </c>
    </row>
    <row r="541" customFormat="false" ht="12" hidden="false" customHeight="false" outlineLevel="0" collapsed="false">
      <c r="A541" s="21" t="n">
        <v>34758</v>
      </c>
      <c r="AB541" s="14" t="n">
        <v>1.428</v>
      </c>
      <c r="AC541" s="14" t="n">
        <v>1.483</v>
      </c>
      <c r="AD541" s="14" t="n">
        <v>1.504</v>
      </c>
      <c r="AE541" s="14" t="n">
        <v>1.554</v>
      </c>
      <c r="AF541" s="14" t="n">
        <v>1.594</v>
      </c>
      <c r="AG541" s="14" t="n">
        <v>1.621</v>
      </c>
      <c r="AH541" s="14" t="n">
        <v>1.649</v>
      </c>
      <c r="AI541" s="14" t="n">
        <v>1.719</v>
      </c>
      <c r="AJ541" s="14" t="n">
        <v>1.802</v>
      </c>
      <c r="AK541" s="14" t="n">
        <v>1.884</v>
      </c>
      <c r="AL541" s="14" t="n">
        <v>1.894</v>
      </c>
      <c r="AM541" s="14" t="n">
        <v>1.822</v>
      </c>
      <c r="AN541" s="14" t="n">
        <v>1.77</v>
      </c>
    </row>
    <row r="542" customFormat="false" ht="12" hidden="false" customHeight="false" outlineLevel="0" collapsed="false">
      <c r="A542" s="21" t="n">
        <v>34759</v>
      </c>
      <c r="AC542" s="14" t="n">
        <v>1.483</v>
      </c>
      <c r="AD542" s="14" t="n">
        <v>1.496</v>
      </c>
      <c r="AE542" s="14" t="n">
        <v>1.543</v>
      </c>
      <c r="AF542" s="14" t="n">
        <v>1.582</v>
      </c>
      <c r="AG542" s="14" t="n">
        <v>1.608</v>
      </c>
      <c r="AH542" s="14" t="n">
        <v>1.635</v>
      </c>
      <c r="AI542" s="14" t="n">
        <v>1.703</v>
      </c>
      <c r="AJ542" s="14" t="n">
        <v>1.786</v>
      </c>
      <c r="AK542" s="14" t="n">
        <v>1.871</v>
      </c>
      <c r="AL542" s="14" t="n">
        <v>1.883</v>
      </c>
      <c r="AM542" s="14" t="n">
        <v>1.811</v>
      </c>
      <c r="AN542" s="14" t="n">
        <v>1.759</v>
      </c>
      <c r="AO542" s="14" t="n">
        <v>1.719</v>
      </c>
    </row>
    <row r="543" customFormat="false" ht="12" hidden="false" customHeight="false" outlineLevel="0" collapsed="false">
      <c r="A543" s="21" t="n">
        <v>34760</v>
      </c>
      <c r="AC543" s="14" t="n">
        <v>1.481</v>
      </c>
      <c r="AD543" s="14" t="n">
        <v>1.495</v>
      </c>
      <c r="AE543" s="14" t="n">
        <v>1.545</v>
      </c>
      <c r="AF543" s="14" t="n">
        <v>1.585</v>
      </c>
      <c r="AG543" s="14" t="n">
        <v>1.611</v>
      </c>
      <c r="AH543" s="14" t="n">
        <v>1.638</v>
      </c>
      <c r="AI543" s="14" t="n">
        <v>1.705</v>
      </c>
      <c r="AJ543" s="14" t="n">
        <v>1.789</v>
      </c>
      <c r="AK543" s="14" t="n">
        <v>1.874</v>
      </c>
      <c r="AL543" s="14" t="n">
        <v>1.886</v>
      </c>
      <c r="AM543" s="14" t="n">
        <v>1.814</v>
      </c>
      <c r="AN543" s="14" t="n">
        <v>1.761</v>
      </c>
      <c r="AO543" s="14" t="n">
        <v>1.719</v>
      </c>
    </row>
    <row r="544" customFormat="false" ht="12" hidden="false" customHeight="false" outlineLevel="0" collapsed="false">
      <c r="A544" s="21" t="n">
        <v>34761</v>
      </c>
      <c r="AC544" s="14" t="n">
        <v>1.448</v>
      </c>
      <c r="AD544" s="14" t="n">
        <v>1.469</v>
      </c>
      <c r="AE544" s="14" t="n">
        <v>1.522</v>
      </c>
      <c r="AF544" s="14" t="n">
        <v>1.564</v>
      </c>
      <c r="AG544" s="14" t="n">
        <v>1.594</v>
      </c>
      <c r="AH544" s="14" t="n">
        <v>1.619</v>
      </c>
      <c r="AI544" s="14" t="n">
        <v>1.684</v>
      </c>
      <c r="AJ544" s="14" t="n">
        <v>1.769</v>
      </c>
      <c r="AK544" s="14" t="n">
        <v>1.859</v>
      </c>
      <c r="AL544" s="14" t="n">
        <v>1.874</v>
      </c>
      <c r="AM544" s="14" t="n">
        <v>1.8</v>
      </c>
      <c r="AN544" s="14" t="n">
        <v>1.749</v>
      </c>
      <c r="AO544" s="14" t="n">
        <v>1.707</v>
      </c>
    </row>
    <row r="545" customFormat="false" ht="12" hidden="false" customHeight="false" outlineLevel="0" collapsed="false">
      <c r="A545" s="21" t="n">
        <v>34764</v>
      </c>
      <c r="AC545" s="14" t="n">
        <v>1.431</v>
      </c>
      <c r="AD545" s="14" t="n">
        <v>1.465</v>
      </c>
      <c r="AE545" s="14" t="n">
        <v>1.522</v>
      </c>
      <c r="AF545" s="14" t="n">
        <v>1.569</v>
      </c>
      <c r="AG545" s="14" t="n">
        <v>1.604</v>
      </c>
      <c r="AH545" s="14" t="n">
        <v>1.63</v>
      </c>
      <c r="AI545" s="14" t="n">
        <v>1.695</v>
      </c>
      <c r="AJ545" s="14" t="n">
        <v>1.78</v>
      </c>
      <c r="AK545" s="14" t="n">
        <v>1.872</v>
      </c>
      <c r="AL545" s="14" t="n">
        <v>1.887</v>
      </c>
      <c r="AM545" s="14" t="n">
        <v>1.817</v>
      </c>
      <c r="AN545" s="14" t="n">
        <v>1.766</v>
      </c>
      <c r="AO545" s="14" t="n">
        <v>1.724</v>
      </c>
    </row>
    <row r="546" customFormat="false" ht="12" hidden="false" customHeight="false" outlineLevel="0" collapsed="false">
      <c r="A546" s="21" t="n">
        <v>34765</v>
      </c>
      <c r="AC546" s="14" t="n">
        <v>1.432</v>
      </c>
      <c r="AD546" s="14" t="n">
        <v>1.477</v>
      </c>
      <c r="AE546" s="14" t="n">
        <v>1.532</v>
      </c>
      <c r="AF546" s="14" t="n">
        <v>1.578</v>
      </c>
      <c r="AG546" s="14" t="n">
        <v>1.611</v>
      </c>
      <c r="AH546" s="14" t="n">
        <v>1.635</v>
      </c>
      <c r="AI546" s="14" t="n">
        <v>1.699</v>
      </c>
      <c r="AJ546" s="14" t="n">
        <v>1.783</v>
      </c>
      <c r="AK546" s="14" t="n">
        <v>1.875</v>
      </c>
      <c r="AL546" s="14" t="n">
        <v>1.891</v>
      </c>
      <c r="AM546" s="14" t="n">
        <v>1.821</v>
      </c>
      <c r="AN546" s="14" t="n">
        <v>1.771</v>
      </c>
      <c r="AO546" s="14" t="n">
        <v>1.731</v>
      </c>
    </row>
    <row r="547" customFormat="false" ht="12" hidden="false" customHeight="false" outlineLevel="0" collapsed="false">
      <c r="A547" s="21" t="n">
        <v>34766</v>
      </c>
      <c r="AC547" s="14" t="n">
        <v>1.449</v>
      </c>
      <c r="AD547" s="14" t="n">
        <v>1.494</v>
      </c>
      <c r="AE547" s="14" t="n">
        <v>1.542</v>
      </c>
      <c r="AF547" s="14" t="n">
        <v>1.586</v>
      </c>
      <c r="AG547" s="14" t="n">
        <v>1.617</v>
      </c>
      <c r="AH547" s="14" t="n">
        <v>1.64</v>
      </c>
      <c r="AI547" s="14" t="n">
        <v>1.704</v>
      </c>
      <c r="AJ547" s="14" t="n">
        <v>1.788</v>
      </c>
      <c r="AK547" s="14" t="n">
        <v>1.88</v>
      </c>
      <c r="AL547" s="14" t="n">
        <v>1.896</v>
      </c>
      <c r="AM547" s="14" t="n">
        <v>1.826</v>
      </c>
      <c r="AN547" s="14" t="n">
        <v>1.776</v>
      </c>
      <c r="AO547" s="14" t="n">
        <v>1.736</v>
      </c>
    </row>
    <row r="548" customFormat="false" ht="12" hidden="false" customHeight="false" outlineLevel="0" collapsed="false">
      <c r="A548" s="21" t="n">
        <v>34767</v>
      </c>
      <c r="AC548" s="14" t="n">
        <v>1.442</v>
      </c>
      <c r="AD548" s="14" t="n">
        <v>1.499</v>
      </c>
      <c r="AE548" s="14" t="n">
        <v>1.544</v>
      </c>
      <c r="AF548" s="14" t="n">
        <v>1.588</v>
      </c>
      <c r="AG548" s="14" t="n">
        <v>1.618</v>
      </c>
      <c r="AH548" s="14" t="n">
        <v>1.64</v>
      </c>
      <c r="AI548" s="14" t="n">
        <v>1.704</v>
      </c>
      <c r="AJ548" s="14" t="n">
        <v>1.788</v>
      </c>
      <c r="AK548" s="14" t="n">
        <v>1.883</v>
      </c>
      <c r="AL548" s="14" t="n">
        <v>1.899</v>
      </c>
      <c r="AM548" s="14" t="n">
        <v>1.834</v>
      </c>
      <c r="AN548" s="14" t="n">
        <v>1.784</v>
      </c>
      <c r="AO548" s="14" t="n">
        <v>1.744</v>
      </c>
    </row>
    <row r="549" customFormat="false" ht="12" hidden="false" customHeight="false" outlineLevel="0" collapsed="false">
      <c r="A549" s="21" t="n">
        <v>34768</v>
      </c>
      <c r="AC549" s="14" t="n">
        <v>1.463</v>
      </c>
      <c r="AD549" s="14" t="n">
        <v>1.514</v>
      </c>
      <c r="AE549" s="14" t="n">
        <v>1.556</v>
      </c>
      <c r="AF549" s="14" t="n">
        <v>1.6</v>
      </c>
      <c r="AG549" s="14" t="n">
        <v>1.627</v>
      </c>
      <c r="AH549" s="14" t="n">
        <v>1.646</v>
      </c>
      <c r="AI549" s="14" t="n">
        <v>1.706</v>
      </c>
      <c r="AJ549" s="14" t="n">
        <v>1.788</v>
      </c>
      <c r="AK549" s="14" t="n">
        <v>1.886</v>
      </c>
      <c r="AL549" s="14" t="n">
        <v>1.902</v>
      </c>
      <c r="AM549" s="14" t="n">
        <v>1.838</v>
      </c>
      <c r="AN549" s="14" t="n">
        <v>1.788</v>
      </c>
      <c r="AO549" s="14" t="n">
        <v>1.745</v>
      </c>
    </row>
    <row r="550" customFormat="false" ht="12" hidden="false" customHeight="false" outlineLevel="0" collapsed="false">
      <c r="A550" s="21" t="n">
        <v>34771</v>
      </c>
      <c r="AC550" s="14" t="n">
        <v>1.456</v>
      </c>
      <c r="AD550" s="14" t="n">
        <v>1.513</v>
      </c>
      <c r="AE550" s="14" t="n">
        <v>1.555</v>
      </c>
      <c r="AF550" s="14" t="n">
        <v>1.601</v>
      </c>
      <c r="AG550" s="14" t="n">
        <v>1.628</v>
      </c>
      <c r="AH550" s="14" t="n">
        <v>1.647</v>
      </c>
      <c r="AI550" s="14" t="n">
        <v>1.705</v>
      </c>
      <c r="AJ550" s="14" t="n">
        <v>1.787</v>
      </c>
      <c r="AK550" s="14" t="n">
        <v>1.885</v>
      </c>
      <c r="AL550" s="14" t="n">
        <v>1.902</v>
      </c>
      <c r="AM550" s="14" t="n">
        <v>1.845</v>
      </c>
      <c r="AN550" s="14" t="n">
        <v>1.798</v>
      </c>
      <c r="AO550" s="14" t="n">
        <v>1.752</v>
      </c>
    </row>
    <row r="551" customFormat="false" ht="12" hidden="false" customHeight="false" outlineLevel="0" collapsed="false">
      <c r="A551" s="21" t="n">
        <v>34772</v>
      </c>
      <c r="AC551" s="14" t="n">
        <v>1.47</v>
      </c>
      <c r="AD551" s="14" t="n">
        <v>1.523</v>
      </c>
      <c r="AE551" s="14" t="n">
        <v>1.567</v>
      </c>
      <c r="AF551" s="14" t="n">
        <v>1.615</v>
      </c>
      <c r="AG551" s="14" t="n">
        <v>1.64</v>
      </c>
      <c r="AH551" s="14" t="n">
        <v>1.651</v>
      </c>
      <c r="AI551" s="14" t="n">
        <v>1.7</v>
      </c>
      <c r="AJ551" s="14" t="n">
        <v>1.78</v>
      </c>
      <c r="AK551" s="14" t="n">
        <v>1.88</v>
      </c>
      <c r="AL551" s="14" t="n">
        <v>1.895</v>
      </c>
      <c r="AM551" s="14" t="n">
        <v>1.84</v>
      </c>
      <c r="AN551" s="14" t="n">
        <v>1.793</v>
      </c>
      <c r="AO551" s="14" t="n">
        <v>1.747</v>
      </c>
    </row>
    <row r="552" customFormat="false" ht="12" hidden="false" customHeight="false" outlineLevel="0" collapsed="false">
      <c r="A552" s="21" t="n">
        <v>34773</v>
      </c>
      <c r="AC552" s="14" t="n">
        <v>1.506</v>
      </c>
      <c r="AD552" s="14" t="n">
        <v>1.568</v>
      </c>
      <c r="AE552" s="14" t="n">
        <v>1.608</v>
      </c>
      <c r="AF552" s="14" t="n">
        <v>1.648</v>
      </c>
      <c r="AG552" s="14" t="n">
        <v>1.67</v>
      </c>
      <c r="AH552" s="14" t="n">
        <v>1.68</v>
      </c>
      <c r="AI552" s="14" t="n">
        <v>1.711</v>
      </c>
      <c r="AJ552" s="14" t="n">
        <v>1.791</v>
      </c>
      <c r="AK552" s="14" t="n">
        <v>1.891</v>
      </c>
      <c r="AL552" s="14" t="n">
        <v>1.906</v>
      </c>
      <c r="AM552" s="14" t="n">
        <v>1.851</v>
      </c>
      <c r="AN552" s="14" t="n">
        <v>1.804</v>
      </c>
      <c r="AO552" s="14" t="n">
        <v>1.758</v>
      </c>
    </row>
    <row r="553" customFormat="false" ht="12" hidden="false" customHeight="false" outlineLevel="0" collapsed="false">
      <c r="A553" s="21" t="n">
        <v>34774</v>
      </c>
      <c r="AC553" s="14" t="n">
        <v>1.62</v>
      </c>
      <c r="AD553" s="14" t="n">
        <v>1.668</v>
      </c>
      <c r="AE553" s="14" t="n">
        <v>1.708</v>
      </c>
      <c r="AF553" s="14" t="n">
        <v>1.748</v>
      </c>
      <c r="AG553" s="14" t="n">
        <v>1.75</v>
      </c>
      <c r="AH553" s="14" t="n">
        <v>1.752</v>
      </c>
      <c r="AI553" s="14" t="n">
        <v>1.78</v>
      </c>
      <c r="AJ553" s="14" t="n">
        <v>1.862</v>
      </c>
      <c r="AK553" s="14" t="n">
        <v>1.962</v>
      </c>
      <c r="AL553" s="14" t="n">
        <v>1.975</v>
      </c>
      <c r="AM553" s="14" t="n">
        <v>1.912</v>
      </c>
      <c r="AN553" s="14" t="n">
        <v>1.865</v>
      </c>
      <c r="AO553" s="14" t="n">
        <v>1.819</v>
      </c>
    </row>
    <row r="554" customFormat="false" ht="12" hidden="false" customHeight="false" outlineLevel="0" collapsed="false">
      <c r="A554" s="21" t="n">
        <v>34775</v>
      </c>
      <c r="AC554" s="14" t="n">
        <v>1.566</v>
      </c>
      <c r="AD554" s="14" t="n">
        <v>1.644</v>
      </c>
      <c r="AE554" s="14" t="n">
        <v>1.679</v>
      </c>
      <c r="AF554" s="14" t="n">
        <v>1.714</v>
      </c>
      <c r="AG554" s="14" t="n">
        <v>1.729</v>
      </c>
      <c r="AH554" s="14" t="n">
        <v>1.734</v>
      </c>
      <c r="AI554" s="14" t="n">
        <v>1.764</v>
      </c>
      <c r="AJ554" s="14" t="n">
        <v>1.846</v>
      </c>
      <c r="AK554" s="14" t="n">
        <v>1.951</v>
      </c>
      <c r="AL554" s="14" t="n">
        <v>1.966</v>
      </c>
      <c r="AM554" s="14" t="n">
        <v>1.906</v>
      </c>
      <c r="AN554" s="14" t="n">
        <v>1.859</v>
      </c>
      <c r="AO554" s="14" t="n">
        <v>1.813</v>
      </c>
    </row>
    <row r="555" customFormat="false" ht="12" hidden="false" customHeight="false" outlineLevel="0" collapsed="false">
      <c r="A555" s="21" t="n">
        <v>34778</v>
      </c>
      <c r="AC555" s="14" t="n">
        <v>1.523</v>
      </c>
      <c r="AD555" s="14" t="n">
        <v>1.629</v>
      </c>
      <c r="AE555" s="14" t="n">
        <v>1.666</v>
      </c>
      <c r="AF555" s="14" t="n">
        <v>1.702</v>
      </c>
      <c r="AG555" s="14" t="n">
        <v>1.715</v>
      </c>
      <c r="AH555" s="14" t="n">
        <v>1.724</v>
      </c>
      <c r="AI555" s="14" t="n">
        <v>1.754</v>
      </c>
      <c r="AJ555" s="14" t="n">
        <v>1.836</v>
      </c>
      <c r="AK555" s="14" t="n">
        <v>1.943</v>
      </c>
      <c r="AL555" s="14" t="n">
        <v>1.96</v>
      </c>
      <c r="AM555" s="14" t="n">
        <v>1.902</v>
      </c>
      <c r="AN555" s="14" t="n">
        <v>1.859</v>
      </c>
      <c r="AO555" s="14" t="n">
        <v>1.813</v>
      </c>
    </row>
    <row r="556" customFormat="false" ht="12" hidden="false" customHeight="false" outlineLevel="0" collapsed="false">
      <c r="A556" s="21" t="n">
        <v>34779</v>
      </c>
      <c r="AC556" s="14" t="n">
        <v>1.513</v>
      </c>
      <c r="AD556" s="14" t="n">
        <v>1.623</v>
      </c>
      <c r="AE556" s="14" t="n">
        <v>1.673</v>
      </c>
      <c r="AF556" s="14" t="n">
        <v>1.71</v>
      </c>
      <c r="AG556" s="14" t="n">
        <v>1.725</v>
      </c>
      <c r="AH556" s="14" t="n">
        <v>1.734</v>
      </c>
      <c r="AI556" s="14" t="n">
        <v>1.761</v>
      </c>
      <c r="AJ556" s="14" t="n">
        <v>1.843</v>
      </c>
      <c r="AK556" s="14" t="n">
        <v>1.951</v>
      </c>
      <c r="AL556" s="14" t="n">
        <v>1.969</v>
      </c>
      <c r="AM556" s="14" t="n">
        <v>1.913</v>
      </c>
      <c r="AN556" s="14" t="n">
        <v>1.869</v>
      </c>
      <c r="AO556" s="14" t="n">
        <v>1.826</v>
      </c>
    </row>
    <row r="557" customFormat="false" ht="12" hidden="false" customHeight="false" outlineLevel="0" collapsed="false">
      <c r="A557" s="21" t="n">
        <v>34780</v>
      </c>
      <c r="AC557" s="14" t="n">
        <v>1.548</v>
      </c>
      <c r="AD557" s="14" t="n">
        <v>1.664</v>
      </c>
      <c r="AE557" s="14" t="n">
        <v>1.732</v>
      </c>
      <c r="AF557" s="14" t="n">
        <v>1.762</v>
      </c>
      <c r="AG557" s="14" t="n">
        <v>1.771</v>
      </c>
      <c r="AH557" s="14" t="n">
        <v>1.779</v>
      </c>
      <c r="AI557" s="14" t="n">
        <v>1.803</v>
      </c>
      <c r="AJ557" s="14" t="n">
        <v>1.883</v>
      </c>
      <c r="AK557" s="14" t="n">
        <v>1.987</v>
      </c>
      <c r="AL557" s="14" t="n">
        <v>2.005</v>
      </c>
      <c r="AM557" s="14" t="n">
        <v>1.948</v>
      </c>
      <c r="AN557" s="14" t="n">
        <v>1.904</v>
      </c>
      <c r="AO557" s="14" t="n">
        <v>1.861</v>
      </c>
    </row>
    <row r="558" customFormat="false" ht="12" hidden="false" customHeight="false" outlineLevel="0" collapsed="false">
      <c r="A558" s="21" t="n">
        <v>34781</v>
      </c>
      <c r="AC558" s="14" t="n">
        <v>1.566</v>
      </c>
      <c r="AD558" s="14" t="n">
        <v>1.69</v>
      </c>
      <c r="AE558" s="14" t="n">
        <v>1.755</v>
      </c>
      <c r="AF558" s="14" t="n">
        <v>1.775</v>
      </c>
      <c r="AG558" s="14" t="n">
        <v>1.783</v>
      </c>
      <c r="AH558" s="14" t="n">
        <v>1.79</v>
      </c>
      <c r="AI558" s="14" t="n">
        <v>1.813</v>
      </c>
      <c r="AJ558" s="14" t="n">
        <v>1.893</v>
      </c>
      <c r="AK558" s="14" t="n">
        <v>1.993</v>
      </c>
      <c r="AL558" s="14" t="n">
        <v>2.011</v>
      </c>
      <c r="AM558" s="14" t="n">
        <v>1.955</v>
      </c>
      <c r="AN558" s="14" t="n">
        <v>1.911</v>
      </c>
      <c r="AO558" s="14" t="n">
        <v>1.868</v>
      </c>
    </row>
    <row r="559" customFormat="false" ht="12" hidden="false" customHeight="false" outlineLevel="0" collapsed="false">
      <c r="A559" s="21" t="n">
        <v>34782</v>
      </c>
      <c r="AC559" s="14" t="n">
        <v>1.566</v>
      </c>
      <c r="AD559" s="14" t="n">
        <v>1.644</v>
      </c>
      <c r="AE559" s="14" t="n">
        <v>1.709</v>
      </c>
      <c r="AF559" s="14" t="n">
        <v>1.732</v>
      </c>
      <c r="AG559" s="14" t="n">
        <v>1.745</v>
      </c>
      <c r="AH559" s="14" t="n">
        <v>1.758</v>
      </c>
      <c r="AI559" s="14" t="n">
        <v>1.785</v>
      </c>
      <c r="AJ559" s="14" t="n">
        <v>1.865</v>
      </c>
      <c r="AK559" s="14" t="n">
        <v>1.965</v>
      </c>
      <c r="AL559" s="14" t="n">
        <v>1.983</v>
      </c>
      <c r="AM559" s="14" t="n">
        <v>1.928</v>
      </c>
      <c r="AN559" s="14" t="n">
        <v>1.885</v>
      </c>
      <c r="AO559" s="14" t="n">
        <v>1.842</v>
      </c>
    </row>
    <row r="560" customFormat="false" ht="12" hidden="false" customHeight="false" outlineLevel="0" collapsed="false">
      <c r="A560" s="21" t="n">
        <v>34785</v>
      </c>
      <c r="AC560" s="14" t="n">
        <v>1.566</v>
      </c>
      <c r="AD560" s="14" t="n">
        <v>1.657</v>
      </c>
      <c r="AE560" s="14" t="n">
        <v>1.709</v>
      </c>
      <c r="AF560" s="14" t="n">
        <v>1.73</v>
      </c>
      <c r="AG560" s="14" t="n">
        <v>1.74</v>
      </c>
      <c r="AH560" s="14" t="n">
        <v>1.75</v>
      </c>
      <c r="AI560" s="14" t="n">
        <v>1.775</v>
      </c>
      <c r="AJ560" s="14" t="n">
        <v>1.853</v>
      </c>
      <c r="AK560" s="14" t="n">
        <v>1.951</v>
      </c>
      <c r="AL560" s="14" t="n">
        <v>1.966</v>
      </c>
      <c r="AM560" s="14" t="n">
        <v>1.913</v>
      </c>
      <c r="AN560" s="14" t="n">
        <v>1.871</v>
      </c>
      <c r="AO560" s="14" t="n">
        <v>1.83</v>
      </c>
    </row>
    <row r="561" customFormat="false" ht="12" hidden="false" customHeight="false" outlineLevel="0" collapsed="false">
      <c r="A561" s="21" t="n">
        <v>34786</v>
      </c>
      <c r="AC561" s="14" t="n">
        <v>1.566</v>
      </c>
      <c r="AD561" s="14" t="n">
        <v>1.635</v>
      </c>
      <c r="AE561" s="14" t="n">
        <v>1.692</v>
      </c>
      <c r="AF561" s="14" t="n">
        <v>1.715</v>
      </c>
      <c r="AG561" s="14" t="n">
        <v>1.727</v>
      </c>
      <c r="AH561" s="14" t="n">
        <v>1.739</v>
      </c>
      <c r="AI561" s="14" t="n">
        <v>1.767</v>
      </c>
      <c r="AJ561" s="14" t="n">
        <v>1.837</v>
      </c>
      <c r="AK561" s="14" t="n">
        <v>1.937</v>
      </c>
      <c r="AL561" s="14" t="n">
        <v>1.952</v>
      </c>
      <c r="AM561" s="14" t="n">
        <v>1.902</v>
      </c>
      <c r="AN561" s="14" t="n">
        <v>1.862</v>
      </c>
      <c r="AO561" s="14" t="n">
        <v>1.822</v>
      </c>
    </row>
    <row r="562" customFormat="false" ht="12" hidden="false" customHeight="false" outlineLevel="0" collapsed="false">
      <c r="A562" s="21" t="n">
        <v>34787</v>
      </c>
      <c r="AC562" s="14" t="n">
        <v>1.566</v>
      </c>
      <c r="AD562" s="14" t="n">
        <v>1.659</v>
      </c>
      <c r="AE562" s="14" t="n">
        <v>1.72</v>
      </c>
      <c r="AF562" s="14" t="n">
        <v>1.746</v>
      </c>
      <c r="AG562" s="14" t="n">
        <v>1.76</v>
      </c>
      <c r="AH562" s="14" t="n">
        <v>1.77</v>
      </c>
      <c r="AI562" s="14" t="n">
        <v>1.795</v>
      </c>
      <c r="AJ562" s="14" t="n">
        <v>1.865</v>
      </c>
      <c r="AK562" s="14" t="n">
        <v>1.96</v>
      </c>
      <c r="AL562" s="14" t="n">
        <v>1.975</v>
      </c>
      <c r="AM562" s="14" t="n">
        <v>1.921</v>
      </c>
      <c r="AN562" s="14" t="n">
        <v>1.877</v>
      </c>
      <c r="AO562" s="14" t="n">
        <v>1.835</v>
      </c>
    </row>
    <row r="563" customFormat="false" ht="12" hidden="false" customHeight="false" outlineLevel="0" collapsed="false">
      <c r="A563" s="21" t="n">
        <v>34788</v>
      </c>
      <c r="AC563" s="14" t="n">
        <v>1.566</v>
      </c>
      <c r="AD563" s="14" t="n">
        <v>1.687</v>
      </c>
      <c r="AE563" s="14" t="n">
        <v>1.755</v>
      </c>
      <c r="AF563" s="14" t="n">
        <v>1.785</v>
      </c>
      <c r="AG563" s="14" t="n">
        <v>1.795</v>
      </c>
      <c r="AH563" s="14" t="n">
        <v>1.805</v>
      </c>
      <c r="AI563" s="14" t="n">
        <v>1.826</v>
      </c>
      <c r="AJ563" s="14" t="n">
        <v>1.891</v>
      </c>
      <c r="AK563" s="14" t="n">
        <v>1.98</v>
      </c>
      <c r="AL563" s="14" t="n">
        <v>1.995</v>
      </c>
      <c r="AM563" s="14" t="n">
        <v>1.94</v>
      </c>
      <c r="AN563" s="14" t="n">
        <v>1.895</v>
      </c>
      <c r="AO563" s="14" t="n">
        <v>1.853</v>
      </c>
    </row>
    <row r="564" customFormat="false" ht="12" hidden="false" customHeight="false" outlineLevel="0" collapsed="false">
      <c r="A564" s="21" t="n">
        <v>34789</v>
      </c>
      <c r="AC564" s="14" t="n">
        <v>1.566</v>
      </c>
      <c r="AD564" s="14" t="n">
        <v>1.685</v>
      </c>
      <c r="AE564" s="14" t="n">
        <v>1.751</v>
      </c>
      <c r="AF564" s="14" t="n">
        <v>1.784</v>
      </c>
      <c r="AG564" s="14" t="n">
        <v>1.795</v>
      </c>
      <c r="AH564" s="14" t="n">
        <v>1.805</v>
      </c>
      <c r="AI564" s="14" t="n">
        <v>1.828</v>
      </c>
      <c r="AJ564" s="14" t="n">
        <v>1.893</v>
      </c>
      <c r="AK564" s="14" t="n">
        <v>1.98</v>
      </c>
      <c r="AL564" s="14" t="n">
        <v>1.995</v>
      </c>
      <c r="AM564" s="14" t="n">
        <v>1.94</v>
      </c>
      <c r="AN564" s="14" t="n">
        <v>1.895</v>
      </c>
      <c r="AO564" s="14" t="n">
        <v>1.851</v>
      </c>
    </row>
    <row r="565" customFormat="false" ht="12" hidden="false" customHeight="false" outlineLevel="0" collapsed="false">
      <c r="A565" s="21" t="n">
        <v>34792</v>
      </c>
      <c r="AD565" s="14" t="n">
        <v>1.681</v>
      </c>
      <c r="AE565" s="14" t="n">
        <v>1.74</v>
      </c>
      <c r="AF565" s="14" t="n">
        <v>1.779</v>
      </c>
      <c r="AG565" s="14" t="n">
        <v>1.789</v>
      </c>
      <c r="AH565" s="14" t="n">
        <v>1.799</v>
      </c>
      <c r="AI565" s="14" t="n">
        <v>1.821</v>
      </c>
      <c r="AJ565" s="14" t="n">
        <v>1.884</v>
      </c>
      <c r="AK565" s="14" t="n">
        <v>1.97</v>
      </c>
      <c r="AL565" s="14" t="n">
        <v>1.983</v>
      </c>
      <c r="AM565" s="14" t="n">
        <v>1.93</v>
      </c>
      <c r="AN565" s="14" t="n">
        <v>1.887</v>
      </c>
      <c r="AO565" s="14" t="n">
        <v>1.846</v>
      </c>
      <c r="AP565" s="14" t="n">
        <v>1.856</v>
      </c>
    </row>
    <row r="566" customFormat="false" ht="12" hidden="false" customHeight="false" outlineLevel="0" collapsed="false">
      <c r="A566" s="21" t="n">
        <v>34793</v>
      </c>
      <c r="AD566" s="14" t="n">
        <v>1.694</v>
      </c>
      <c r="AE566" s="14" t="n">
        <v>1.746</v>
      </c>
      <c r="AF566" s="14" t="n">
        <v>1.781</v>
      </c>
      <c r="AG566" s="14" t="n">
        <v>1.792</v>
      </c>
      <c r="AH566" s="14" t="n">
        <v>1.801</v>
      </c>
      <c r="AI566" s="14" t="n">
        <v>1.823</v>
      </c>
      <c r="AJ566" s="14" t="n">
        <v>1.886</v>
      </c>
      <c r="AK566" s="14" t="n">
        <v>1.968</v>
      </c>
      <c r="AL566" s="14" t="n">
        <v>1.978</v>
      </c>
      <c r="AM566" s="14" t="n">
        <v>1.923</v>
      </c>
      <c r="AN566" s="14" t="n">
        <v>1.878</v>
      </c>
      <c r="AO566" s="14" t="n">
        <v>1.837</v>
      </c>
      <c r="AP566" s="14" t="n">
        <v>1.847</v>
      </c>
    </row>
    <row r="567" customFormat="false" ht="12" hidden="false" customHeight="false" outlineLevel="0" collapsed="false">
      <c r="A567" s="21" t="n">
        <v>34794</v>
      </c>
      <c r="AD567" s="14" t="n">
        <v>1.654</v>
      </c>
      <c r="AE567" s="14" t="n">
        <v>1.726</v>
      </c>
      <c r="AF567" s="14" t="n">
        <v>1.761</v>
      </c>
      <c r="AG567" s="14" t="n">
        <v>1.777</v>
      </c>
      <c r="AH567" s="14" t="n">
        <v>1.79</v>
      </c>
      <c r="AI567" s="14" t="n">
        <v>1.817</v>
      </c>
      <c r="AJ567" s="14" t="n">
        <v>1.882</v>
      </c>
      <c r="AK567" s="14" t="n">
        <v>1.967</v>
      </c>
      <c r="AL567" s="14" t="n">
        <v>1.978</v>
      </c>
      <c r="AM567" s="14" t="n">
        <v>1.923</v>
      </c>
      <c r="AN567" s="14" t="n">
        <v>1.878</v>
      </c>
      <c r="AO567" s="14" t="n">
        <v>1.837</v>
      </c>
      <c r="AP567" s="14" t="n">
        <v>1.847</v>
      </c>
    </row>
    <row r="568" customFormat="false" ht="12" hidden="false" customHeight="false" outlineLevel="0" collapsed="false">
      <c r="A568" s="21" t="n">
        <v>34795</v>
      </c>
      <c r="AD568" s="14" t="n">
        <v>1.636</v>
      </c>
      <c r="AE568" s="14" t="n">
        <v>1.715</v>
      </c>
      <c r="AF568" s="14" t="n">
        <v>1.746</v>
      </c>
      <c r="AG568" s="14" t="n">
        <v>1.766</v>
      </c>
      <c r="AH568" s="14" t="n">
        <v>1.781</v>
      </c>
      <c r="AI568" s="14" t="n">
        <v>1.811</v>
      </c>
      <c r="AJ568" s="14" t="n">
        <v>1.879</v>
      </c>
      <c r="AK568" s="14" t="n">
        <v>1.968</v>
      </c>
      <c r="AL568" s="14" t="n">
        <v>1.981</v>
      </c>
      <c r="AM568" s="14" t="n">
        <v>1.926</v>
      </c>
      <c r="AN568" s="14" t="n">
        <v>1.881</v>
      </c>
      <c r="AO568" s="14" t="n">
        <v>1.841</v>
      </c>
      <c r="AP568" s="14" t="n">
        <v>1.852</v>
      </c>
    </row>
    <row r="569" customFormat="false" ht="12" hidden="false" customHeight="false" outlineLevel="0" collapsed="false">
      <c r="A569" s="21" t="n">
        <v>34796</v>
      </c>
      <c r="AD569" s="14" t="n">
        <v>1.623</v>
      </c>
      <c r="AE569" s="14" t="n">
        <v>1.718</v>
      </c>
      <c r="AF569" s="14" t="n">
        <v>1.747</v>
      </c>
      <c r="AG569" s="14" t="n">
        <v>1.767</v>
      </c>
      <c r="AH569" s="14" t="n">
        <v>1.782</v>
      </c>
      <c r="AI569" s="14" t="n">
        <v>1.812</v>
      </c>
      <c r="AJ569" s="14" t="n">
        <v>1.88</v>
      </c>
      <c r="AK569" s="14" t="n">
        <v>1.969</v>
      </c>
      <c r="AL569" s="14" t="n">
        <v>1.982</v>
      </c>
      <c r="AM569" s="14" t="n">
        <v>1.927</v>
      </c>
      <c r="AN569" s="14" t="n">
        <v>1.882</v>
      </c>
      <c r="AO569" s="14" t="n">
        <v>1.841</v>
      </c>
      <c r="AP569" s="14" t="n">
        <v>1.852</v>
      </c>
    </row>
    <row r="570" customFormat="false" ht="12" hidden="false" customHeight="false" outlineLevel="0" collapsed="false">
      <c r="A570" s="21" t="n">
        <v>34799</v>
      </c>
      <c r="AD570" s="14" t="n">
        <v>1.597</v>
      </c>
      <c r="AE570" s="14" t="n">
        <v>1.702</v>
      </c>
      <c r="AF570" s="14" t="n">
        <v>1.73</v>
      </c>
      <c r="AG570" s="14" t="n">
        <v>1.749</v>
      </c>
      <c r="AH570" s="14" t="n">
        <v>1.764</v>
      </c>
      <c r="AI570" s="14" t="n">
        <v>1.795</v>
      </c>
      <c r="AJ570" s="14" t="n">
        <v>1.866</v>
      </c>
      <c r="AK570" s="14" t="n">
        <v>1.959</v>
      </c>
      <c r="AL570" s="14" t="n">
        <v>1.973</v>
      </c>
      <c r="AM570" s="14" t="n">
        <v>1.919</v>
      </c>
      <c r="AN570" s="14" t="n">
        <v>1.878</v>
      </c>
      <c r="AO570" s="14" t="n">
        <v>1.834</v>
      </c>
      <c r="AP570" s="14" t="n">
        <v>1.844</v>
      </c>
    </row>
    <row r="571" customFormat="false" ht="12" hidden="false" customHeight="false" outlineLevel="0" collapsed="false">
      <c r="A571" s="21" t="n">
        <v>34800</v>
      </c>
      <c r="AD571" s="14" t="n">
        <v>1.623</v>
      </c>
      <c r="AE571" s="14" t="n">
        <v>1.708</v>
      </c>
      <c r="AF571" s="14" t="n">
        <v>1.728</v>
      </c>
      <c r="AG571" s="14" t="n">
        <v>1.742</v>
      </c>
      <c r="AH571" s="14" t="n">
        <v>1.754</v>
      </c>
      <c r="AI571" s="14" t="n">
        <v>1.784</v>
      </c>
      <c r="AJ571" s="14" t="n">
        <v>1.855</v>
      </c>
      <c r="AK571" s="14" t="n">
        <v>1.948</v>
      </c>
      <c r="AL571" s="14" t="n">
        <v>1.962</v>
      </c>
      <c r="AM571" s="14" t="n">
        <v>1.908</v>
      </c>
      <c r="AN571" s="14" t="n">
        <v>1.863</v>
      </c>
      <c r="AO571" s="14" t="n">
        <v>1.823</v>
      </c>
      <c r="AP571" s="14" t="n">
        <v>1.833</v>
      </c>
    </row>
    <row r="572" customFormat="false" ht="12" hidden="false" customHeight="false" outlineLevel="0" collapsed="false">
      <c r="A572" s="21" t="n">
        <v>34801</v>
      </c>
      <c r="AD572" s="14" t="n">
        <v>1.621</v>
      </c>
      <c r="AE572" s="14" t="n">
        <v>1.715</v>
      </c>
      <c r="AF572" s="14" t="n">
        <v>1.735</v>
      </c>
      <c r="AG572" s="14" t="n">
        <v>1.745</v>
      </c>
      <c r="AH572" s="14" t="n">
        <v>1.755</v>
      </c>
      <c r="AI572" s="14" t="n">
        <v>1.783</v>
      </c>
      <c r="AJ572" s="14" t="n">
        <v>1.853</v>
      </c>
      <c r="AK572" s="14" t="n">
        <v>1.946</v>
      </c>
      <c r="AL572" s="14" t="n">
        <v>1.959</v>
      </c>
      <c r="AM572" s="14" t="n">
        <v>1.904</v>
      </c>
      <c r="AN572" s="14" t="n">
        <v>1.859</v>
      </c>
      <c r="AO572" s="14" t="n">
        <v>1.819</v>
      </c>
      <c r="AP572" s="14" t="n">
        <v>1.829</v>
      </c>
    </row>
    <row r="573" customFormat="false" ht="12" hidden="false" customHeight="false" outlineLevel="0" collapsed="false">
      <c r="A573" s="21" t="n">
        <v>34802</v>
      </c>
      <c r="AD573" s="14" t="n">
        <v>1.619</v>
      </c>
      <c r="AE573" s="14" t="n">
        <v>1.712</v>
      </c>
      <c r="AF573" s="14" t="n">
        <v>1.745</v>
      </c>
      <c r="AG573" s="14" t="n">
        <v>1.751</v>
      </c>
      <c r="AH573" s="14" t="n">
        <v>1.757</v>
      </c>
      <c r="AI573" s="14" t="n">
        <v>1.781</v>
      </c>
      <c r="AJ573" s="14" t="n">
        <v>1.851</v>
      </c>
      <c r="AK573" s="14" t="n">
        <v>1.936</v>
      </c>
      <c r="AL573" s="14" t="n">
        <v>1.949</v>
      </c>
      <c r="AM573" s="14" t="n">
        <v>1.894</v>
      </c>
      <c r="AN573" s="14" t="n">
        <v>1.849</v>
      </c>
      <c r="AO573" s="14" t="n">
        <v>1.809</v>
      </c>
      <c r="AP573" s="14" t="n">
        <v>1.819</v>
      </c>
    </row>
    <row r="574" customFormat="false" ht="12" hidden="false" customHeight="false" outlineLevel="0" collapsed="false">
      <c r="A574" s="21" t="n">
        <v>34806</v>
      </c>
      <c r="AD574" s="14" t="n">
        <v>1.656</v>
      </c>
      <c r="AE574" s="14" t="n">
        <v>1.733</v>
      </c>
      <c r="AF574" s="14" t="n">
        <v>1.778</v>
      </c>
      <c r="AG574" s="14" t="n">
        <v>1.781</v>
      </c>
      <c r="AH574" s="14" t="n">
        <v>1.784</v>
      </c>
      <c r="AI574" s="14" t="n">
        <v>1.801</v>
      </c>
      <c r="AJ574" s="14" t="n">
        <v>1.867</v>
      </c>
      <c r="AK574" s="14" t="n">
        <v>1.951</v>
      </c>
      <c r="AL574" s="14" t="n">
        <v>1.964</v>
      </c>
      <c r="AM574" s="14" t="n">
        <v>1.909</v>
      </c>
      <c r="AN574" s="14" t="n">
        <v>1.864</v>
      </c>
      <c r="AO574" s="14" t="n">
        <v>1.824</v>
      </c>
      <c r="AP574" s="14" t="n">
        <v>1.834</v>
      </c>
    </row>
    <row r="575" customFormat="false" ht="12" hidden="false" customHeight="false" outlineLevel="0" collapsed="false">
      <c r="A575" s="21" t="n">
        <v>34807</v>
      </c>
      <c r="AD575" s="14" t="n">
        <v>1.679</v>
      </c>
      <c r="AE575" s="14" t="n">
        <v>1.734</v>
      </c>
      <c r="AF575" s="14" t="n">
        <v>1.766</v>
      </c>
      <c r="AG575" s="14" t="n">
        <v>1.767</v>
      </c>
      <c r="AH575" s="14" t="n">
        <v>1.77</v>
      </c>
      <c r="AI575" s="14" t="n">
        <v>1.792</v>
      </c>
      <c r="AJ575" s="14" t="n">
        <v>1.858</v>
      </c>
      <c r="AK575" s="14" t="n">
        <v>1.942</v>
      </c>
      <c r="AL575" s="14" t="n">
        <v>1.957</v>
      </c>
      <c r="AM575" s="14" t="n">
        <v>1.902</v>
      </c>
      <c r="AN575" s="14" t="n">
        <v>1.857</v>
      </c>
      <c r="AO575" s="14" t="n">
        <v>1.817</v>
      </c>
      <c r="AP575" s="14" t="n">
        <v>1.827</v>
      </c>
    </row>
    <row r="576" customFormat="false" ht="12" hidden="false" customHeight="false" outlineLevel="0" collapsed="false">
      <c r="A576" s="21" t="n">
        <v>34808</v>
      </c>
      <c r="AD576" s="14" t="n">
        <v>1.717</v>
      </c>
      <c r="AE576" s="14" t="n">
        <v>1.768</v>
      </c>
      <c r="AF576" s="14" t="n">
        <v>1.771</v>
      </c>
      <c r="AG576" s="14" t="n">
        <v>1.768</v>
      </c>
      <c r="AH576" s="14" t="n">
        <v>1.768</v>
      </c>
      <c r="AI576" s="14" t="n">
        <v>1.791</v>
      </c>
      <c r="AJ576" s="14" t="n">
        <v>1.858</v>
      </c>
      <c r="AK576" s="14" t="n">
        <v>1.94</v>
      </c>
      <c r="AL576" s="14" t="n">
        <v>1.955</v>
      </c>
      <c r="AM576" s="14" t="n">
        <v>1.898</v>
      </c>
      <c r="AN576" s="14" t="n">
        <v>1.851</v>
      </c>
      <c r="AO576" s="14" t="n">
        <v>1.811</v>
      </c>
      <c r="AP576" s="14" t="n">
        <v>1.821</v>
      </c>
    </row>
    <row r="577" customFormat="false" ht="12" hidden="false" customHeight="false" outlineLevel="0" collapsed="false">
      <c r="A577" s="21" t="n">
        <v>34809</v>
      </c>
      <c r="AD577" s="14" t="n">
        <v>1.694</v>
      </c>
      <c r="AE577" s="14" t="n">
        <v>1.735</v>
      </c>
      <c r="AF577" s="14" t="n">
        <v>1.747</v>
      </c>
      <c r="AG577" s="14" t="n">
        <v>1.75</v>
      </c>
      <c r="AH577" s="14" t="n">
        <v>1.752</v>
      </c>
      <c r="AI577" s="14" t="n">
        <v>1.777</v>
      </c>
      <c r="AJ577" s="14" t="n">
        <v>1.847</v>
      </c>
      <c r="AK577" s="14" t="n">
        <v>1.927</v>
      </c>
      <c r="AL577" s="14" t="n">
        <v>1.94</v>
      </c>
      <c r="AM577" s="14" t="n">
        <v>1.883</v>
      </c>
      <c r="AN577" s="14" t="n">
        <v>1.836</v>
      </c>
      <c r="AO577" s="14" t="n">
        <v>1.796</v>
      </c>
      <c r="AP577" s="14" t="n">
        <v>1.806</v>
      </c>
    </row>
    <row r="578" customFormat="false" ht="12" hidden="false" customHeight="false" outlineLevel="0" collapsed="false">
      <c r="A578" s="21" t="n">
        <v>34810</v>
      </c>
      <c r="AD578" s="14" t="n">
        <v>1.672</v>
      </c>
      <c r="AE578" s="14" t="n">
        <v>1.698</v>
      </c>
      <c r="AF578" s="14" t="n">
        <v>1.723</v>
      </c>
      <c r="AG578" s="14" t="n">
        <v>1.728</v>
      </c>
      <c r="AH578" s="14" t="n">
        <v>1.733</v>
      </c>
      <c r="AI578" s="14" t="n">
        <v>1.764</v>
      </c>
      <c r="AJ578" s="14" t="n">
        <v>1.836</v>
      </c>
      <c r="AK578" s="14" t="n">
        <v>1.918</v>
      </c>
      <c r="AL578" s="14" t="n">
        <v>1.93</v>
      </c>
      <c r="AM578" s="14" t="n">
        <v>1.872</v>
      </c>
      <c r="AN578" s="14" t="n">
        <v>1.825</v>
      </c>
      <c r="AO578" s="14" t="n">
        <v>1.785</v>
      </c>
      <c r="AP578" s="14" t="n">
        <v>1.795</v>
      </c>
    </row>
    <row r="579" customFormat="false" ht="12" hidden="false" customHeight="false" outlineLevel="0" collapsed="false">
      <c r="A579" s="21" t="n">
        <v>34813</v>
      </c>
      <c r="AD579" s="14" t="n">
        <v>1.672</v>
      </c>
      <c r="AE579" s="14" t="n">
        <v>1.713</v>
      </c>
      <c r="AF579" s="14" t="n">
        <v>1.727</v>
      </c>
      <c r="AG579" s="14" t="n">
        <v>1.735</v>
      </c>
      <c r="AH579" s="14" t="n">
        <v>1.738</v>
      </c>
      <c r="AI579" s="14" t="n">
        <v>1.771</v>
      </c>
      <c r="AJ579" s="14" t="n">
        <v>1.843</v>
      </c>
      <c r="AK579" s="14" t="n">
        <v>1.927</v>
      </c>
      <c r="AL579" s="14" t="n">
        <v>1.941</v>
      </c>
      <c r="AM579" s="14" t="n">
        <v>1.886</v>
      </c>
      <c r="AN579" s="14" t="n">
        <v>1.839</v>
      </c>
      <c r="AO579" s="14" t="n">
        <v>1.799</v>
      </c>
      <c r="AP579" s="14" t="n">
        <v>1.809</v>
      </c>
    </row>
    <row r="580" customFormat="false" ht="12" hidden="false" customHeight="false" outlineLevel="0" collapsed="false">
      <c r="A580" s="21" t="n">
        <v>34814</v>
      </c>
      <c r="AD580" s="14" t="n">
        <v>1.672</v>
      </c>
      <c r="AE580" s="14" t="n">
        <v>1.685</v>
      </c>
      <c r="AF580" s="14" t="n">
        <v>1.712</v>
      </c>
      <c r="AG580" s="14" t="n">
        <v>1.723</v>
      </c>
      <c r="AH580" s="14" t="n">
        <v>1.727</v>
      </c>
      <c r="AI580" s="14" t="n">
        <v>1.765</v>
      </c>
      <c r="AJ580" s="14" t="n">
        <v>1.838</v>
      </c>
      <c r="AK580" s="14" t="n">
        <v>1.922</v>
      </c>
      <c r="AL580" s="14" t="n">
        <v>1.936</v>
      </c>
      <c r="AM580" s="14" t="n">
        <v>1.878</v>
      </c>
      <c r="AN580" s="14" t="n">
        <v>1.831</v>
      </c>
      <c r="AO580" s="14" t="n">
        <v>1.79</v>
      </c>
      <c r="AP580" s="14" t="n">
        <v>1.795</v>
      </c>
    </row>
    <row r="581" customFormat="false" ht="12" hidden="false" customHeight="false" outlineLevel="0" collapsed="false">
      <c r="A581" s="21" t="n">
        <v>34815</v>
      </c>
      <c r="AD581" s="14" t="n">
        <v>1.672</v>
      </c>
      <c r="AE581" s="14" t="n">
        <v>1.668</v>
      </c>
      <c r="AF581" s="14" t="n">
        <v>1.696</v>
      </c>
      <c r="AG581" s="14" t="n">
        <v>1.726</v>
      </c>
      <c r="AH581" s="14" t="n">
        <v>1.73</v>
      </c>
      <c r="AI581" s="14" t="n">
        <v>1.775</v>
      </c>
      <c r="AJ581" s="14" t="n">
        <v>1.853</v>
      </c>
      <c r="AK581" s="14" t="n">
        <v>1.938</v>
      </c>
      <c r="AL581" s="14" t="n">
        <v>1.952</v>
      </c>
      <c r="AM581" s="14" t="n">
        <v>1.892</v>
      </c>
      <c r="AN581" s="14" t="n">
        <v>1.845</v>
      </c>
      <c r="AO581" s="14" t="n">
        <v>1.804</v>
      </c>
      <c r="AP581" s="14" t="n">
        <v>1.809</v>
      </c>
    </row>
    <row r="582" customFormat="false" ht="12" hidden="false" customHeight="false" outlineLevel="0" collapsed="false">
      <c r="A582" s="21" t="n">
        <v>34816</v>
      </c>
      <c r="AD582" s="14" t="n">
        <v>1.672</v>
      </c>
      <c r="AE582" s="14" t="n">
        <v>1.652</v>
      </c>
      <c r="AF582" s="14" t="n">
        <v>1.685</v>
      </c>
      <c r="AG582" s="14" t="n">
        <v>1.715</v>
      </c>
      <c r="AH582" s="14" t="n">
        <v>1.716</v>
      </c>
      <c r="AI582" s="14" t="n">
        <v>1.761</v>
      </c>
      <c r="AJ582" s="14" t="n">
        <v>1.841</v>
      </c>
      <c r="AK582" s="14" t="n">
        <v>1.926</v>
      </c>
      <c r="AL582" s="14" t="n">
        <v>1.94</v>
      </c>
      <c r="AM582" s="14" t="n">
        <v>1.88</v>
      </c>
      <c r="AN582" s="14" t="n">
        <v>1.833</v>
      </c>
      <c r="AO582" s="14" t="n">
        <v>1.792</v>
      </c>
      <c r="AP582" s="14" t="n">
        <v>1.797</v>
      </c>
    </row>
    <row r="583" customFormat="false" ht="12" hidden="false" customHeight="false" outlineLevel="0" collapsed="false">
      <c r="A583" s="21" t="n">
        <v>34817</v>
      </c>
      <c r="AD583" s="14" t="n">
        <v>1.672</v>
      </c>
      <c r="AE583" s="14" t="n">
        <v>1.662</v>
      </c>
      <c r="AF583" s="14" t="n">
        <v>1.688</v>
      </c>
      <c r="AG583" s="14" t="n">
        <v>1.72</v>
      </c>
      <c r="AH583" s="14" t="n">
        <v>1.723</v>
      </c>
      <c r="AI583" s="14" t="n">
        <v>1.771</v>
      </c>
      <c r="AJ583" s="14" t="n">
        <v>1.856</v>
      </c>
      <c r="AK583" s="14" t="n">
        <v>1.938</v>
      </c>
      <c r="AL583" s="14" t="n">
        <v>1.952</v>
      </c>
      <c r="AM583" s="14" t="n">
        <v>1.884</v>
      </c>
      <c r="AN583" s="14" t="n">
        <v>1.837</v>
      </c>
      <c r="AO583" s="14" t="n">
        <v>1.792</v>
      </c>
      <c r="AP583" s="14" t="n">
        <v>1.792</v>
      </c>
    </row>
    <row r="584" customFormat="false" ht="12" hidden="false" customHeight="false" outlineLevel="0" collapsed="false">
      <c r="A584" s="21" t="n">
        <v>34820</v>
      </c>
      <c r="AE584" s="14" t="n">
        <v>1.695</v>
      </c>
      <c r="AF584" s="14" t="n">
        <v>1.712</v>
      </c>
      <c r="AG584" s="14" t="n">
        <v>1.735</v>
      </c>
      <c r="AH584" s="14" t="n">
        <v>1.737</v>
      </c>
      <c r="AI584" s="14" t="n">
        <v>1.78</v>
      </c>
      <c r="AJ584" s="14" t="n">
        <v>1.863</v>
      </c>
      <c r="AK584" s="14" t="n">
        <v>1.946</v>
      </c>
      <c r="AL584" s="14" t="n">
        <v>1.961</v>
      </c>
      <c r="AM584" s="14" t="n">
        <v>1.898</v>
      </c>
      <c r="AN584" s="14" t="n">
        <v>1.851</v>
      </c>
      <c r="AO584" s="14" t="n">
        <v>1.809</v>
      </c>
      <c r="AP584" s="14" t="n">
        <v>1.811</v>
      </c>
      <c r="AQ584" s="14" t="n">
        <v>1.816</v>
      </c>
    </row>
    <row r="585" customFormat="false" ht="12" hidden="false" customHeight="false" outlineLevel="0" collapsed="false">
      <c r="A585" s="21" t="n">
        <v>34821</v>
      </c>
      <c r="AE585" s="14" t="n">
        <v>1.666</v>
      </c>
      <c r="AF585" s="14" t="n">
        <v>1.687</v>
      </c>
      <c r="AG585" s="14" t="n">
        <v>1.714</v>
      </c>
      <c r="AH585" s="14" t="n">
        <v>1.718</v>
      </c>
      <c r="AI585" s="14" t="n">
        <v>1.766</v>
      </c>
      <c r="AJ585" s="14" t="n">
        <v>1.851</v>
      </c>
      <c r="AK585" s="14" t="n">
        <v>1.929</v>
      </c>
      <c r="AL585" s="14" t="n">
        <v>1.944</v>
      </c>
      <c r="AM585" s="14" t="n">
        <v>1.879</v>
      </c>
      <c r="AN585" s="14" t="n">
        <v>1.829</v>
      </c>
      <c r="AO585" s="14" t="n">
        <v>1.779</v>
      </c>
      <c r="AP585" s="14" t="n">
        <v>1.781</v>
      </c>
      <c r="AQ585" s="14" t="n">
        <v>1.786</v>
      </c>
    </row>
    <row r="586" customFormat="false" ht="12" hidden="false" customHeight="false" outlineLevel="0" collapsed="false">
      <c r="A586" s="21" t="n">
        <v>34822</v>
      </c>
      <c r="AE586" s="14" t="n">
        <v>1.666</v>
      </c>
      <c r="AF586" s="14" t="n">
        <v>1.692</v>
      </c>
      <c r="AG586" s="14" t="n">
        <v>1.722</v>
      </c>
      <c r="AH586" s="14" t="n">
        <v>1.726</v>
      </c>
      <c r="AI586" s="14" t="n">
        <v>1.774</v>
      </c>
      <c r="AJ586" s="14" t="n">
        <v>1.861</v>
      </c>
      <c r="AK586" s="14" t="n">
        <v>1.942</v>
      </c>
      <c r="AL586" s="14" t="n">
        <v>1.957</v>
      </c>
      <c r="AM586" s="14" t="n">
        <v>1.892</v>
      </c>
      <c r="AN586" s="14" t="n">
        <v>1.842</v>
      </c>
      <c r="AO586" s="14" t="n">
        <v>1.795</v>
      </c>
      <c r="AP586" s="14" t="n">
        <v>1.797</v>
      </c>
      <c r="AQ586" s="14" t="n">
        <v>1.803</v>
      </c>
    </row>
    <row r="587" customFormat="false" ht="12" hidden="false" customHeight="false" outlineLevel="0" collapsed="false">
      <c r="A587" s="21" t="n">
        <v>34823</v>
      </c>
      <c r="AE587" s="14" t="n">
        <v>1.653</v>
      </c>
      <c r="AF587" s="14" t="n">
        <v>1.691</v>
      </c>
      <c r="AG587" s="14" t="n">
        <v>1.725</v>
      </c>
      <c r="AH587" s="14" t="n">
        <v>1.731</v>
      </c>
      <c r="AI587" s="14" t="n">
        <v>1.776</v>
      </c>
      <c r="AJ587" s="14" t="n">
        <v>1.863</v>
      </c>
      <c r="AK587" s="14" t="n">
        <v>1.946</v>
      </c>
      <c r="AL587" s="14" t="n">
        <v>1.961</v>
      </c>
      <c r="AM587" s="14" t="n">
        <v>1.896</v>
      </c>
      <c r="AN587" s="14" t="n">
        <v>1.846</v>
      </c>
      <c r="AO587" s="14" t="n">
        <v>1.799</v>
      </c>
      <c r="AP587" s="14" t="n">
        <v>1.801</v>
      </c>
      <c r="AQ587" s="14" t="n">
        <v>1.807</v>
      </c>
    </row>
    <row r="588" customFormat="false" ht="12" hidden="false" customHeight="false" outlineLevel="0" collapsed="false">
      <c r="A588" s="21" t="n">
        <v>34824</v>
      </c>
      <c r="AE588" s="14" t="n">
        <v>1.651</v>
      </c>
      <c r="AF588" s="14" t="n">
        <v>1.701</v>
      </c>
      <c r="AG588" s="14" t="n">
        <v>1.731</v>
      </c>
      <c r="AH588" s="14" t="n">
        <v>1.738</v>
      </c>
      <c r="AI588" s="14" t="n">
        <v>1.778</v>
      </c>
      <c r="AJ588" s="14" t="n">
        <v>1.865</v>
      </c>
      <c r="AK588" s="14" t="n">
        <v>1.945</v>
      </c>
      <c r="AL588" s="14" t="n">
        <v>1.96</v>
      </c>
      <c r="AM588" s="14" t="n">
        <v>1.895</v>
      </c>
      <c r="AN588" s="14" t="n">
        <v>1.845</v>
      </c>
      <c r="AO588" s="14" t="n">
        <v>1.8</v>
      </c>
      <c r="AP588" s="14" t="n">
        <v>1.802</v>
      </c>
      <c r="AQ588" s="14" t="n">
        <v>1.807</v>
      </c>
    </row>
    <row r="589" customFormat="false" ht="12" hidden="false" customHeight="false" outlineLevel="0" collapsed="false">
      <c r="A589" s="21" t="n">
        <v>34827</v>
      </c>
      <c r="AE589" s="14" t="n">
        <v>1.66</v>
      </c>
      <c r="AF589" s="14" t="n">
        <v>1.712</v>
      </c>
      <c r="AG589" s="14" t="n">
        <v>1.741</v>
      </c>
      <c r="AH589" s="14" t="n">
        <v>1.751</v>
      </c>
      <c r="AI589" s="14" t="n">
        <v>1.791</v>
      </c>
      <c r="AJ589" s="14" t="n">
        <v>1.878</v>
      </c>
      <c r="AK589" s="14" t="n">
        <v>1.958</v>
      </c>
      <c r="AL589" s="14" t="n">
        <v>1.973</v>
      </c>
      <c r="AM589" s="14" t="n">
        <v>1.908</v>
      </c>
      <c r="AN589" s="14" t="n">
        <v>1.858</v>
      </c>
      <c r="AO589" s="14" t="n">
        <v>1.813</v>
      </c>
      <c r="AP589" s="14" t="n">
        <v>1.815</v>
      </c>
      <c r="AQ589" s="14" t="n">
        <v>1.82</v>
      </c>
    </row>
    <row r="590" customFormat="false" ht="12" hidden="false" customHeight="false" outlineLevel="0" collapsed="false">
      <c r="A590" s="21" t="n">
        <v>34828</v>
      </c>
      <c r="AE590" s="14" t="n">
        <v>1.681</v>
      </c>
      <c r="AF590" s="14" t="n">
        <v>1.731</v>
      </c>
      <c r="AG590" s="14" t="n">
        <v>1.761</v>
      </c>
      <c r="AH590" s="14" t="n">
        <v>1.771</v>
      </c>
      <c r="AI590" s="14" t="n">
        <v>1.808</v>
      </c>
      <c r="AJ590" s="14" t="n">
        <v>1.891</v>
      </c>
      <c r="AK590" s="14" t="n">
        <v>1.969</v>
      </c>
      <c r="AL590" s="14" t="n">
        <v>1.984</v>
      </c>
      <c r="AM590" s="14" t="n">
        <v>1.919</v>
      </c>
      <c r="AN590" s="14" t="n">
        <v>1.869</v>
      </c>
      <c r="AO590" s="14" t="n">
        <v>1.819</v>
      </c>
      <c r="AP590" s="14" t="n">
        <v>1.821</v>
      </c>
      <c r="AQ590" s="14" t="n">
        <v>1.826</v>
      </c>
    </row>
    <row r="591" customFormat="false" ht="12" hidden="false" customHeight="false" outlineLevel="0" collapsed="false">
      <c r="A591" s="21" t="n">
        <v>34829</v>
      </c>
      <c r="AE591" s="14" t="n">
        <v>1.678</v>
      </c>
      <c r="AF591" s="14" t="n">
        <v>1.74</v>
      </c>
      <c r="AG591" s="14" t="n">
        <v>1.766</v>
      </c>
      <c r="AH591" s="14" t="n">
        <v>1.776</v>
      </c>
      <c r="AI591" s="14" t="n">
        <v>1.813</v>
      </c>
      <c r="AJ591" s="14" t="n">
        <v>1.896</v>
      </c>
      <c r="AK591" s="14" t="n">
        <v>1.974</v>
      </c>
      <c r="AL591" s="14" t="n">
        <v>1.989</v>
      </c>
      <c r="AM591" s="14" t="n">
        <v>1.924</v>
      </c>
      <c r="AN591" s="14" t="n">
        <v>1.874</v>
      </c>
      <c r="AO591" s="14" t="n">
        <v>1.824</v>
      </c>
      <c r="AP591" s="14" t="n">
        <v>1.826</v>
      </c>
      <c r="AQ591" s="14" t="n">
        <v>1.831</v>
      </c>
    </row>
    <row r="592" customFormat="false" ht="12" hidden="false" customHeight="false" outlineLevel="0" collapsed="false">
      <c r="A592" s="21" t="n">
        <v>34830</v>
      </c>
      <c r="AE592" s="14" t="n">
        <v>1.651</v>
      </c>
      <c r="AF592" s="14" t="n">
        <v>1.72</v>
      </c>
      <c r="AG592" s="14" t="n">
        <v>1.751</v>
      </c>
      <c r="AH592" s="14" t="n">
        <v>1.763</v>
      </c>
      <c r="AI592" s="14" t="n">
        <v>1.803</v>
      </c>
      <c r="AJ592" s="14" t="n">
        <v>1.886</v>
      </c>
      <c r="AK592" s="14" t="n">
        <v>1.964</v>
      </c>
      <c r="AL592" s="14" t="n">
        <v>1.979</v>
      </c>
      <c r="AM592" s="14" t="n">
        <v>1.914</v>
      </c>
      <c r="AN592" s="14" t="n">
        <v>1.864</v>
      </c>
      <c r="AO592" s="14" t="n">
        <v>1.814</v>
      </c>
      <c r="AP592" s="14" t="n">
        <v>1.816</v>
      </c>
      <c r="AQ592" s="14" t="n">
        <v>1.822</v>
      </c>
    </row>
    <row r="593" customFormat="false" ht="12" hidden="false" customHeight="false" outlineLevel="0" collapsed="false">
      <c r="A593" s="21" t="n">
        <v>34831</v>
      </c>
      <c r="AE593" s="14" t="n">
        <v>1.662</v>
      </c>
      <c r="AF593" s="14" t="n">
        <v>1.73</v>
      </c>
      <c r="AG593" s="14" t="n">
        <v>1.765</v>
      </c>
      <c r="AH593" s="14" t="n">
        <v>1.777</v>
      </c>
      <c r="AI593" s="14" t="n">
        <v>1.818</v>
      </c>
      <c r="AJ593" s="14" t="n">
        <v>1.901</v>
      </c>
      <c r="AK593" s="14" t="n">
        <v>1.979</v>
      </c>
      <c r="AL593" s="14" t="n">
        <v>1.994</v>
      </c>
      <c r="AM593" s="14" t="n">
        <v>1.929</v>
      </c>
      <c r="AN593" s="14" t="n">
        <v>1.879</v>
      </c>
      <c r="AO593" s="14" t="n">
        <v>1.829</v>
      </c>
      <c r="AP593" s="14" t="n">
        <v>1.831</v>
      </c>
      <c r="AQ593" s="14" t="n">
        <v>1.837</v>
      </c>
    </row>
    <row r="594" customFormat="false" ht="12" hidden="false" customHeight="false" outlineLevel="0" collapsed="false">
      <c r="A594" s="21" t="n">
        <v>34834</v>
      </c>
      <c r="AE594" s="14" t="n">
        <v>1.73</v>
      </c>
      <c r="AF594" s="14" t="n">
        <v>1.807</v>
      </c>
      <c r="AG594" s="14" t="n">
        <v>1.822</v>
      </c>
      <c r="AH594" s="14" t="n">
        <v>1.827</v>
      </c>
      <c r="AI594" s="14" t="n">
        <v>1.857</v>
      </c>
      <c r="AJ594" s="14" t="n">
        <v>1.934</v>
      </c>
      <c r="AK594" s="14" t="n">
        <v>2.007</v>
      </c>
      <c r="AL594" s="14" t="n">
        <v>2.021</v>
      </c>
      <c r="AM594" s="14" t="n">
        <v>1.956</v>
      </c>
      <c r="AN594" s="14" t="n">
        <v>1.906</v>
      </c>
      <c r="AO594" s="14" t="n">
        <v>1.856</v>
      </c>
      <c r="AP594" s="14" t="n">
        <v>1.858</v>
      </c>
      <c r="AQ594" s="14" t="n">
        <v>1.864</v>
      </c>
    </row>
    <row r="595" customFormat="false" ht="12" hidden="false" customHeight="false" outlineLevel="0" collapsed="false">
      <c r="A595" s="21" t="n">
        <v>34835</v>
      </c>
      <c r="AE595" s="14" t="n">
        <v>1.717</v>
      </c>
      <c r="AF595" s="14" t="n">
        <v>1.788</v>
      </c>
      <c r="AG595" s="14" t="n">
        <v>1.818</v>
      </c>
      <c r="AH595" s="14" t="n">
        <v>1.819</v>
      </c>
      <c r="AI595" s="14" t="n">
        <v>1.856</v>
      </c>
      <c r="AJ595" s="14" t="n">
        <v>1.933</v>
      </c>
      <c r="AK595" s="14" t="n">
        <v>2.008</v>
      </c>
      <c r="AL595" s="14" t="n">
        <v>2.021</v>
      </c>
      <c r="AM595" s="14" t="n">
        <v>1.956</v>
      </c>
      <c r="AN595" s="14" t="n">
        <v>1.906</v>
      </c>
      <c r="AO595" s="14" t="n">
        <v>1.856</v>
      </c>
      <c r="AP595" s="14" t="n">
        <v>1.858</v>
      </c>
      <c r="AQ595" s="14" t="n">
        <v>1.864</v>
      </c>
    </row>
    <row r="596" customFormat="false" ht="12" hidden="false" customHeight="false" outlineLevel="0" collapsed="false">
      <c r="A596" s="21" t="n">
        <v>34836</v>
      </c>
      <c r="AE596" s="14" t="n">
        <v>1.695</v>
      </c>
      <c r="AF596" s="14" t="n">
        <v>1.772</v>
      </c>
      <c r="AG596" s="14" t="n">
        <v>1.806</v>
      </c>
      <c r="AH596" s="14" t="n">
        <v>1.812</v>
      </c>
      <c r="AI596" s="14" t="n">
        <v>1.847</v>
      </c>
      <c r="AJ596" s="14" t="n">
        <v>1.924</v>
      </c>
      <c r="AK596" s="14" t="n">
        <v>1.999</v>
      </c>
      <c r="AL596" s="14" t="n">
        <v>2.012</v>
      </c>
      <c r="AM596" s="14" t="n">
        <v>1.947</v>
      </c>
      <c r="AN596" s="14" t="n">
        <v>1.897</v>
      </c>
      <c r="AO596" s="14" t="n">
        <v>1.847</v>
      </c>
      <c r="AP596" s="14" t="n">
        <v>1.849</v>
      </c>
      <c r="AQ596" s="14" t="n">
        <v>1.855</v>
      </c>
    </row>
    <row r="597" customFormat="false" ht="12" hidden="false" customHeight="false" outlineLevel="0" collapsed="false">
      <c r="A597" s="21" t="n">
        <v>34837</v>
      </c>
      <c r="AE597" s="14" t="n">
        <v>1.743</v>
      </c>
      <c r="AF597" s="14" t="n">
        <v>1.846</v>
      </c>
      <c r="AG597" s="14" t="n">
        <v>1.865</v>
      </c>
      <c r="AH597" s="14" t="n">
        <v>1.87</v>
      </c>
      <c r="AI597" s="14" t="n">
        <v>1.893</v>
      </c>
      <c r="AJ597" s="14" t="n">
        <v>1.966</v>
      </c>
      <c r="AK597" s="14" t="n">
        <v>2.038</v>
      </c>
      <c r="AL597" s="14" t="n">
        <v>2.05</v>
      </c>
      <c r="AM597" s="14" t="n">
        <v>1.98</v>
      </c>
      <c r="AN597" s="14" t="n">
        <v>1.925</v>
      </c>
      <c r="AO597" s="14" t="n">
        <v>1.875</v>
      </c>
      <c r="AP597" s="14" t="n">
        <v>1.877</v>
      </c>
      <c r="AQ597" s="14" t="n">
        <v>1.883</v>
      </c>
    </row>
    <row r="598" customFormat="false" ht="12" hidden="false" customHeight="false" outlineLevel="0" collapsed="false">
      <c r="A598" s="21" t="n">
        <v>34838</v>
      </c>
      <c r="AE598" s="14" t="n">
        <v>1.741</v>
      </c>
      <c r="AF598" s="14" t="n">
        <v>1.836</v>
      </c>
      <c r="AG598" s="14" t="n">
        <v>1.876</v>
      </c>
      <c r="AH598" s="14" t="n">
        <v>1.881</v>
      </c>
      <c r="AI598" s="14" t="n">
        <v>1.899</v>
      </c>
      <c r="AJ598" s="14" t="n">
        <v>1.969</v>
      </c>
      <c r="AK598" s="14" t="n">
        <v>2.039</v>
      </c>
      <c r="AL598" s="14" t="n">
        <v>2.05</v>
      </c>
      <c r="AM598" s="14" t="n">
        <v>1.98</v>
      </c>
      <c r="AN598" s="14" t="n">
        <v>1.925</v>
      </c>
      <c r="AO598" s="14" t="n">
        <v>1.875</v>
      </c>
      <c r="AP598" s="14" t="n">
        <v>1.877</v>
      </c>
      <c r="AQ598" s="14" t="n">
        <v>1.883</v>
      </c>
    </row>
    <row r="599" customFormat="false" ht="12" hidden="false" customHeight="false" outlineLevel="0" collapsed="false">
      <c r="A599" s="21" t="n">
        <v>34841</v>
      </c>
      <c r="AE599" s="14" t="n">
        <v>1.729</v>
      </c>
      <c r="AF599" s="14" t="n">
        <v>1.823</v>
      </c>
      <c r="AG599" s="14" t="n">
        <v>1.876</v>
      </c>
      <c r="AH599" s="14" t="n">
        <v>1.887</v>
      </c>
      <c r="AI599" s="14" t="n">
        <v>1.909</v>
      </c>
      <c r="AJ599" s="14" t="n">
        <v>1.982</v>
      </c>
      <c r="AK599" s="14" t="n">
        <v>2.054</v>
      </c>
      <c r="AL599" s="14" t="n">
        <v>2.065</v>
      </c>
      <c r="AM599" s="14" t="n">
        <v>1.997</v>
      </c>
      <c r="AN599" s="14" t="n">
        <v>1.942</v>
      </c>
      <c r="AO599" s="14" t="n">
        <v>1.892</v>
      </c>
      <c r="AP599" s="14" t="n">
        <v>1.894</v>
      </c>
      <c r="AQ599" s="14" t="n">
        <v>1.9</v>
      </c>
    </row>
    <row r="600" customFormat="false" ht="12" hidden="false" customHeight="false" outlineLevel="0" collapsed="false">
      <c r="A600" s="21" t="n">
        <v>34842</v>
      </c>
      <c r="AE600" s="14" t="n">
        <v>1.757</v>
      </c>
      <c r="AF600" s="14" t="n">
        <v>1.825</v>
      </c>
      <c r="AG600" s="14" t="n">
        <v>1.877</v>
      </c>
      <c r="AH600" s="14" t="n">
        <v>1.89</v>
      </c>
      <c r="AI600" s="14" t="n">
        <v>1.91</v>
      </c>
      <c r="AJ600" s="14" t="n">
        <v>1.98</v>
      </c>
      <c r="AK600" s="14" t="n">
        <v>2.05</v>
      </c>
      <c r="AL600" s="14" t="n">
        <v>2.06</v>
      </c>
      <c r="AM600" s="14" t="n">
        <v>1.99</v>
      </c>
      <c r="AN600" s="14" t="n">
        <v>1.935</v>
      </c>
      <c r="AO600" s="14" t="n">
        <v>1.885</v>
      </c>
      <c r="AP600" s="14" t="n">
        <v>1.887</v>
      </c>
      <c r="AQ600" s="14" t="n">
        <v>1.893</v>
      </c>
    </row>
    <row r="601" customFormat="false" ht="12" hidden="false" customHeight="false" outlineLevel="0" collapsed="false">
      <c r="A601" s="21" t="n">
        <v>34843</v>
      </c>
      <c r="AE601" s="14" t="n">
        <v>1.757</v>
      </c>
      <c r="AF601" s="14" t="n">
        <v>1.81</v>
      </c>
      <c r="AG601" s="14" t="n">
        <v>1.875</v>
      </c>
      <c r="AH601" s="14" t="n">
        <v>1.89</v>
      </c>
      <c r="AI601" s="14" t="n">
        <v>1.905</v>
      </c>
      <c r="AJ601" s="14" t="n">
        <v>1.973</v>
      </c>
      <c r="AK601" s="14" t="n">
        <v>2.041</v>
      </c>
      <c r="AL601" s="14" t="n">
        <v>2.053</v>
      </c>
      <c r="AM601" s="14" t="n">
        <v>1.984</v>
      </c>
      <c r="AN601" s="14" t="n">
        <v>1.929</v>
      </c>
      <c r="AO601" s="14" t="n">
        <v>1.879</v>
      </c>
      <c r="AP601" s="14" t="n">
        <v>1.883</v>
      </c>
      <c r="AQ601" s="14" t="n">
        <v>1.889</v>
      </c>
    </row>
    <row r="602" customFormat="false" ht="12" hidden="false" customHeight="false" outlineLevel="0" collapsed="false">
      <c r="A602" s="21" t="n">
        <v>34844</v>
      </c>
      <c r="AE602" s="14" t="n">
        <v>1.757</v>
      </c>
      <c r="AF602" s="14" t="n">
        <v>1.775</v>
      </c>
      <c r="AG602" s="14" t="n">
        <v>1.844</v>
      </c>
      <c r="AH602" s="14" t="n">
        <v>1.865</v>
      </c>
      <c r="AI602" s="14" t="n">
        <v>1.882</v>
      </c>
      <c r="AJ602" s="14" t="n">
        <v>1.952</v>
      </c>
      <c r="AK602" s="14" t="n">
        <v>2.022</v>
      </c>
      <c r="AL602" s="14" t="n">
        <v>2.036</v>
      </c>
      <c r="AM602" s="14" t="n">
        <v>1.97</v>
      </c>
      <c r="AN602" s="14" t="n">
        <v>1.915</v>
      </c>
      <c r="AO602" s="14" t="n">
        <v>1.865</v>
      </c>
      <c r="AP602" s="14" t="n">
        <v>1.869</v>
      </c>
      <c r="AQ602" s="14" t="n">
        <v>1.876</v>
      </c>
    </row>
    <row r="603" customFormat="false" ht="12" hidden="false" customHeight="false" outlineLevel="0" collapsed="false">
      <c r="A603" s="21" t="n">
        <v>34845</v>
      </c>
      <c r="AE603" s="14" t="n">
        <v>1.757</v>
      </c>
      <c r="AF603" s="14" t="n">
        <v>1.769</v>
      </c>
      <c r="AG603" s="14" t="n">
        <v>1.84</v>
      </c>
      <c r="AH603" s="14" t="n">
        <v>1.863</v>
      </c>
      <c r="AI603" s="14" t="n">
        <v>1.88</v>
      </c>
      <c r="AJ603" s="14" t="n">
        <v>1.95</v>
      </c>
      <c r="AK603" s="14" t="n">
        <v>2.02</v>
      </c>
      <c r="AL603" s="14" t="n">
        <v>2.035</v>
      </c>
      <c r="AM603" s="14" t="n">
        <v>1.969</v>
      </c>
      <c r="AN603" s="14" t="n">
        <v>1.914</v>
      </c>
      <c r="AO603" s="14" t="n">
        <v>1.864</v>
      </c>
      <c r="AP603" s="14" t="n">
        <v>1.868</v>
      </c>
      <c r="AQ603" s="14" t="n">
        <v>1.875</v>
      </c>
    </row>
    <row r="604" customFormat="false" ht="12" hidden="false" customHeight="false" outlineLevel="0" collapsed="false">
      <c r="A604" s="21" t="n">
        <v>34849</v>
      </c>
      <c r="AE604" s="14" t="n">
        <v>1.757</v>
      </c>
      <c r="AF604" s="14" t="n">
        <v>1.718</v>
      </c>
      <c r="AG604" s="14" t="n">
        <v>1.796</v>
      </c>
      <c r="AH604" s="14" t="n">
        <v>1.832</v>
      </c>
      <c r="AI604" s="14" t="n">
        <v>1.854</v>
      </c>
      <c r="AJ604" s="14" t="n">
        <v>1.926</v>
      </c>
      <c r="AK604" s="14" t="n">
        <v>1.999</v>
      </c>
      <c r="AL604" s="14" t="n">
        <v>2.014</v>
      </c>
      <c r="AM604" s="14" t="n">
        <v>1.952</v>
      </c>
      <c r="AN604" s="14" t="n">
        <v>1.897</v>
      </c>
      <c r="AO604" s="14" t="n">
        <v>1.847</v>
      </c>
      <c r="AP604" s="14" t="n">
        <v>1.851</v>
      </c>
      <c r="AQ604" s="14" t="n">
        <v>1.858</v>
      </c>
    </row>
    <row r="605" customFormat="false" ht="12" hidden="false" customHeight="false" outlineLevel="0" collapsed="false">
      <c r="A605" s="21" t="n">
        <v>34850</v>
      </c>
      <c r="AE605" s="14" t="n">
        <v>1.757</v>
      </c>
      <c r="AF605" s="14" t="n">
        <v>1.718</v>
      </c>
      <c r="AG605" s="14" t="n">
        <v>1.788</v>
      </c>
      <c r="AH605" s="14" t="n">
        <v>1.825</v>
      </c>
      <c r="AI605" s="14" t="n">
        <v>1.845</v>
      </c>
      <c r="AJ605" s="14" t="n">
        <v>1.917</v>
      </c>
      <c r="AK605" s="14" t="n">
        <v>1.989</v>
      </c>
      <c r="AL605" s="14" t="n">
        <v>2.005</v>
      </c>
      <c r="AM605" s="14" t="n">
        <v>1.944</v>
      </c>
      <c r="AN605" s="14" t="n">
        <v>1.891</v>
      </c>
      <c r="AO605" s="14" t="n">
        <v>1.841</v>
      </c>
      <c r="AP605" s="14" t="n">
        <v>1.845</v>
      </c>
      <c r="AQ605" s="14" t="n">
        <v>1.853</v>
      </c>
    </row>
    <row r="606" customFormat="false" ht="12" hidden="false" customHeight="false" outlineLevel="0" collapsed="false">
      <c r="A606" s="21" t="n">
        <v>34851</v>
      </c>
      <c r="AF606" s="14" t="n">
        <v>1.735</v>
      </c>
      <c r="AG606" s="14" t="n">
        <v>1.816</v>
      </c>
      <c r="AH606" s="14" t="n">
        <v>1.84</v>
      </c>
      <c r="AI606" s="14" t="n">
        <v>1.858</v>
      </c>
      <c r="AJ606" s="14" t="n">
        <v>1.929</v>
      </c>
      <c r="AK606" s="14" t="n">
        <v>2</v>
      </c>
      <c r="AL606" s="14" t="n">
        <v>2.015</v>
      </c>
      <c r="AM606" s="14" t="n">
        <v>1.95</v>
      </c>
      <c r="AN606" s="14" t="n">
        <v>1.897</v>
      </c>
      <c r="AO606" s="14" t="n">
        <v>1.847</v>
      </c>
      <c r="AP606" s="14" t="n">
        <v>1.849</v>
      </c>
      <c r="AQ606" s="14" t="n">
        <v>1.854</v>
      </c>
      <c r="AR606" s="14" t="n">
        <v>1.859</v>
      </c>
    </row>
    <row r="607" customFormat="false" ht="12" hidden="false" customHeight="false" outlineLevel="0" collapsed="false">
      <c r="A607" s="21" t="n">
        <v>34852</v>
      </c>
      <c r="AF607" s="14" t="n">
        <v>1.688</v>
      </c>
      <c r="AG607" s="14" t="n">
        <v>1.779</v>
      </c>
      <c r="AH607" s="14" t="n">
        <v>1.804</v>
      </c>
      <c r="AI607" s="14" t="n">
        <v>1.825</v>
      </c>
      <c r="AJ607" s="14" t="n">
        <v>1.898</v>
      </c>
      <c r="AK607" s="14" t="n">
        <v>1.97</v>
      </c>
      <c r="AL607" s="14" t="n">
        <v>1.987</v>
      </c>
      <c r="AM607" s="14" t="n">
        <v>1.925</v>
      </c>
      <c r="AN607" s="14" t="n">
        <v>1.875</v>
      </c>
      <c r="AO607" s="14" t="n">
        <v>1.825</v>
      </c>
      <c r="AP607" s="14" t="n">
        <v>1.827</v>
      </c>
      <c r="AQ607" s="14" t="n">
        <v>1.832</v>
      </c>
      <c r="AR607" s="14" t="n">
        <v>1.839</v>
      </c>
    </row>
    <row r="608" customFormat="false" ht="12" hidden="false" customHeight="false" outlineLevel="0" collapsed="false">
      <c r="A608" s="21" t="n">
        <v>34855</v>
      </c>
      <c r="AF608" s="14" t="n">
        <v>1.731</v>
      </c>
      <c r="AG608" s="14" t="n">
        <v>1.806</v>
      </c>
      <c r="AH608" s="14" t="n">
        <v>1.831</v>
      </c>
      <c r="AI608" s="14" t="n">
        <v>1.846</v>
      </c>
      <c r="AJ608" s="14" t="n">
        <v>1.917</v>
      </c>
      <c r="AK608" s="14" t="n">
        <v>1.988</v>
      </c>
      <c r="AL608" s="14" t="n">
        <v>2.006</v>
      </c>
      <c r="AM608" s="14" t="n">
        <v>1.945</v>
      </c>
      <c r="AN608" s="14" t="n">
        <v>1.895</v>
      </c>
      <c r="AO608" s="14" t="n">
        <v>1.845</v>
      </c>
      <c r="AP608" s="14" t="n">
        <v>1.85</v>
      </c>
      <c r="AQ608" s="14" t="n">
        <v>1.855</v>
      </c>
      <c r="AR608" s="14" t="n">
        <v>1.862</v>
      </c>
    </row>
    <row r="609" customFormat="false" ht="12" hidden="false" customHeight="false" outlineLevel="0" collapsed="false">
      <c r="A609" s="21" t="n">
        <v>34856</v>
      </c>
      <c r="AF609" s="14" t="n">
        <v>1.686</v>
      </c>
      <c r="AG609" s="14" t="n">
        <v>1.76</v>
      </c>
      <c r="AH609" s="14" t="n">
        <v>1.794</v>
      </c>
      <c r="AI609" s="14" t="n">
        <v>1.814</v>
      </c>
      <c r="AJ609" s="14" t="n">
        <v>1.888</v>
      </c>
      <c r="AK609" s="14" t="n">
        <v>1.963</v>
      </c>
      <c r="AL609" s="14" t="n">
        <v>1.981</v>
      </c>
      <c r="AM609" s="14" t="n">
        <v>1.921</v>
      </c>
      <c r="AN609" s="14" t="n">
        <v>1.871</v>
      </c>
      <c r="AO609" s="14" t="n">
        <v>1.824</v>
      </c>
      <c r="AP609" s="14" t="n">
        <v>1.829</v>
      </c>
      <c r="AQ609" s="14" t="n">
        <v>1.834</v>
      </c>
      <c r="AR609" s="14" t="n">
        <v>1.841</v>
      </c>
    </row>
    <row r="610" customFormat="false" ht="12" hidden="false" customHeight="false" outlineLevel="0" collapsed="false">
      <c r="A610" s="21" t="n">
        <v>34857</v>
      </c>
      <c r="AF610" s="14" t="n">
        <v>1.693</v>
      </c>
      <c r="AG610" s="14" t="n">
        <v>1.764</v>
      </c>
      <c r="AH610" s="14" t="n">
        <v>1.794</v>
      </c>
      <c r="AI610" s="14" t="n">
        <v>1.81</v>
      </c>
      <c r="AJ610" s="14" t="n">
        <v>1.883</v>
      </c>
      <c r="AK610" s="14" t="n">
        <v>1.956</v>
      </c>
      <c r="AL610" s="14" t="n">
        <v>1.974</v>
      </c>
      <c r="AM610" s="14" t="n">
        <v>1.914</v>
      </c>
      <c r="AN610" s="14" t="n">
        <v>1.864</v>
      </c>
      <c r="AO610" s="14" t="n">
        <v>1.819</v>
      </c>
      <c r="AP610" s="14" t="n">
        <v>1.824</v>
      </c>
      <c r="AQ610" s="14" t="n">
        <v>1.829</v>
      </c>
      <c r="AR610" s="14" t="n">
        <v>1.836</v>
      </c>
    </row>
    <row r="611" customFormat="false" ht="12" hidden="false" customHeight="false" outlineLevel="0" collapsed="false">
      <c r="A611" s="21" t="n">
        <v>34858</v>
      </c>
      <c r="AF611" s="14" t="n">
        <v>1.697</v>
      </c>
      <c r="AG611" s="14" t="n">
        <v>1.772</v>
      </c>
      <c r="AH611" s="14" t="n">
        <v>1.8</v>
      </c>
      <c r="AI611" s="14" t="n">
        <v>1.816</v>
      </c>
      <c r="AJ611" s="14" t="n">
        <v>1.888</v>
      </c>
      <c r="AK611" s="14" t="n">
        <v>1.96</v>
      </c>
      <c r="AL611" s="14" t="n">
        <v>1.978</v>
      </c>
      <c r="AM611" s="14" t="n">
        <v>1.918</v>
      </c>
      <c r="AN611" s="14" t="n">
        <v>1.868</v>
      </c>
      <c r="AO611" s="14" t="n">
        <v>1.822</v>
      </c>
      <c r="AP611" s="14" t="n">
        <v>1.826</v>
      </c>
      <c r="AQ611" s="14" t="n">
        <v>1.831</v>
      </c>
      <c r="AR611" s="14" t="n">
        <v>1.837</v>
      </c>
    </row>
    <row r="612" customFormat="false" ht="12" hidden="false" customHeight="false" outlineLevel="0" collapsed="false">
      <c r="A612" s="21" t="n">
        <v>34859</v>
      </c>
      <c r="AF612" s="14" t="n">
        <v>1.704</v>
      </c>
      <c r="AG612" s="14" t="n">
        <v>1.78</v>
      </c>
      <c r="AH612" s="14" t="n">
        <v>1.804</v>
      </c>
      <c r="AI612" s="14" t="n">
        <v>1.82</v>
      </c>
      <c r="AJ612" s="14" t="n">
        <v>1.892</v>
      </c>
      <c r="AK612" s="14" t="n">
        <v>1.964</v>
      </c>
      <c r="AL612" s="14" t="n">
        <v>1.98</v>
      </c>
      <c r="AM612" s="14" t="n">
        <v>1.92</v>
      </c>
      <c r="AN612" s="14" t="n">
        <v>1.87</v>
      </c>
      <c r="AO612" s="14" t="n">
        <v>1.823</v>
      </c>
      <c r="AP612" s="14" t="n">
        <v>1.826</v>
      </c>
      <c r="AQ612" s="14" t="n">
        <v>1.831</v>
      </c>
      <c r="AR612" s="14" t="n">
        <v>1.837</v>
      </c>
    </row>
    <row r="613" customFormat="false" ht="12" hidden="false" customHeight="false" outlineLevel="0" collapsed="false">
      <c r="A613" s="21" t="n">
        <v>34862</v>
      </c>
      <c r="AF613" s="14" t="n">
        <v>1.712</v>
      </c>
      <c r="AG613" s="14" t="n">
        <v>1.788</v>
      </c>
      <c r="AH613" s="14" t="n">
        <v>1.815</v>
      </c>
      <c r="AI613" s="14" t="n">
        <v>1.83</v>
      </c>
      <c r="AJ613" s="14" t="n">
        <v>1.9</v>
      </c>
      <c r="AK613" s="14" t="n">
        <v>1.97</v>
      </c>
      <c r="AL613" s="14" t="n">
        <v>1.985</v>
      </c>
      <c r="AM613" s="14" t="n">
        <v>1.925</v>
      </c>
      <c r="AN613" s="14" t="n">
        <v>1.875</v>
      </c>
      <c r="AO613" s="14" t="n">
        <v>1.828</v>
      </c>
      <c r="AP613" s="14" t="n">
        <v>1.831</v>
      </c>
      <c r="AQ613" s="14" t="n">
        <v>1.836</v>
      </c>
      <c r="AR613" s="14" t="n">
        <v>1.842</v>
      </c>
    </row>
    <row r="614" customFormat="false" ht="12" hidden="false" customHeight="false" outlineLevel="0" collapsed="false">
      <c r="A614" s="21" t="n">
        <v>34863</v>
      </c>
      <c r="AF614" s="14" t="n">
        <v>1.708</v>
      </c>
      <c r="AG614" s="14" t="n">
        <v>1.788</v>
      </c>
      <c r="AH614" s="14" t="n">
        <v>1.815</v>
      </c>
      <c r="AI614" s="14" t="n">
        <v>1.83</v>
      </c>
      <c r="AJ614" s="14" t="n">
        <v>1.9</v>
      </c>
      <c r="AK614" s="14" t="n">
        <v>1.97</v>
      </c>
      <c r="AL614" s="14" t="n">
        <v>1.985</v>
      </c>
      <c r="AM614" s="14" t="n">
        <v>1.925</v>
      </c>
      <c r="AN614" s="14" t="n">
        <v>1.875</v>
      </c>
      <c r="AO614" s="14" t="n">
        <v>1.828</v>
      </c>
      <c r="AP614" s="14" t="n">
        <v>1.831</v>
      </c>
      <c r="AQ614" s="14" t="n">
        <v>1.836</v>
      </c>
      <c r="AR614" s="14" t="n">
        <v>1.842</v>
      </c>
    </row>
    <row r="615" customFormat="false" ht="12" hidden="false" customHeight="false" outlineLevel="0" collapsed="false">
      <c r="A615" s="21" t="n">
        <v>34864</v>
      </c>
      <c r="AF615" s="14" t="n">
        <v>1.698</v>
      </c>
      <c r="AG615" s="14" t="n">
        <v>1.772</v>
      </c>
      <c r="AH615" s="14" t="n">
        <v>1.81</v>
      </c>
      <c r="AI615" s="14" t="n">
        <v>1.832</v>
      </c>
      <c r="AJ615" s="14" t="n">
        <v>1.899</v>
      </c>
      <c r="AK615" s="14" t="n">
        <v>1.966</v>
      </c>
      <c r="AL615" s="14" t="n">
        <v>1.98</v>
      </c>
      <c r="AM615" s="14" t="n">
        <v>1.92</v>
      </c>
      <c r="AN615" s="14" t="n">
        <v>1.87</v>
      </c>
      <c r="AO615" s="14" t="n">
        <v>1.823</v>
      </c>
      <c r="AP615" s="14" t="n">
        <v>1.826</v>
      </c>
      <c r="AQ615" s="14" t="n">
        <v>1.832</v>
      </c>
      <c r="AR615" s="14" t="n">
        <v>1.838</v>
      </c>
    </row>
    <row r="616" customFormat="false" ht="12" hidden="false" customHeight="false" outlineLevel="0" collapsed="false">
      <c r="A616" s="21" t="n">
        <v>34865</v>
      </c>
      <c r="AF616" s="14" t="n">
        <v>1.673</v>
      </c>
      <c r="AG616" s="14" t="n">
        <v>1.712</v>
      </c>
      <c r="AH616" s="14" t="n">
        <v>1.758</v>
      </c>
      <c r="AI616" s="14" t="n">
        <v>1.791</v>
      </c>
      <c r="AJ616" s="14" t="n">
        <v>1.858</v>
      </c>
      <c r="AK616" s="14" t="n">
        <v>1.924</v>
      </c>
      <c r="AL616" s="14" t="n">
        <v>1.939</v>
      </c>
      <c r="AM616" s="14" t="n">
        <v>1.879</v>
      </c>
      <c r="AN616" s="14" t="n">
        <v>1.829</v>
      </c>
      <c r="AO616" s="14" t="n">
        <v>1.782</v>
      </c>
      <c r="AP616" s="14" t="n">
        <v>1.787</v>
      </c>
      <c r="AQ616" s="14" t="n">
        <v>1.795</v>
      </c>
      <c r="AR616" s="14" t="n">
        <v>1.803</v>
      </c>
    </row>
    <row r="617" customFormat="false" ht="12" hidden="false" customHeight="false" outlineLevel="0" collapsed="false">
      <c r="A617" s="21" t="n">
        <v>34866</v>
      </c>
      <c r="AF617" s="14" t="n">
        <v>1.628</v>
      </c>
      <c r="AG617" s="14" t="n">
        <v>1.648</v>
      </c>
      <c r="AH617" s="14" t="n">
        <v>1.679</v>
      </c>
      <c r="AI617" s="14" t="n">
        <v>1.716</v>
      </c>
      <c r="AJ617" s="14" t="n">
        <v>1.794</v>
      </c>
      <c r="AK617" s="14" t="n">
        <v>1.871</v>
      </c>
      <c r="AL617" s="14" t="n">
        <v>1.887</v>
      </c>
      <c r="AM617" s="14" t="n">
        <v>1.837</v>
      </c>
      <c r="AN617" s="14" t="n">
        <v>1.792</v>
      </c>
      <c r="AO617" s="14" t="n">
        <v>1.747</v>
      </c>
      <c r="AP617" s="14" t="n">
        <v>1.752</v>
      </c>
      <c r="AQ617" s="14" t="n">
        <v>1.76</v>
      </c>
      <c r="AR617" s="14" t="n">
        <v>1.768</v>
      </c>
    </row>
    <row r="618" customFormat="false" ht="12" hidden="false" customHeight="false" outlineLevel="0" collapsed="false">
      <c r="A618" s="21" t="n">
        <v>34869</v>
      </c>
      <c r="AF618" s="14" t="n">
        <v>1.62</v>
      </c>
      <c r="AG618" s="14" t="n">
        <v>1.628</v>
      </c>
      <c r="AH618" s="14" t="n">
        <v>1.655</v>
      </c>
      <c r="AI618" s="14" t="n">
        <v>1.69</v>
      </c>
      <c r="AJ618" s="14" t="n">
        <v>1.77</v>
      </c>
      <c r="AK618" s="14" t="n">
        <v>1.85</v>
      </c>
      <c r="AL618" s="14" t="n">
        <v>1.866</v>
      </c>
      <c r="AM618" s="14" t="n">
        <v>1.816</v>
      </c>
      <c r="AN618" s="14" t="n">
        <v>1.771</v>
      </c>
      <c r="AO618" s="14" t="n">
        <v>1.726</v>
      </c>
      <c r="AP618" s="14" t="n">
        <v>1.731</v>
      </c>
      <c r="AQ618" s="14" t="n">
        <v>1.739</v>
      </c>
      <c r="AR618" s="14" t="n">
        <v>1.747</v>
      </c>
    </row>
    <row r="619" customFormat="false" ht="12" hidden="false" customHeight="false" outlineLevel="0" collapsed="false">
      <c r="A619" s="21" t="n">
        <v>34870</v>
      </c>
      <c r="AF619" s="14" t="n">
        <v>1.603</v>
      </c>
      <c r="AG619" s="14" t="n">
        <v>1.611</v>
      </c>
      <c r="AH619" s="14" t="n">
        <v>1.634</v>
      </c>
      <c r="AI619" s="14" t="n">
        <v>1.671</v>
      </c>
      <c r="AJ619" s="14" t="n">
        <v>1.753</v>
      </c>
      <c r="AK619" s="14" t="n">
        <v>1.835</v>
      </c>
      <c r="AL619" s="14" t="n">
        <v>1.854</v>
      </c>
      <c r="AM619" s="14" t="n">
        <v>1.806</v>
      </c>
      <c r="AN619" s="14" t="n">
        <v>1.761</v>
      </c>
      <c r="AO619" s="14" t="n">
        <v>1.716</v>
      </c>
      <c r="AP619" s="14" t="n">
        <v>1.721</v>
      </c>
      <c r="AQ619" s="14" t="n">
        <v>1.729</v>
      </c>
      <c r="AR619" s="14" t="n">
        <v>1.737</v>
      </c>
    </row>
    <row r="620" customFormat="false" ht="12" hidden="false" customHeight="false" outlineLevel="0" collapsed="false">
      <c r="A620" s="21" t="n">
        <v>34871</v>
      </c>
      <c r="AF620" s="14" t="n">
        <v>1.565</v>
      </c>
      <c r="AG620" s="14" t="n">
        <v>1.587</v>
      </c>
      <c r="AH620" s="14" t="n">
        <v>1.606</v>
      </c>
      <c r="AI620" s="14" t="n">
        <v>1.646</v>
      </c>
      <c r="AJ620" s="14" t="n">
        <v>1.733</v>
      </c>
      <c r="AK620" s="14" t="n">
        <v>1.821</v>
      </c>
      <c r="AL620" s="14" t="n">
        <v>1.849</v>
      </c>
      <c r="AM620" s="14" t="n">
        <v>1.802</v>
      </c>
      <c r="AN620" s="14" t="n">
        <v>1.757</v>
      </c>
      <c r="AO620" s="14" t="n">
        <v>1.714</v>
      </c>
      <c r="AP620" s="14" t="n">
        <v>1.721</v>
      </c>
      <c r="AQ620" s="14" t="n">
        <v>1.729</v>
      </c>
      <c r="AR620" s="14" t="n">
        <v>1.735</v>
      </c>
    </row>
    <row r="621" customFormat="false" ht="12" hidden="false" customHeight="false" outlineLevel="0" collapsed="false">
      <c r="A621" s="21" t="n">
        <v>34872</v>
      </c>
      <c r="AF621" s="14" t="n">
        <v>1.565</v>
      </c>
      <c r="AG621" s="14" t="n">
        <v>1.595</v>
      </c>
      <c r="AH621" s="14" t="n">
        <v>1.62</v>
      </c>
      <c r="AI621" s="14" t="n">
        <v>1.661</v>
      </c>
      <c r="AJ621" s="14" t="n">
        <v>1.748</v>
      </c>
      <c r="AK621" s="14" t="n">
        <v>1.835</v>
      </c>
      <c r="AL621" s="14" t="n">
        <v>1.863</v>
      </c>
      <c r="AM621" s="14" t="n">
        <v>1.816</v>
      </c>
      <c r="AN621" s="14" t="n">
        <v>1.771</v>
      </c>
      <c r="AO621" s="14" t="n">
        <v>1.728</v>
      </c>
      <c r="AP621" s="14" t="n">
        <v>1.735</v>
      </c>
      <c r="AQ621" s="14" t="n">
        <v>1.743</v>
      </c>
      <c r="AR621" s="14" t="n">
        <v>1.749</v>
      </c>
    </row>
    <row r="622" customFormat="false" ht="12" hidden="false" customHeight="false" outlineLevel="0" collapsed="false">
      <c r="A622" s="21" t="n">
        <v>34873</v>
      </c>
      <c r="AF622" s="14" t="n">
        <v>1.532</v>
      </c>
      <c r="AG622" s="14" t="n">
        <v>1.558</v>
      </c>
      <c r="AH622" s="14" t="n">
        <v>1.593</v>
      </c>
      <c r="AI622" s="14" t="n">
        <v>1.64</v>
      </c>
      <c r="AJ622" s="14" t="n">
        <v>1.74</v>
      </c>
      <c r="AK622" s="14" t="n">
        <v>1.835</v>
      </c>
      <c r="AL622" s="14" t="n">
        <v>1.865</v>
      </c>
      <c r="AM622" s="14" t="n">
        <v>1.818</v>
      </c>
      <c r="AN622" s="14" t="n">
        <v>1.773</v>
      </c>
      <c r="AO622" s="14" t="n">
        <v>1.73</v>
      </c>
      <c r="AP622" s="14" t="n">
        <v>1.737</v>
      </c>
      <c r="AQ622" s="14" t="n">
        <v>1.745</v>
      </c>
      <c r="AR622" s="14" t="n">
        <v>1.751</v>
      </c>
    </row>
    <row r="623" customFormat="false" ht="12" hidden="false" customHeight="false" outlineLevel="0" collapsed="false">
      <c r="A623" s="21" t="n">
        <v>34876</v>
      </c>
      <c r="AF623" s="14" t="n">
        <v>1.532</v>
      </c>
      <c r="AG623" s="14" t="n">
        <v>1.56</v>
      </c>
      <c r="AH623" s="14" t="n">
        <v>1.596</v>
      </c>
      <c r="AI623" s="14" t="n">
        <v>1.649</v>
      </c>
      <c r="AJ623" s="14" t="n">
        <v>1.754</v>
      </c>
      <c r="AK623" s="14" t="n">
        <v>1.846</v>
      </c>
      <c r="AL623" s="14" t="n">
        <v>1.876</v>
      </c>
      <c r="AM623" s="14" t="n">
        <v>1.829</v>
      </c>
      <c r="AN623" s="14" t="n">
        <v>1.784</v>
      </c>
      <c r="AO623" s="14" t="n">
        <v>1.742</v>
      </c>
      <c r="AP623" s="14" t="n">
        <v>1.749</v>
      </c>
      <c r="AQ623" s="14" t="n">
        <v>1.757</v>
      </c>
      <c r="AR623" s="14" t="n">
        <v>1.763</v>
      </c>
    </row>
    <row r="624" customFormat="false" ht="12" hidden="false" customHeight="false" outlineLevel="0" collapsed="false">
      <c r="A624" s="21" t="n">
        <v>34877</v>
      </c>
      <c r="AF624" s="14" t="n">
        <v>1.532</v>
      </c>
      <c r="AG624" s="14" t="n">
        <v>1.569</v>
      </c>
      <c r="AH624" s="14" t="n">
        <v>1.613</v>
      </c>
      <c r="AI624" s="14" t="n">
        <v>1.665</v>
      </c>
      <c r="AJ624" s="14" t="n">
        <v>1.767</v>
      </c>
      <c r="AK624" s="14" t="n">
        <v>1.86</v>
      </c>
      <c r="AL624" s="14" t="n">
        <v>1.89</v>
      </c>
      <c r="AM624" s="14" t="n">
        <v>1.843</v>
      </c>
      <c r="AN624" s="14" t="n">
        <v>1.798</v>
      </c>
      <c r="AO624" s="14" t="n">
        <v>1.756</v>
      </c>
      <c r="AP624" s="14" t="n">
        <v>1.762</v>
      </c>
      <c r="AQ624" s="14" t="n">
        <v>1.77</v>
      </c>
      <c r="AR624" s="14" t="n">
        <v>1.776</v>
      </c>
    </row>
    <row r="625" customFormat="false" ht="12" hidden="false" customHeight="false" outlineLevel="0" collapsed="false">
      <c r="A625" s="21" t="n">
        <v>34878</v>
      </c>
      <c r="AF625" s="14" t="n">
        <v>1.532</v>
      </c>
      <c r="AG625" s="14" t="n">
        <v>1.532</v>
      </c>
      <c r="AH625" s="14" t="n">
        <v>1.577</v>
      </c>
      <c r="AI625" s="14" t="n">
        <v>1.633</v>
      </c>
      <c r="AJ625" s="14" t="n">
        <v>1.738</v>
      </c>
      <c r="AK625" s="14" t="n">
        <v>1.833</v>
      </c>
      <c r="AL625" s="14" t="n">
        <v>1.868</v>
      </c>
      <c r="AM625" s="14" t="n">
        <v>1.823</v>
      </c>
      <c r="AN625" s="14" t="n">
        <v>1.778</v>
      </c>
      <c r="AO625" s="14" t="n">
        <v>1.738</v>
      </c>
      <c r="AP625" s="14" t="n">
        <v>1.745</v>
      </c>
      <c r="AQ625" s="14" t="n">
        <v>1.753</v>
      </c>
      <c r="AR625" s="14" t="n">
        <v>1.761</v>
      </c>
    </row>
    <row r="626" customFormat="false" ht="12" hidden="false" customHeight="false" outlineLevel="0" collapsed="false">
      <c r="A626" s="21" t="n">
        <v>34879</v>
      </c>
      <c r="AF626" s="14" t="n">
        <v>1.532</v>
      </c>
      <c r="AG626" s="14" t="n">
        <v>1.52</v>
      </c>
      <c r="AH626" s="14" t="n">
        <v>1.56</v>
      </c>
      <c r="AI626" s="14" t="n">
        <v>1.614</v>
      </c>
      <c r="AJ626" s="14" t="n">
        <v>1.721</v>
      </c>
      <c r="AK626" s="14" t="n">
        <v>1.821</v>
      </c>
      <c r="AL626" s="14" t="n">
        <v>1.854</v>
      </c>
      <c r="AM626" s="14" t="n">
        <v>1.811</v>
      </c>
      <c r="AN626" s="14" t="n">
        <v>1.768</v>
      </c>
      <c r="AO626" s="14" t="n">
        <v>1.728</v>
      </c>
      <c r="AP626" s="14" t="n">
        <v>1.735</v>
      </c>
      <c r="AQ626" s="14" t="n">
        <v>1.745</v>
      </c>
      <c r="AR626" s="14" t="n">
        <v>1.755</v>
      </c>
    </row>
    <row r="627" customFormat="false" ht="12" hidden="false" customHeight="false" outlineLevel="0" collapsed="false">
      <c r="A627" s="21" t="n">
        <v>34880</v>
      </c>
      <c r="AF627" s="14" t="n">
        <v>1.532</v>
      </c>
      <c r="AG627" s="14" t="n">
        <v>1.53</v>
      </c>
      <c r="AH627" s="14" t="n">
        <v>1.57</v>
      </c>
      <c r="AI627" s="14" t="n">
        <v>1.622</v>
      </c>
      <c r="AJ627" s="14" t="n">
        <v>1.729</v>
      </c>
      <c r="AK627" s="14" t="n">
        <v>1.829</v>
      </c>
      <c r="AL627" s="14" t="n">
        <v>1.859</v>
      </c>
      <c r="AM627" s="14" t="n">
        <v>1.816</v>
      </c>
      <c r="AN627" s="14" t="n">
        <v>1.773</v>
      </c>
      <c r="AO627" s="14" t="n">
        <v>1.734</v>
      </c>
      <c r="AP627" s="14" t="n">
        <v>1.744</v>
      </c>
      <c r="AQ627" s="14" t="n">
        <v>1.756</v>
      </c>
      <c r="AR627" s="14" t="n">
        <v>1.768</v>
      </c>
    </row>
    <row r="628" customFormat="false" ht="12" hidden="false" customHeight="false" outlineLevel="0" collapsed="false">
      <c r="A628" s="21" t="n">
        <v>34885</v>
      </c>
      <c r="AG628" s="14" t="n">
        <v>1.472</v>
      </c>
      <c r="AH628" s="14" t="n">
        <v>1.533</v>
      </c>
      <c r="AI628" s="14" t="n">
        <v>1.59</v>
      </c>
      <c r="AJ628" s="14" t="n">
        <v>1.703</v>
      </c>
      <c r="AK628" s="14" t="n">
        <v>1.81</v>
      </c>
      <c r="AL628" s="14" t="n">
        <v>1.845</v>
      </c>
      <c r="AM628" s="14" t="n">
        <v>1.802</v>
      </c>
      <c r="AN628" s="14" t="n">
        <v>1.759</v>
      </c>
      <c r="AO628" s="14" t="n">
        <v>1.72</v>
      </c>
      <c r="AP628" s="14" t="n">
        <v>1.73</v>
      </c>
      <c r="AQ628" s="14" t="n">
        <v>1.742</v>
      </c>
      <c r="AR628" s="14" t="n">
        <v>1.754</v>
      </c>
      <c r="AS628" s="14" t="n">
        <v>1.767</v>
      </c>
    </row>
    <row r="629" customFormat="false" ht="12" hidden="false" customHeight="false" outlineLevel="0" collapsed="false">
      <c r="A629" s="21" t="n">
        <v>34886</v>
      </c>
      <c r="AG629" s="14" t="n">
        <v>1.471</v>
      </c>
      <c r="AH629" s="14" t="n">
        <v>1.536</v>
      </c>
      <c r="AI629" s="14" t="n">
        <v>1.595</v>
      </c>
      <c r="AJ629" s="14" t="n">
        <v>1.717</v>
      </c>
      <c r="AK629" s="14" t="n">
        <v>1.83</v>
      </c>
      <c r="AL629" s="14" t="n">
        <v>1.87</v>
      </c>
      <c r="AM629" s="14" t="n">
        <v>1.827</v>
      </c>
      <c r="AN629" s="14" t="n">
        <v>1.784</v>
      </c>
      <c r="AO629" s="14" t="n">
        <v>1.745</v>
      </c>
      <c r="AP629" s="14" t="n">
        <v>1.755</v>
      </c>
      <c r="AQ629" s="14" t="n">
        <v>1.767</v>
      </c>
      <c r="AR629" s="14" t="n">
        <v>1.779</v>
      </c>
      <c r="AS629" s="14" t="n">
        <v>1.792</v>
      </c>
    </row>
    <row r="630" customFormat="false" ht="12" hidden="false" customHeight="false" outlineLevel="0" collapsed="false">
      <c r="A630" s="21" t="n">
        <v>34887</v>
      </c>
      <c r="AG630" s="14" t="n">
        <v>1.5</v>
      </c>
      <c r="AH630" s="14" t="n">
        <v>1.547</v>
      </c>
      <c r="AI630" s="14" t="n">
        <v>1.61</v>
      </c>
      <c r="AJ630" s="14" t="n">
        <v>1.723</v>
      </c>
      <c r="AK630" s="14" t="n">
        <v>1.836</v>
      </c>
      <c r="AL630" s="14" t="n">
        <v>1.876</v>
      </c>
      <c r="AM630" s="14" t="n">
        <v>1.831</v>
      </c>
      <c r="AN630" s="14" t="n">
        <v>1.788</v>
      </c>
      <c r="AO630" s="14" t="n">
        <v>1.749</v>
      </c>
      <c r="AP630" s="14" t="n">
        <v>1.759</v>
      </c>
      <c r="AQ630" s="14" t="n">
        <v>1.771</v>
      </c>
      <c r="AR630" s="14" t="n">
        <v>1.783</v>
      </c>
      <c r="AS630" s="14" t="n">
        <v>1.796</v>
      </c>
    </row>
    <row r="631" customFormat="false" ht="12" hidden="false" customHeight="false" outlineLevel="0" collapsed="false">
      <c r="A631" s="21" t="n">
        <v>34890</v>
      </c>
      <c r="AG631" s="14" t="n">
        <v>1.565</v>
      </c>
      <c r="AH631" s="14" t="n">
        <v>1.603</v>
      </c>
      <c r="AI631" s="14" t="n">
        <v>1.66</v>
      </c>
      <c r="AJ631" s="14" t="n">
        <v>1.763</v>
      </c>
      <c r="AK631" s="14" t="n">
        <v>1.868</v>
      </c>
      <c r="AL631" s="14" t="n">
        <v>1.906</v>
      </c>
      <c r="AM631" s="14" t="n">
        <v>1.858</v>
      </c>
      <c r="AN631" s="14" t="n">
        <v>1.811</v>
      </c>
      <c r="AO631" s="14" t="n">
        <v>1.771</v>
      </c>
      <c r="AP631" s="14" t="n">
        <v>1.781</v>
      </c>
      <c r="AQ631" s="14" t="n">
        <v>1.791</v>
      </c>
      <c r="AR631" s="14" t="n">
        <v>1.801</v>
      </c>
      <c r="AS631" s="14" t="n">
        <v>1.814</v>
      </c>
    </row>
    <row r="632" customFormat="false" ht="12" hidden="false" customHeight="false" outlineLevel="0" collapsed="false">
      <c r="A632" s="21" t="n">
        <v>34891</v>
      </c>
      <c r="AG632" s="14" t="n">
        <v>1.527</v>
      </c>
      <c r="AH632" s="14" t="n">
        <v>1.55</v>
      </c>
      <c r="AI632" s="14" t="n">
        <v>1.615</v>
      </c>
      <c r="AJ632" s="14" t="n">
        <v>1.725</v>
      </c>
      <c r="AK632" s="14" t="n">
        <v>1.835</v>
      </c>
      <c r="AL632" s="14" t="n">
        <v>1.875</v>
      </c>
      <c r="AM632" s="14" t="n">
        <v>1.829</v>
      </c>
      <c r="AN632" s="14" t="n">
        <v>1.782</v>
      </c>
      <c r="AO632" s="14" t="n">
        <v>1.742</v>
      </c>
      <c r="AP632" s="14" t="n">
        <v>1.752</v>
      </c>
      <c r="AQ632" s="14" t="n">
        <v>1.765</v>
      </c>
      <c r="AR632" s="14" t="n">
        <v>1.775</v>
      </c>
      <c r="AS632" s="14" t="n">
        <v>1.788</v>
      </c>
    </row>
    <row r="633" customFormat="false" ht="12" hidden="false" customHeight="false" outlineLevel="0" collapsed="false">
      <c r="A633" s="21" t="n">
        <v>34892</v>
      </c>
      <c r="AG633" s="14" t="n">
        <v>1.536</v>
      </c>
      <c r="AH633" s="14" t="n">
        <v>1.563</v>
      </c>
      <c r="AI633" s="14" t="n">
        <v>1.618</v>
      </c>
      <c r="AJ633" s="14" t="n">
        <v>1.728</v>
      </c>
      <c r="AK633" s="14" t="n">
        <v>1.838</v>
      </c>
      <c r="AL633" s="14" t="n">
        <v>1.878</v>
      </c>
      <c r="AM633" s="14" t="n">
        <v>1.832</v>
      </c>
      <c r="AN633" s="14" t="n">
        <v>1.785</v>
      </c>
      <c r="AO633" s="14" t="n">
        <v>1.745</v>
      </c>
      <c r="AP633" s="14" t="n">
        <v>1.755</v>
      </c>
      <c r="AQ633" s="14" t="n">
        <v>1.768</v>
      </c>
      <c r="AR633" s="14" t="n">
        <v>1.778</v>
      </c>
      <c r="AS633" s="14" t="n">
        <v>1.791</v>
      </c>
    </row>
    <row r="634" customFormat="false" ht="12" hidden="false" customHeight="false" outlineLevel="0" collapsed="false">
      <c r="A634" s="21" t="n">
        <v>34893</v>
      </c>
      <c r="AG634" s="14" t="n">
        <v>1.487</v>
      </c>
      <c r="AH634" s="14" t="n">
        <v>1.51</v>
      </c>
      <c r="AI634" s="14" t="n">
        <v>1.571</v>
      </c>
      <c r="AJ634" s="14" t="n">
        <v>1.693</v>
      </c>
      <c r="AK634" s="14" t="n">
        <v>1.816</v>
      </c>
      <c r="AL634" s="14" t="n">
        <v>1.861</v>
      </c>
      <c r="AM634" s="14" t="n">
        <v>1.816</v>
      </c>
      <c r="AN634" s="14" t="n">
        <v>1.771</v>
      </c>
      <c r="AO634" s="14" t="n">
        <v>1.731</v>
      </c>
      <c r="AP634" s="14" t="n">
        <v>1.741</v>
      </c>
      <c r="AQ634" s="14" t="n">
        <v>1.754</v>
      </c>
      <c r="AR634" s="14" t="n">
        <v>1.764</v>
      </c>
      <c r="AS634" s="14" t="n">
        <v>1.777</v>
      </c>
    </row>
    <row r="635" customFormat="false" ht="12" hidden="false" customHeight="false" outlineLevel="0" collapsed="false">
      <c r="A635" s="21" t="n">
        <v>34894</v>
      </c>
      <c r="AG635" s="14" t="n">
        <v>1.512</v>
      </c>
      <c r="AH635" s="14" t="n">
        <v>1.531</v>
      </c>
      <c r="AI635" s="14" t="n">
        <v>1.583</v>
      </c>
      <c r="AJ635" s="14" t="n">
        <v>1.705</v>
      </c>
      <c r="AK635" s="14" t="n">
        <v>1.825</v>
      </c>
      <c r="AL635" s="14" t="n">
        <v>1.87</v>
      </c>
      <c r="AM635" s="14" t="n">
        <v>1.825</v>
      </c>
      <c r="AN635" s="14" t="n">
        <v>1.78</v>
      </c>
      <c r="AO635" s="14" t="n">
        <v>1.74</v>
      </c>
      <c r="AP635" s="14" t="n">
        <v>1.75</v>
      </c>
      <c r="AQ635" s="14" t="n">
        <v>1.763</v>
      </c>
      <c r="AR635" s="14" t="n">
        <v>1.773</v>
      </c>
      <c r="AS635" s="14" t="n">
        <v>1.786</v>
      </c>
    </row>
    <row r="636" customFormat="false" ht="12" hidden="false" customHeight="false" outlineLevel="0" collapsed="false">
      <c r="A636" s="21" t="n">
        <v>34897</v>
      </c>
      <c r="AG636" s="14" t="n">
        <v>1.494</v>
      </c>
      <c r="AH636" s="14" t="n">
        <v>1.501</v>
      </c>
      <c r="AI636" s="14" t="n">
        <v>1.557</v>
      </c>
      <c r="AJ636" s="14" t="n">
        <v>1.683</v>
      </c>
      <c r="AK636" s="14" t="n">
        <v>1.81</v>
      </c>
      <c r="AL636" s="14" t="n">
        <v>1.855</v>
      </c>
      <c r="AM636" s="14" t="n">
        <v>1.81</v>
      </c>
      <c r="AN636" s="14" t="n">
        <v>1.765</v>
      </c>
      <c r="AO636" s="14" t="n">
        <v>1.725</v>
      </c>
      <c r="AP636" s="14" t="n">
        <v>1.735</v>
      </c>
      <c r="AQ636" s="14" t="n">
        <v>1.748</v>
      </c>
      <c r="AR636" s="14" t="n">
        <v>1.758</v>
      </c>
      <c r="AS636" s="14" t="n">
        <v>1.771</v>
      </c>
    </row>
    <row r="637" customFormat="false" ht="12" hidden="false" customHeight="false" outlineLevel="0" collapsed="false">
      <c r="A637" s="21" t="n">
        <v>34898</v>
      </c>
      <c r="AG637" s="14" t="n">
        <v>1.525</v>
      </c>
      <c r="AH637" s="14" t="n">
        <v>1.525</v>
      </c>
      <c r="AI637" s="14" t="n">
        <v>1.569</v>
      </c>
      <c r="AJ637" s="14" t="n">
        <v>1.697</v>
      </c>
      <c r="AK637" s="14" t="n">
        <v>1.822</v>
      </c>
      <c r="AL637" s="14" t="n">
        <v>1.867</v>
      </c>
      <c r="AM637" s="14" t="n">
        <v>1.822</v>
      </c>
      <c r="AN637" s="14" t="n">
        <v>1.777</v>
      </c>
      <c r="AO637" s="14" t="n">
        <v>1.737</v>
      </c>
      <c r="AP637" s="14" t="n">
        <v>1.747</v>
      </c>
      <c r="AQ637" s="14" t="n">
        <v>1.76</v>
      </c>
      <c r="AR637" s="14" t="n">
        <v>1.77</v>
      </c>
      <c r="AS637" s="14" t="n">
        <v>1.783</v>
      </c>
    </row>
    <row r="638" customFormat="false" ht="12" hidden="false" customHeight="false" outlineLevel="0" collapsed="false">
      <c r="A638" s="21" t="n">
        <v>34899</v>
      </c>
      <c r="AG638" s="14" t="n">
        <v>1.495</v>
      </c>
      <c r="AH638" s="14" t="n">
        <v>1.515</v>
      </c>
      <c r="AI638" s="14" t="n">
        <v>1.56</v>
      </c>
      <c r="AJ638" s="14" t="n">
        <v>1.689</v>
      </c>
      <c r="AK638" s="14" t="n">
        <v>1.816</v>
      </c>
      <c r="AL638" s="14" t="n">
        <v>1.861</v>
      </c>
      <c r="AM638" s="14" t="n">
        <v>1.817</v>
      </c>
      <c r="AN638" s="14" t="n">
        <v>1.772</v>
      </c>
      <c r="AO638" s="14" t="n">
        <v>1.732</v>
      </c>
      <c r="AP638" s="14" t="n">
        <v>1.742</v>
      </c>
      <c r="AQ638" s="14" t="n">
        <v>1.755</v>
      </c>
      <c r="AR638" s="14" t="n">
        <v>1.765</v>
      </c>
      <c r="AS638" s="14" t="n">
        <v>1.778</v>
      </c>
    </row>
    <row r="639" customFormat="false" ht="12" hidden="false" customHeight="false" outlineLevel="0" collapsed="false">
      <c r="A639" s="21" t="n">
        <v>34900</v>
      </c>
      <c r="AG639" s="14" t="n">
        <v>1.463</v>
      </c>
      <c r="AH639" s="14" t="n">
        <v>1.476</v>
      </c>
      <c r="AI639" s="14" t="n">
        <v>1.526</v>
      </c>
      <c r="AJ639" s="14" t="n">
        <v>1.662</v>
      </c>
      <c r="AK639" s="14" t="n">
        <v>1.79</v>
      </c>
      <c r="AL639" s="14" t="n">
        <v>1.84</v>
      </c>
      <c r="AM639" s="14" t="n">
        <v>1.8</v>
      </c>
      <c r="AN639" s="14" t="n">
        <v>1.755</v>
      </c>
      <c r="AO639" s="14" t="n">
        <v>1.715</v>
      </c>
      <c r="AP639" s="14" t="n">
        <v>1.725</v>
      </c>
      <c r="AQ639" s="14" t="n">
        <v>1.74</v>
      </c>
      <c r="AR639" s="14" t="n">
        <v>1.752</v>
      </c>
      <c r="AS639" s="14" t="n">
        <v>1.765</v>
      </c>
    </row>
    <row r="640" customFormat="false" ht="12" hidden="false" customHeight="false" outlineLevel="0" collapsed="false">
      <c r="A640" s="21" t="n">
        <v>34901</v>
      </c>
      <c r="AG640" s="14" t="n">
        <v>1.438</v>
      </c>
      <c r="AH640" s="14" t="n">
        <v>1.45</v>
      </c>
      <c r="AI640" s="14" t="n">
        <v>1.493</v>
      </c>
      <c r="AJ640" s="14" t="n">
        <v>1.638</v>
      </c>
      <c r="AK640" s="14" t="n">
        <v>1.77</v>
      </c>
      <c r="AL640" s="14" t="n">
        <v>1.82</v>
      </c>
      <c r="AM640" s="14" t="n">
        <v>1.783</v>
      </c>
      <c r="AN640" s="14" t="n">
        <v>1.738</v>
      </c>
      <c r="AO640" s="14" t="n">
        <v>1.698</v>
      </c>
      <c r="AP640" s="14" t="n">
        <v>1.708</v>
      </c>
      <c r="AQ640" s="14" t="n">
        <v>1.723</v>
      </c>
      <c r="AR640" s="14" t="n">
        <v>1.735</v>
      </c>
      <c r="AS640" s="14" t="n">
        <v>1.748</v>
      </c>
    </row>
    <row r="641" customFormat="false" ht="12" hidden="false" customHeight="false" outlineLevel="0" collapsed="false">
      <c r="A641" s="21" t="n">
        <v>34904</v>
      </c>
      <c r="AG641" s="14" t="n">
        <v>1.385</v>
      </c>
      <c r="AH641" s="14" t="n">
        <v>1.406</v>
      </c>
      <c r="AI641" s="14" t="n">
        <v>1.446</v>
      </c>
      <c r="AJ641" s="14" t="n">
        <v>1.601</v>
      </c>
      <c r="AK641" s="14" t="n">
        <v>1.738</v>
      </c>
      <c r="AL641" s="14" t="n">
        <v>1.79</v>
      </c>
      <c r="AM641" s="14" t="n">
        <v>1.753</v>
      </c>
      <c r="AN641" s="14" t="n">
        <v>1.708</v>
      </c>
      <c r="AO641" s="14" t="n">
        <v>1.668</v>
      </c>
      <c r="AP641" s="14" t="n">
        <v>1.678</v>
      </c>
      <c r="AQ641" s="14" t="n">
        <v>1.693</v>
      </c>
      <c r="AR641" s="14" t="n">
        <v>1.706</v>
      </c>
      <c r="AS641" s="14" t="n">
        <v>1.72</v>
      </c>
    </row>
    <row r="642" customFormat="false" ht="12" hidden="false" customHeight="false" outlineLevel="0" collapsed="false">
      <c r="A642" s="21" t="n">
        <v>34905</v>
      </c>
      <c r="AG642" s="14" t="n">
        <v>1.385</v>
      </c>
      <c r="AH642" s="14" t="n">
        <v>1.432</v>
      </c>
      <c r="AI642" s="14" t="n">
        <v>1.476</v>
      </c>
      <c r="AJ642" s="14" t="n">
        <v>1.635</v>
      </c>
      <c r="AK642" s="14" t="n">
        <v>1.77</v>
      </c>
      <c r="AL642" s="14" t="n">
        <v>1.82</v>
      </c>
      <c r="AM642" s="14" t="n">
        <v>1.783</v>
      </c>
      <c r="AN642" s="14" t="n">
        <v>1.738</v>
      </c>
      <c r="AO642" s="14" t="n">
        <v>1.698</v>
      </c>
      <c r="AP642" s="14" t="n">
        <v>1.708</v>
      </c>
      <c r="AQ642" s="14" t="n">
        <v>1.723</v>
      </c>
      <c r="AR642" s="14" t="n">
        <v>1.736</v>
      </c>
      <c r="AS642" s="14" t="n">
        <v>1.75</v>
      </c>
    </row>
    <row r="643" customFormat="false" ht="12" hidden="false" customHeight="false" outlineLevel="0" collapsed="false">
      <c r="A643" s="21" t="n">
        <v>34906</v>
      </c>
      <c r="AG643" s="14" t="n">
        <v>1.385</v>
      </c>
      <c r="AH643" s="14" t="n">
        <v>1.47</v>
      </c>
      <c r="AI643" s="14" t="n">
        <v>1.508</v>
      </c>
      <c r="AJ643" s="14" t="n">
        <v>1.673</v>
      </c>
      <c r="AK643" s="14" t="n">
        <v>1.802</v>
      </c>
      <c r="AL643" s="14" t="n">
        <v>1.846</v>
      </c>
      <c r="AM643" s="14" t="n">
        <v>1.808</v>
      </c>
      <c r="AN643" s="14" t="n">
        <v>1.763</v>
      </c>
      <c r="AO643" s="14" t="n">
        <v>1.723</v>
      </c>
      <c r="AP643" s="14" t="n">
        <v>1.733</v>
      </c>
      <c r="AQ643" s="14" t="n">
        <v>1.748</v>
      </c>
      <c r="AR643" s="14" t="n">
        <v>1.761</v>
      </c>
      <c r="AS643" s="14" t="n">
        <v>1.774</v>
      </c>
    </row>
    <row r="644" customFormat="false" ht="12" hidden="false" customHeight="false" outlineLevel="0" collapsed="false">
      <c r="A644" s="21" t="n">
        <v>34907</v>
      </c>
      <c r="AG644" s="14" t="n">
        <v>1.385</v>
      </c>
      <c r="AH644" s="14" t="n">
        <v>1.49</v>
      </c>
      <c r="AI644" s="14" t="n">
        <v>1.532</v>
      </c>
      <c r="AJ644" s="14" t="n">
        <v>1.699</v>
      </c>
      <c r="AK644" s="14" t="n">
        <v>1.817</v>
      </c>
      <c r="AL644" s="14" t="n">
        <v>1.864</v>
      </c>
      <c r="AM644" s="14" t="n">
        <v>1.826</v>
      </c>
      <c r="AN644" s="14" t="n">
        <v>1.781</v>
      </c>
      <c r="AO644" s="14" t="n">
        <v>1.74</v>
      </c>
      <c r="AP644" s="14" t="n">
        <v>1.75</v>
      </c>
      <c r="AQ644" s="14" t="n">
        <v>1.765</v>
      </c>
      <c r="AR644" s="14" t="n">
        <v>1.778</v>
      </c>
      <c r="AS644" s="14" t="n">
        <v>1.79</v>
      </c>
    </row>
    <row r="645" customFormat="false" ht="12" hidden="false" customHeight="false" outlineLevel="0" collapsed="false">
      <c r="A645" s="21" t="n">
        <v>34908</v>
      </c>
      <c r="AG645" s="14" t="n">
        <v>1.385</v>
      </c>
      <c r="AH645" s="14" t="n">
        <v>1.523</v>
      </c>
      <c r="AI645" s="14" t="n">
        <v>1.571</v>
      </c>
      <c r="AJ645" s="14" t="n">
        <v>1.731</v>
      </c>
      <c r="AK645" s="14" t="n">
        <v>1.833</v>
      </c>
      <c r="AL645" s="14" t="n">
        <v>1.878</v>
      </c>
      <c r="AM645" s="14" t="n">
        <v>1.84</v>
      </c>
      <c r="AN645" s="14" t="n">
        <v>1.795</v>
      </c>
      <c r="AO645" s="14" t="n">
        <v>1.754</v>
      </c>
      <c r="AP645" s="14" t="n">
        <v>1.764</v>
      </c>
      <c r="AQ645" s="14" t="n">
        <v>1.779</v>
      </c>
      <c r="AR645" s="14" t="n">
        <v>1.792</v>
      </c>
      <c r="AS645" s="14" t="n">
        <v>1.804</v>
      </c>
    </row>
    <row r="646" customFormat="false" ht="12" hidden="false" customHeight="false" outlineLevel="0" collapsed="false">
      <c r="A646" s="21" t="n">
        <v>34911</v>
      </c>
      <c r="AG646" s="14" t="n">
        <v>1.385</v>
      </c>
      <c r="AH646" s="14" t="n">
        <v>1.614</v>
      </c>
      <c r="AI646" s="14" t="n">
        <v>1.65</v>
      </c>
      <c r="AJ646" s="14" t="n">
        <v>1.778</v>
      </c>
      <c r="AK646" s="14" t="n">
        <v>1.868</v>
      </c>
      <c r="AL646" s="14" t="n">
        <v>1.903</v>
      </c>
      <c r="AM646" s="14" t="n">
        <v>1.863</v>
      </c>
      <c r="AN646" s="14" t="n">
        <v>1.813</v>
      </c>
      <c r="AO646" s="14" t="n">
        <v>1.771</v>
      </c>
      <c r="AP646" s="14" t="n">
        <v>1.778</v>
      </c>
      <c r="AQ646" s="14" t="n">
        <v>1.787</v>
      </c>
      <c r="AR646" s="14" t="n">
        <v>1.796</v>
      </c>
      <c r="AS646" s="14" t="n">
        <v>1.805</v>
      </c>
    </row>
    <row r="647" customFormat="false" ht="12" hidden="false" customHeight="false" outlineLevel="0" collapsed="false">
      <c r="A647" s="21" t="n">
        <v>34912</v>
      </c>
      <c r="AH647" s="14" t="n">
        <v>1.459</v>
      </c>
      <c r="AI647" s="14" t="n">
        <v>1.55</v>
      </c>
      <c r="AJ647" s="14" t="n">
        <v>1.689</v>
      </c>
      <c r="AK647" s="14" t="n">
        <v>1.789</v>
      </c>
      <c r="AL647" s="14" t="n">
        <v>1.824</v>
      </c>
      <c r="AM647" s="14" t="n">
        <v>1.784</v>
      </c>
      <c r="AN647" s="14" t="n">
        <v>1.734</v>
      </c>
      <c r="AO647" s="14" t="n">
        <v>1.694</v>
      </c>
      <c r="AP647" s="14" t="n">
        <v>1.703</v>
      </c>
      <c r="AQ647" s="14" t="n">
        <v>1.712</v>
      </c>
      <c r="AR647" s="14" t="n">
        <v>1.722</v>
      </c>
      <c r="AS647" s="14" t="n">
        <v>1.733</v>
      </c>
      <c r="AT647" s="14" t="n">
        <v>1.744</v>
      </c>
    </row>
    <row r="648" customFormat="false" ht="12" hidden="false" customHeight="false" outlineLevel="0" collapsed="false">
      <c r="A648" s="21" t="n">
        <v>34913</v>
      </c>
      <c r="AH648" s="14" t="n">
        <v>1.422</v>
      </c>
      <c r="AI648" s="14" t="n">
        <v>1.488</v>
      </c>
      <c r="AJ648" s="14" t="n">
        <v>1.672</v>
      </c>
      <c r="AK648" s="14" t="n">
        <v>1.78</v>
      </c>
      <c r="AL648" s="14" t="n">
        <v>1.815</v>
      </c>
      <c r="AM648" s="14" t="n">
        <v>1.775</v>
      </c>
      <c r="AN648" s="14" t="n">
        <v>1.73</v>
      </c>
      <c r="AO648" s="14" t="n">
        <v>1.69</v>
      </c>
      <c r="AP648" s="14" t="n">
        <v>1.7</v>
      </c>
      <c r="AQ648" s="14" t="n">
        <v>1.71</v>
      </c>
      <c r="AR648" s="14" t="n">
        <v>1.721</v>
      </c>
      <c r="AS648" s="14" t="n">
        <v>1.732</v>
      </c>
      <c r="AT648" s="14" t="n">
        <v>1.743</v>
      </c>
    </row>
    <row r="649" customFormat="false" ht="12" hidden="false" customHeight="false" outlineLevel="0" collapsed="false">
      <c r="A649" s="21" t="n">
        <v>34914</v>
      </c>
      <c r="AH649" s="14" t="n">
        <v>1.432</v>
      </c>
      <c r="AI649" s="14" t="n">
        <v>1.5</v>
      </c>
      <c r="AJ649" s="14" t="n">
        <v>1.68</v>
      </c>
      <c r="AK649" s="14" t="n">
        <v>1.792</v>
      </c>
      <c r="AL649" s="14" t="n">
        <v>1.827</v>
      </c>
      <c r="AM649" s="14" t="n">
        <v>1.787</v>
      </c>
      <c r="AN649" s="14" t="n">
        <v>1.745</v>
      </c>
      <c r="AO649" s="14" t="n">
        <v>1.71</v>
      </c>
      <c r="AP649" s="14" t="n">
        <v>1.72</v>
      </c>
      <c r="AQ649" s="14" t="n">
        <v>1.73</v>
      </c>
      <c r="AR649" s="14" t="n">
        <v>1.741</v>
      </c>
      <c r="AS649" s="14" t="n">
        <v>1.752</v>
      </c>
      <c r="AT649" s="14" t="n">
        <v>1.763</v>
      </c>
    </row>
    <row r="650" customFormat="false" ht="12" hidden="false" customHeight="false" outlineLevel="0" collapsed="false">
      <c r="A650" s="21" t="n">
        <v>34915</v>
      </c>
      <c r="AH650" s="14" t="n">
        <v>1.456</v>
      </c>
      <c r="AI650" s="14" t="n">
        <v>1.519</v>
      </c>
      <c r="AJ650" s="14" t="n">
        <v>1.687</v>
      </c>
      <c r="AK650" s="14" t="n">
        <v>1.8</v>
      </c>
      <c r="AL650" s="14" t="n">
        <v>1.837</v>
      </c>
      <c r="AM650" s="14" t="n">
        <v>1.797</v>
      </c>
      <c r="AN650" s="14" t="n">
        <v>1.752</v>
      </c>
      <c r="AO650" s="14" t="n">
        <v>1.714</v>
      </c>
      <c r="AP650" s="14" t="n">
        <v>1.719</v>
      </c>
      <c r="AQ650" s="14" t="n">
        <v>1.732</v>
      </c>
      <c r="AR650" s="14" t="n">
        <v>1.745</v>
      </c>
      <c r="AS650" s="14" t="n">
        <v>1.758</v>
      </c>
      <c r="AT650" s="14" t="n">
        <v>1.771</v>
      </c>
    </row>
    <row r="651" customFormat="false" ht="12" hidden="false" customHeight="false" outlineLevel="0" collapsed="false">
      <c r="A651" s="21" t="n">
        <v>34918</v>
      </c>
      <c r="AH651" s="14" t="n">
        <v>1.478</v>
      </c>
      <c r="AI651" s="14" t="n">
        <v>1.54</v>
      </c>
      <c r="AJ651" s="14" t="n">
        <v>1.69</v>
      </c>
      <c r="AK651" s="14" t="n">
        <v>1.807</v>
      </c>
      <c r="AL651" s="14" t="n">
        <v>1.844</v>
      </c>
      <c r="AM651" s="14" t="n">
        <v>1.804</v>
      </c>
      <c r="AN651" s="14" t="n">
        <v>1.759</v>
      </c>
      <c r="AO651" s="14" t="n">
        <v>1.721</v>
      </c>
      <c r="AP651" s="14" t="n">
        <v>1.726</v>
      </c>
      <c r="AQ651" s="14" t="n">
        <v>1.737</v>
      </c>
      <c r="AR651" s="14" t="n">
        <v>1.75</v>
      </c>
      <c r="AS651" s="14" t="n">
        <v>1.763</v>
      </c>
      <c r="AT651" s="14" t="n">
        <v>1.776</v>
      </c>
    </row>
    <row r="652" customFormat="false" ht="12" hidden="false" customHeight="false" outlineLevel="0" collapsed="false">
      <c r="A652" s="21" t="n">
        <v>34919</v>
      </c>
      <c r="AH652" s="14" t="n">
        <v>1.471</v>
      </c>
      <c r="AI652" s="14" t="n">
        <v>1.533</v>
      </c>
      <c r="AJ652" s="14" t="n">
        <v>1.681</v>
      </c>
      <c r="AK652" s="14" t="n">
        <v>1.801</v>
      </c>
      <c r="AL652" s="14" t="n">
        <v>1.838</v>
      </c>
      <c r="AM652" s="14" t="n">
        <v>1.798</v>
      </c>
      <c r="AN652" s="14" t="n">
        <v>1.753</v>
      </c>
      <c r="AO652" s="14" t="n">
        <v>1.718</v>
      </c>
      <c r="AP652" s="14" t="n">
        <v>1.723</v>
      </c>
      <c r="AQ652" s="14" t="n">
        <v>1.733</v>
      </c>
      <c r="AR652" s="14" t="n">
        <v>1.743</v>
      </c>
      <c r="AS652" s="14" t="n">
        <v>1.755</v>
      </c>
      <c r="AT652" s="14" t="n">
        <v>1.768</v>
      </c>
    </row>
    <row r="653" customFormat="false" ht="12" hidden="false" customHeight="false" outlineLevel="0" collapsed="false">
      <c r="A653" s="21" t="n">
        <v>34920</v>
      </c>
      <c r="AH653" s="14" t="n">
        <v>1.539</v>
      </c>
      <c r="AI653" s="14" t="n">
        <v>1.583</v>
      </c>
      <c r="AJ653" s="14" t="n">
        <v>1.722</v>
      </c>
      <c r="AK653" s="14" t="n">
        <v>1.829</v>
      </c>
      <c r="AL653" s="14" t="n">
        <v>1.863</v>
      </c>
      <c r="AM653" s="14" t="n">
        <v>1.822</v>
      </c>
      <c r="AN653" s="14" t="n">
        <v>1.775</v>
      </c>
      <c r="AO653" s="14" t="n">
        <v>1.737</v>
      </c>
      <c r="AP653" s="14" t="n">
        <v>1.742</v>
      </c>
      <c r="AQ653" s="14" t="n">
        <v>1.749</v>
      </c>
      <c r="AR653" s="14" t="n">
        <v>1.759</v>
      </c>
      <c r="AS653" s="14" t="n">
        <v>1.769</v>
      </c>
      <c r="AT653" s="14" t="n">
        <v>1.779</v>
      </c>
    </row>
    <row r="654" customFormat="false" ht="12" hidden="false" customHeight="false" outlineLevel="0" collapsed="false">
      <c r="A654" s="21" t="n">
        <v>34921</v>
      </c>
      <c r="AH654" s="14" t="n">
        <v>1.504</v>
      </c>
      <c r="AI654" s="14" t="n">
        <v>1.551</v>
      </c>
      <c r="AJ654" s="14" t="n">
        <v>1.688</v>
      </c>
      <c r="AK654" s="14" t="n">
        <v>1.81</v>
      </c>
      <c r="AL654" s="14" t="n">
        <v>1.85</v>
      </c>
      <c r="AM654" s="14" t="n">
        <v>1.815</v>
      </c>
      <c r="AN654" s="14" t="n">
        <v>1.77</v>
      </c>
      <c r="AO654" s="14" t="n">
        <v>1.735</v>
      </c>
      <c r="AP654" s="14" t="n">
        <v>1.74</v>
      </c>
      <c r="AQ654" s="14" t="n">
        <v>1.747</v>
      </c>
      <c r="AR654" s="14" t="n">
        <v>1.757</v>
      </c>
      <c r="AS654" s="14" t="n">
        <v>1.767</v>
      </c>
      <c r="AT654" s="14" t="n">
        <v>1.777</v>
      </c>
    </row>
    <row r="655" customFormat="false" ht="12" hidden="false" customHeight="false" outlineLevel="0" collapsed="false">
      <c r="A655" s="21" t="n">
        <v>34922</v>
      </c>
      <c r="AH655" s="14" t="n">
        <v>1.503</v>
      </c>
      <c r="AI655" s="14" t="n">
        <v>1.55</v>
      </c>
      <c r="AJ655" s="14" t="n">
        <v>1.677</v>
      </c>
      <c r="AK655" s="14" t="n">
        <v>1.8</v>
      </c>
      <c r="AL655" s="14" t="n">
        <v>1.84</v>
      </c>
      <c r="AM655" s="14" t="n">
        <v>1.806</v>
      </c>
      <c r="AN655" s="14" t="n">
        <v>1.768</v>
      </c>
      <c r="AO655" s="14" t="n">
        <v>1.731</v>
      </c>
      <c r="AP655" s="14" t="n">
        <v>1.736</v>
      </c>
      <c r="AQ655" s="14" t="n">
        <v>1.743</v>
      </c>
      <c r="AR655" s="14" t="n">
        <v>1.753</v>
      </c>
      <c r="AS655" s="14" t="n">
        <v>1.763</v>
      </c>
      <c r="AT655" s="14" t="n">
        <v>1.773</v>
      </c>
    </row>
    <row r="656" customFormat="false" ht="12" hidden="false" customHeight="false" outlineLevel="0" collapsed="false">
      <c r="A656" s="21" t="n">
        <v>34925</v>
      </c>
      <c r="AH656" s="14" t="n">
        <v>1.55</v>
      </c>
      <c r="AI656" s="14" t="n">
        <v>1.585</v>
      </c>
      <c r="AJ656" s="14" t="n">
        <v>1.707</v>
      </c>
      <c r="AK656" s="14" t="n">
        <v>1.822</v>
      </c>
      <c r="AL656" s="14" t="n">
        <v>1.86</v>
      </c>
      <c r="AM656" s="14" t="n">
        <v>1.825</v>
      </c>
      <c r="AN656" s="14" t="n">
        <v>1.787</v>
      </c>
      <c r="AO656" s="14" t="n">
        <v>1.749</v>
      </c>
      <c r="AP656" s="14" t="n">
        <v>1.754</v>
      </c>
      <c r="AQ656" s="14" t="n">
        <v>1.76</v>
      </c>
      <c r="AR656" s="14" t="n">
        <v>1.769</v>
      </c>
      <c r="AS656" s="14" t="n">
        <v>1.778</v>
      </c>
      <c r="AT656" s="14" t="n">
        <v>1.787</v>
      </c>
    </row>
    <row r="657" customFormat="false" ht="12" hidden="false" customHeight="false" outlineLevel="0" collapsed="false">
      <c r="A657" s="21" t="n">
        <v>34926</v>
      </c>
      <c r="AH657" s="14" t="n">
        <v>1.559</v>
      </c>
      <c r="AI657" s="14" t="n">
        <v>1.6</v>
      </c>
      <c r="AJ657" s="14" t="n">
        <v>1.712</v>
      </c>
      <c r="AK657" s="14" t="n">
        <v>1.82</v>
      </c>
      <c r="AL657" s="14" t="n">
        <v>1.855</v>
      </c>
      <c r="AM657" s="14" t="n">
        <v>1.817</v>
      </c>
      <c r="AN657" s="14" t="n">
        <v>1.778</v>
      </c>
      <c r="AO657" s="14" t="n">
        <v>1.739</v>
      </c>
      <c r="AP657" s="14" t="n">
        <v>1.744</v>
      </c>
      <c r="AQ657" s="14" t="n">
        <v>1.75</v>
      </c>
      <c r="AR657" s="14" t="n">
        <v>1.758</v>
      </c>
      <c r="AS657" s="14" t="n">
        <v>1.766</v>
      </c>
      <c r="AT657" s="14" t="n">
        <v>1.774</v>
      </c>
    </row>
    <row r="658" customFormat="false" ht="12" hidden="false" customHeight="false" outlineLevel="0" collapsed="false">
      <c r="A658" s="21" t="n">
        <v>34927</v>
      </c>
      <c r="AH658" s="14" t="n">
        <v>1.527</v>
      </c>
      <c r="AI658" s="14" t="n">
        <v>1.586</v>
      </c>
      <c r="AJ658" s="14" t="n">
        <v>1.7</v>
      </c>
      <c r="AK658" s="14" t="n">
        <v>1.802</v>
      </c>
      <c r="AL658" s="14" t="n">
        <v>1.842</v>
      </c>
      <c r="AM658" s="14" t="n">
        <v>1.807</v>
      </c>
      <c r="AN658" s="14" t="n">
        <v>1.777</v>
      </c>
      <c r="AO658" s="14" t="n">
        <v>1.74</v>
      </c>
      <c r="AP658" s="14" t="n">
        <v>1.746</v>
      </c>
      <c r="AQ658" s="14" t="n">
        <v>1.752</v>
      </c>
      <c r="AR658" s="14" t="n">
        <v>1.761</v>
      </c>
      <c r="AS658" s="14" t="n">
        <v>1.769</v>
      </c>
      <c r="AT658" s="14" t="n">
        <v>1.777</v>
      </c>
    </row>
    <row r="659" customFormat="false" ht="12" hidden="false" customHeight="false" outlineLevel="0" collapsed="false">
      <c r="A659" s="21" t="n">
        <v>34928</v>
      </c>
      <c r="AH659" s="14" t="n">
        <v>1.53</v>
      </c>
      <c r="AI659" s="14" t="n">
        <v>1.601</v>
      </c>
      <c r="AJ659" s="14" t="n">
        <v>1.706</v>
      </c>
      <c r="AK659" s="14" t="n">
        <v>1.795</v>
      </c>
      <c r="AL659" s="14" t="n">
        <v>1.836</v>
      </c>
      <c r="AM659" s="14" t="n">
        <v>1.803</v>
      </c>
      <c r="AN659" s="14" t="n">
        <v>1.773</v>
      </c>
      <c r="AO659" s="14" t="n">
        <v>1.736</v>
      </c>
      <c r="AP659" s="14" t="n">
        <v>1.742</v>
      </c>
      <c r="AQ659" s="14" t="n">
        <v>1.748</v>
      </c>
      <c r="AR659" s="14" t="n">
        <v>1.757</v>
      </c>
      <c r="AS659" s="14" t="n">
        <v>1.765</v>
      </c>
      <c r="AT659" s="14" t="n">
        <v>1.773</v>
      </c>
    </row>
    <row r="660" customFormat="false" ht="12" hidden="false" customHeight="false" outlineLevel="0" collapsed="false">
      <c r="A660" s="21" t="n">
        <v>34929</v>
      </c>
      <c r="AH660" s="14" t="n">
        <v>1.577</v>
      </c>
      <c r="AI660" s="14" t="n">
        <v>1.634</v>
      </c>
      <c r="AJ660" s="14" t="n">
        <v>1.725</v>
      </c>
      <c r="AK660" s="14" t="n">
        <v>1.809</v>
      </c>
      <c r="AL660" s="14" t="n">
        <v>1.844</v>
      </c>
      <c r="AM660" s="14" t="n">
        <v>1.809</v>
      </c>
      <c r="AN660" s="14" t="n">
        <v>1.779</v>
      </c>
      <c r="AO660" s="14" t="n">
        <v>1.739</v>
      </c>
      <c r="AP660" s="14" t="n">
        <v>1.743</v>
      </c>
      <c r="AQ660" s="14" t="n">
        <v>1.747</v>
      </c>
      <c r="AR660" s="14" t="n">
        <v>1.754</v>
      </c>
      <c r="AS660" s="14" t="n">
        <v>1.764</v>
      </c>
      <c r="AT660" s="14" t="n">
        <v>1.774</v>
      </c>
    </row>
    <row r="661" customFormat="false" ht="12" hidden="false" customHeight="false" outlineLevel="0" collapsed="false">
      <c r="A661" s="21" t="n">
        <v>34932</v>
      </c>
      <c r="AH661" s="14" t="n">
        <v>1.618</v>
      </c>
      <c r="AI661" s="14" t="n">
        <v>1.687</v>
      </c>
      <c r="AJ661" s="14" t="n">
        <v>1.757</v>
      </c>
      <c r="AK661" s="14" t="n">
        <v>1.83</v>
      </c>
      <c r="AL661" s="14" t="n">
        <v>1.862</v>
      </c>
      <c r="AM661" s="14" t="n">
        <v>1.825</v>
      </c>
      <c r="AN661" s="14" t="n">
        <v>1.79</v>
      </c>
      <c r="AO661" s="14" t="n">
        <v>1.745</v>
      </c>
      <c r="AP661" s="14" t="n">
        <v>1.749</v>
      </c>
      <c r="AQ661" s="14" t="n">
        <v>1.753</v>
      </c>
      <c r="AR661" s="14" t="n">
        <v>1.76</v>
      </c>
      <c r="AS661" s="14" t="n">
        <v>1.767</v>
      </c>
      <c r="AT661" s="14" t="n">
        <v>1.774</v>
      </c>
    </row>
    <row r="662" customFormat="false" ht="12" hidden="false" customHeight="false" outlineLevel="0" collapsed="false">
      <c r="A662" s="21" t="n">
        <v>34933</v>
      </c>
      <c r="AH662" s="14" t="n">
        <v>1.567</v>
      </c>
      <c r="AI662" s="14" t="n">
        <v>1.668</v>
      </c>
      <c r="AJ662" s="14" t="n">
        <v>1.748</v>
      </c>
      <c r="AK662" s="14" t="n">
        <v>1.82</v>
      </c>
      <c r="AL662" s="14" t="n">
        <v>1.85</v>
      </c>
      <c r="AM662" s="14" t="n">
        <v>1.81</v>
      </c>
      <c r="AN662" s="14" t="n">
        <v>1.77</v>
      </c>
      <c r="AO662" s="14" t="n">
        <v>1.725</v>
      </c>
      <c r="AP662" s="14" t="n">
        <v>1.729</v>
      </c>
      <c r="AQ662" s="14" t="n">
        <v>1.733</v>
      </c>
      <c r="AR662" s="14" t="n">
        <v>1.74</v>
      </c>
      <c r="AS662" s="14" t="n">
        <v>1.745</v>
      </c>
      <c r="AT662" s="14" t="n">
        <v>1.75</v>
      </c>
    </row>
    <row r="663" customFormat="false" ht="12" hidden="false" customHeight="false" outlineLevel="0" collapsed="false">
      <c r="A663" s="21" t="n">
        <v>34934</v>
      </c>
      <c r="AH663" s="14" t="n">
        <v>1.568</v>
      </c>
      <c r="AI663" s="14" t="n">
        <v>1.663</v>
      </c>
      <c r="AJ663" s="14" t="n">
        <v>1.755</v>
      </c>
      <c r="AK663" s="14" t="n">
        <v>1.835</v>
      </c>
      <c r="AL663" s="14" t="n">
        <v>1.862</v>
      </c>
      <c r="AM663" s="14" t="n">
        <v>1.822</v>
      </c>
      <c r="AN663" s="14" t="n">
        <v>1.78</v>
      </c>
      <c r="AO663" s="14" t="n">
        <v>1.735</v>
      </c>
      <c r="AP663" s="14" t="n">
        <v>1.739</v>
      </c>
      <c r="AQ663" s="14" t="n">
        <v>1.743</v>
      </c>
      <c r="AR663" s="14" t="n">
        <v>1.75</v>
      </c>
      <c r="AS663" s="14" t="n">
        <v>1.755</v>
      </c>
      <c r="AT663" s="14" t="n">
        <v>1.76</v>
      </c>
    </row>
    <row r="664" customFormat="false" ht="12" hidden="false" customHeight="false" outlineLevel="0" collapsed="false">
      <c r="A664" s="21" t="n">
        <v>34935</v>
      </c>
      <c r="AH664" s="14" t="n">
        <v>1.575</v>
      </c>
      <c r="AI664" s="14" t="n">
        <v>1.68</v>
      </c>
      <c r="AJ664" s="14" t="n">
        <v>1.775</v>
      </c>
      <c r="AK664" s="14" t="n">
        <v>1.856</v>
      </c>
      <c r="AL664" s="14" t="n">
        <v>1.876</v>
      </c>
      <c r="AM664" s="14" t="n">
        <v>1.831</v>
      </c>
      <c r="AN664" s="14" t="n">
        <v>1.783</v>
      </c>
      <c r="AO664" s="14" t="n">
        <v>1.736</v>
      </c>
      <c r="AP664" s="14" t="n">
        <v>1.739</v>
      </c>
      <c r="AQ664" s="14" t="n">
        <v>1.743</v>
      </c>
      <c r="AR664" s="14" t="n">
        <v>1.75</v>
      </c>
      <c r="AS664" s="14" t="n">
        <v>1.755</v>
      </c>
      <c r="AT664" s="14" t="n">
        <v>1.76</v>
      </c>
    </row>
    <row r="665" customFormat="false" ht="12" hidden="false" customHeight="false" outlineLevel="0" collapsed="false">
      <c r="A665" s="21" t="n">
        <v>34936</v>
      </c>
      <c r="AH665" s="14" t="n">
        <v>1.575</v>
      </c>
      <c r="AI665" s="14" t="n">
        <v>1.694</v>
      </c>
      <c r="AJ665" s="14" t="n">
        <v>1.785</v>
      </c>
      <c r="AK665" s="14" t="n">
        <v>1.862</v>
      </c>
      <c r="AL665" s="14" t="n">
        <v>1.88</v>
      </c>
      <c r="AM665" s="14" t="n">
        <v>1.831</v>
      </c>
      <c r="AN665" s="14" t="n">
        <v>1.782</v>
      </c>
      <c r="AO665" s="14" t="n">
        <v>1.735</v>
      </c>
      <c r="AP665" s="14" t="n">
        <v>1.738</v>
      </c>
      <c r="AQ665" s="14" t="n">
        <v>1.742</v>
      </c>
      <c r="AR665" s="14" t="n">
        <v>1.747</v>
      </c>
      <c r="AS665" s="14" t="n">
        <v>1.752</v>
      </c>
      <c r="AT665" s="14" t="n">
        <v>1.757</v>
      </c>
    </row>
    <row r="666" customFormat="false" ht="12" hidden="false" customHeight="false" outlineLevel="0" collapsed="false">
      <c r="A666" s="21" t="n">
        <v>34939</v>
      </c>
      <c r="AH666" s="14" t="n">
        <v>1.575</v>
      </c>
      <c r="AI666" s="14" t="n">
        <v>1.656</v>
      </c>
      <c r="AJ666" s="14" t="n">
        <v>1.76</v>
      </c>
      <c r="AK666" s="14" t="n">
        <v>1.841</v>
      </c>
      <c r="AL666" s="14" t="n">
        <v>1.856</v>
      </c>
      <c r="AM666" s="14" t="n">
        <v>1.811</v>
      </c>
      <c r="AN666" s="14" t="n">
        <v>1.762</v>
      </c>
      <c r="AO666" s="14" t="n">
        <v>1.715</v>
      </c>
      <c r="AP666" s="14" t="n">
        <v>1.718</v>
      </c>
      <c r="AQ666" s="14" t="n">
        <v>1.722</v>
      </c>
      <c r="AR666" s="14" t="n">
        <v>1.727</v>
      </c>
      <c r="AS666" s="14" t="n">
        <v>1.732</v>
      </c>
      <c r="AT666" s="14" t="n">
        <v>1.737</v>
      </c>
    </row>
    <row r="667" customFormat="false" ht="12" hidden="false" customHeight="false" outlineLevel="0" collapsed="false">
      <c r="A667" s="21" t="n">
        <v>34940</v>
      </c>
      <c r="AH667" s="14" t="n">
        <v>1.575</v>
      </c>
      <c r="AI667" s="14" t="n">
        <v>1.693</v>
      </c>
      <c r="AJ667" s="14" t="n">
        <v>1.795</v>
      </c>
      <c r="AK667" s="14" t="n">
        <v>1.873</v>
      </c>
      <c r="AL667" s="14" t="n">
        <v>1.883</v>
      </c>
      <c r="AM667" s="14" t="n">
        <v>1.833</v>
      </c>
      <c r="AN667" s="14" t="n">
        <v>1.784</v>
      </c>
      <c r="AO667" s="14" t="n">
        <v>1.737</v>
      </c>
      <c r="AP667" s="14" t="n">
        <v>1.74</v>
      </c>
      <c r="AQ667" s="14" t="n">
        <v>1.744</v>
      </c>
      <c r="AR667" s="14" t="n">
        <v>1.749</v>
      </c>
      <c r="AS667" s="14" t="n">
        <v>1.754</v>
      </c>
      <c r="AT667" s="14" t="n">
        <v>1.759</v>
      </c>
    </row>
    <row r="668" customFormat="false" ht="12" hidden="false" customHeight="false" outlineLevel="0" collapsed="false">
      <c r="A668" s="21" t="n">
        <v>34941</v>
      </c>
      <c r="AH668" s="14" t="n">
        <v>1.575</v>
      </c>
      <c r="AI668" s="14" t="n">
        <v>1.702</v>
      </c>
      <c r="AJ668" s="14" t="n">
        <v>1.797</v>
      </c>
      <c r="AK668" s="14" t="n">
        <v>1.878</v>
      </c>
      <c r="AL668" s="14" t="n">
        <v>1.884</v>
      </c>
      <c r="AM668" s="14" t="n">
        <v>1.823</v>
      </c>
      <c r="AN668" s="14" t="n">
        <v>1.763</v>
      </c>
      <c r="AO668" s="14" t="n">
        <v>1.703</v>
      </c>
      <c r="AP668" s="14" t="n">
        <v>1.706</v>
      </c>
      <c r="AQ668" s="14" t="n">
        <v>1.709</v>
      </c>
      <c r="AR668" s="14" t="n">
        <v>1.713</v>
      </c>
      <c r="AS668" s="14" t="n">
        <v>1.718</v>
      </c>
      <c r="AT668" s="14" t="n">
        <v>1.723</v>
      </c>
    </row>
    <row r="669" customFormat="false" ht="12" hidden="false" customHeight="false" outlineLevel="0" collapsed="false">
      <c r="A669" s="21" t="n">
        <v>34942</v>
      </c>
      <c r="AH669" s="14" t="n">
        <v>1.575</v>
      </c>
      <c r="AI669" s="14" t="n">
        <v>1.748</v>
      </c>
      <c r="AJ669" s="14" t="n">
        <v>1.85</v>
      </c>
      <c r="AK669" s="14" t="n">
        <v>1.919</v>
      </c>
      <c r="AL669" s="14" t="n">
        <v>1.917</v>
      </c>
      <c r="AM669" s="14" t="n">
        <v>1.852</v>
      </c>
      <c r="AN669" s="14" t="n">
        <v>1.787</v>
      </c>
      <c r="AO669" s="14" t="n">
        <v>1.727</v>
      </c>
      <c r="AP669" s="14" t="n">
        <v>1.73</v>
      </c>
      <c r="AQ669" s="14" t="n">
        <v>1.733</v>
      </c>
      <c r="AR669" s="14" t="n">
        <v>1.737</v>
      </c>
      <c r="AS669" s="14" t="n">
        <v>1.742</v>
      </c>
      <c r="AT669" s="14" t="n">
        <v>1.747</v>
      </c>
    </row>
    <row r="670" customFormat="false" ht="12" hidden="false" customHeight="false" outlineLevel="0" collapsed="false">
      <c r="A670" s="21" t="n">
        <v>34943</v>
      </c>
      <c r="AI670" s="14" t="n">
        <v>1.74</v>
      </c>
      <c r="AJ670" s="14" t="n">
        <v>1.844</v>
      </c>
      <c r="AK670" s="14" t="n">
        <v>1.91</v>
      </c>
      <c r="AL670" s="14" t="n">
        <v>1.909</v>
      </c>
      <c r="AM670" s="14" t="n">
        <v>1.844</v>
      </c>
      <c r="AN670" s="14" t="n">
        <v>1.779</v>
      </c>
      <c r="AO670" s="14" t="n">
        <v>1.719</v>
      </c>
      <c r="AP670" s="14" t="n">
        <v>1.722</v>
      </c>
      <c r="AQ670" s="14" t="n">
        <v>1.725</v>
      </c>
      <c r="AR670" s="14" t="n">
        <v>1.729</v>
      </c>
      <c r="AS670" s="14" t="n">
        <v>1.734</v>
      </c>
      <c r="AT670" s="14" t="n">
        <v>1.739</v>
      </c>
      <c r="AU670" s="14" t="n">
        <v>1.772</v>
      </c>
    </row>
    <row r="671" customFormat="false" ht="12" hidden="false" customHeight="false" outlineLevel="0" collapsed="false">
      <c r="A671" s="21" t="n">
        <v>34947</v>
      </c>
      <c r="AI671" s="14" t="n">
        <v>1.701</v>
      </c>
      <c r="AJ671" s="14" t="n">
        <v>1.819</v>
      </c>
      <c r="AK671" s="14" t="n">
        <v>1.895</v>
      </c>
      <c r="AL671" s="14" t="n">
        <v>1.908</v>
      </c>
      <c r="AM671" s="14" t="n">
        <v>1.843</v>
      </c>
      <c r="AN671" s="14" t="n">
        <v>1.778</v>
      </c>
      <c r="AO671" s="14" t="n">
        <v>1.718</v>
      </c>
      <c r="AP671" s="14" t="n">
        <v>1.721</v>
      </c>
      <c r="AQ671" s="14" t="n">
        <v>1.724</v>
      </c>
      <c r="AR671" s="14" t="n">
        <v>1.728</v>
      </c>
      <c r="AS671" s="14" t="n">
        <v>1.733</v>
      </c>
      <c r="AT671" s="14" t="n">
        <v>1.738</v>
      </c>
      <c r="AU671" s="14" t="n">
        <v>1.771</v>
      </c>
    </row>
    <row r="672" customFormat="false" ht="12" hidden="false" customHeight="false" outlineLevel="0" collapsed="false">
      <c r="A672" s="21" t="n">
        <v>34948</v>
      </c>
      <c r="AI672" s="14" t="n">
        <v>1.644</v>
      </c>
      <c r="AJ672" s="14" t="n">
        <v>1.775</v>
      </c>
      <c r="AK672" s="14" t="n">
        <v>1.855</v>
      </c>
      <c r="AL672" s="14" t="n">
        <v>1.878</v>
      </c>
      <c r="AM672" s="14" t="n">
        <v>1.823</v>
      </c>
      <c r="AN672" s="14" t="n">
        <v>1.765</v>
      </c>
      <c r="AO672" s="14" t="n">
        <v>1.71</v>
      </c>
      <c r="AP672" s="14" t="n">
        <v>1.715</v>
      </c>
      <c r="AQ672" s="14" t="n">
        <v>1.72</v>
      </c>
      <c r="AR672" s="14" t="n">
        <v>1.727</v>
      </c>
      <c r="AS672" s="14" t="n">
        <v>1.734</v>
      </c>
      <c r="AT672" s="14" t="n">
        <v>1.741</v>
      </c>
      <c r="AU672" s="14" t="n">
        <v>1.761</v>
      </c>
    </row>
    <row r="673" customFormat="false" ht="12" hidden="false" customHeight="false" outlineLevel="0" collapsed="false">
      <c r="A673" s="21" t="n">
        <v>34949</v>
      </c>
      <c r="AI673" s="14" t="n">
        <v>1.626</v>
      </c>
      <c r="AJ673" s="14" t="n">
        <v>1.762</v>
      </c>
      <c r="AK673" s="14" t="n">
        <v>1.85</v>
      </c>
      <c r="AL673" s="14" t="n">
        <v>1.878</v>
      </c>
      <c r="AM673" s="14" t="n">
        <v>1.823</v>
      </c>
      <c r="AN673" s="14" t="n">
        <v>1.765</v>
      </c>
      <c r="AO673" s="14" t="n">
        <v>1.71</v>
      </c>
      <c r="AP673" s="14" t="n">
        <v>1.715</v>
      </c>
      <c r="AQ673" s="14" t="n">
        <v>1.72</v>
      </c>
      <c r="AR673" s="14" t="n">
        <v>1.727</v>
      </c>
      <c r="AS673" s="14" t="n">
        <v>1.734</v>
      </c>
      <c r="AT673" s="14" t="n">
        <v>1.741</v>
      </c>
      <c r="AU673" s="14" t="n">
        <v>1.761</v>
      </c>
    </row>
    <row r="674" customFormat="false" ht="12" hidden="false" customHeight="false" outlineLevel="0" collapsed="false">
      <c r="A674" s="21" t="n">
        <v>34950</v>
      </c>
      <c r="AI674" s="14" t="n">
        <v>1.642</v>
      </c>
      <c r="AJ674" s="14" t="n">
        <v>1.782</v>
      </c>
      <c r="AK674" s="14" t="n">
        <v>1.865</v>
      </c>
      <c r="AL674" s="14" t="n">
        <v>1.892</v>
      </c>
      <c r="AM674" s="14" t="n">
        <v>1.837</v>
      </c>
      <c r="AN674" s="14" t="n">
        <v>1.778</v>
      </c>
      <c r="AO674" s="14" t="n">
        <v>1.721</v>
      </c>
      <c r="AP674" s="14" t="n">
        <v>1.725</v>
      </c>
      <c r="AQ674" s="14" t="n">
        <v>1.73</v>
      </c>
      <c r="AR674" s="14" t="n">
        <v>1.737</v>
      </c>
      <c r="AS674" s="14" t="n">
        <v>1.744</v>
      </c>
      <c r="AT674" s="14" t="n">
        <v>1.751</v>
      </c>
      <c r="AU674" s="14" t="n">
        <v>1.771</v>
      </c>
    </row>
    <row r="675" customFormat="false" ht="12" hidden="false" customHeight="false" outlineLevel="0" collapsed="false">
      <c r="A675" s="21" t="n">
        <v>34953</v>
      </c>
      <c r="AI675" s="14" t="n">
        <v>1.655</v>
      </c>
      <c r="AJ675" s="14" t="n">
        <v>1.797</v>
      </c>
      <c r="AK675" s="14" t="n">
        <v>1.877</v>
      </c>
      <c r="AL675" s="14" t="n">
        <v>1.899</v>
      </c>
      <c r="AM675" s="14" t="n">
        <v>1.843</v>
      </c>
      <c r="AN675" s="14" t="n">
        <v>1.783</v>
      </c>
      <c r="AO675" s="14" t="n">
        <v>1.723</v>
      </c>
      <c r="AP675" s="14" t="n">
        <v>1.727</v>
      </c>
      <c r="AQ675" s="14" t="n">
        <v>1.732</v>
      </c>
      <c r="AR675" s="14" t="n">
        <v>1.739</v>
      </c>
      <c r="AS675" s="14" t="n">
        <v>1.746</v>
      </c>
      <c r="AT675" s="14" t="n">
        <v>1.753</v>
      </c>
      <c r="AU675" s="14" t="n">
        <v>1.773</v>
      </c>
    </row>
    <row r="676" customFormat="false" ht="12" hidden="false" customHeight="false" outlineLevel="0" collapsed="false">
      <c r="A676" s="21" t="n">
        <v>34954</v>
      </c>
      <c r="AI676" s="14" t="n">
        <v>1.653</v>
      </c>
      <c r="AJ676" s="14" t="n">
        <v>1.796</v>
      </c>
      <c r="AK676" s="14" t="n">
        <v>1.87</v>
      </c>
      <c r="AL676" s="14" t="n">
        <v>1.888</v>
      </c>
      <c r="AM676" s="14" t="n">
        <v>1.832</v>
      </c>
      <c r="AN676" s="14" t="n">
        <v>1.772</v>
      </c>
      <c r="AO676" s="14" t="n">
        <v>1.712</v>
      </c>
      <c r="AP676" s="14" t="n">
        <v>1.716</v>
      </c>
      <c r="AQ676" s="14" t="n">
        <v>1.721</v>
      </c>
      <c r="AR676" s="14" t="n">
        <v>1.728</v>
      </c>
      <c r="AS676" s="14" t="n">
        <v>1.735</v>
      </c>
      <c r="AT676" s="14" t="n">
        <v>1.742</v>
      </c>
      <c r="AU676" s="14" t="n">
        <v>1.762</v>
      </c>
    </row>
    <row r="677" customFormat="false" ht="12" hidden="false" customHeight="false" outlineLevel="0" collapsed="false">
      <c r="A677" s="21" t="n">
        <v>34955</v>
      </c>
      <c r="AI677" s="14" t="n">
        <v>1.72</v>
      </c>
      <c r="AJ677" s="14" t="n">
        <v>1.843</v>
      </c>
      <c r="AK677" s="14" t="n">
        <v>1.912</v>
      </c>
      <c r="AL677" s="14" t="n">
        <v>1.919</v>
      </c>
      <c r="AM677" s="14" t="n">
        <v>1.852</v>
      </c>
      <c r="AN677" s="14" t="n">
        <v>1.789</v>
      </c>
      <c r="AO677" s="14" t="n">
        <v>1.726</v>
      </c>
      <c r="AP677" s="14" t="n">
        <v>1.727</v>
      </c>
      <c r="AQ677" s="14" t="n">
        <v>1.732</v>
      </c>
      <c r="AR677" s="14" t="n">
        <v>1.739</v>
      </c>
      <c r="AS677" s="14" t="n">
        <v>1.746</v>
      </c>
      <c r="AT677" s="14" t="n">
        <v>1.749</v>
      </c>
      <c r="AU677" s="14" t="n">
        <v>1.766</v>
      </c>
    </row>
    <row r="678" customFormat="false" ht="12" hidden="false" customHeight="false" outlineLevel="0" collapsed="false">
      <c r="A678" s="21" t="n">
        <v>34956</v>
      </c>
      <c r="AI678" s="14" t="n">
        <v>1.651</v>
      </c>
      <c r="AJ678" s="14" t="n">
        <v>1.784</v>
      </c>
      <c r="AK678" s="14" t="n">
        <v>1.869</v>
      </c>
      <c r="AL678" s="14" t="n">
        <v>1.892</v>
      </c>
      <c r="AM678" s="14" t="n">
        <v>1.827</v>
      </c>
      <c r="AN678" s="14" t="n">
        <v>1.765</v>
      </c>
      <c r="AO678" s="14" t="n">
        <v>1.703</v>
      </c>
      <c r="AP678" s="14" t="n">
        <v>1.705</v>
      </c>
      <c r="AQ678" s="14" t="n">
        <v>1.711</v>
      </c>
      <c r="AR678" s="14" t="n">
        <v>1.718</v>
      </c>
      <c r="AS678" s="14" t="n">
        <v>1.725</v>
      </c>
      <c r="AT678" s="14" t="n">
        <v>1.73</v>
      </c>
      <c r="AU678" s="14" t="n">
        <v>1.747</v>
      </c>
    </row>
    <row r="679" customFormat="false" ht="12" hidden="false" customHeight="false" outlineLevel="0" collapsed="false">
      <c r="A679" s="21" t="n">
        <v>34957</v>
      </c>
      <c r="AI679" s="14" t="n">
        <v>1.658</v>
      </c>
      <c r="AJ679" s="14" t="n">
        <v>1.793</v>
      </c>
      <c r="AK679" s="14" t="n">
        <v>1.879</v>
      </c>
      <c r="AL679" s="14" t="n">
        <v>1.9</v>
      </c>
      <c r="AM679" s="14" t="n">
        <v>1.835</v>
      </c>
      <c r="AN679" s="14" t="n">
        <v>1.77</v>
      </c>
      <c r="AO679" s="14" t="n">
        <v>1.705</v>
      </c>
      <c r="AP679" s="14" t="n">
        <v>1.709</v>
      </c>
      <c r="AQ679" s="14" t="n">
        <v>1.715</v>
      </c>
      <c r="AR679" s="14" t="n">
        <v>1.722</v>
      </c>
      <c r="AS679" s="14" t="n">
        <v>1.73</v>
      </c>
      <c r="AT679" s="14" t="n">
        <v>1.735</v>
      </c>
      <c r="AU679" s="14" t="n">
        <v>1.752</v>
      </c>
    </row>
    <row r="680" customFormat="false" ht="12" hidden="false" customHeight="false" outlineLevel="0" collapsed="false">
      <c r="A680" s="21" t="n">
        <v>34960</v>
      </c>
      <c r="AI680" s="14" t="n">
        <v>1.604</v>
      </c>
      <c r="AJ680" s="14" t="n">
        <v>1.751</v>
      </c>
      <c r="AK680" s="14" t="n">
        <v>1.853</v>
      </c>
      <c r="AL680" s="14" t="n">
        <v>1.884</v>
      </c>
      <c r="AM680" s="14" t="n">
        <v>1.824</v>
      </c>
      <c r="AN680" s="14" t="n">
        <v>1.761</v>
      </c>
      <c r="AO680" s="14" t="n">
        <v>1.698</v>
      </c>
      <c r="AP680" s="14" t="n">
        <v>1.702</v>
      </c>
      <c r="AQ680" s="14" t="n">
        <v>1.708</v>
      </c>
      <c r="AR680" s="14" t="n">
        <v>1.715</v>
      </c>
      <c r="AS680" s="14" t="n">
        <v>1.723</v>
      </c>
      <c r="AT680" s="14" t="n">
        <v>1.728</v>
      </c>
      <c r="AU680" s="14" t="n">
        <v>1.745</v>
      </c>
    </row>
    <row r="681" customFormat="false" ht="12" hidden="false" customHeight="false" outlineLevel="0" collapsed="false">
      <c r="A681" s="21" t="n">
        <v>34961</v>
      </c>
      <c r="AI681" s="14" t="n">
        <v>1.589</v>
      </c>
      <c r="AJ681" s="14" t="n">
        <v>1.746</v>
      </c>
      <c r="AK681" s="14" t="n">
        <v>1.853</v>
      </c>
      <c r="AL681" s="14" t="n">
        <v>1.891</v>
      </c>
      <c r="AM681" s="14" t="n">
        <v>1.833</v>
      </c>
      <c r="AN681" s="14" t="n">
        <v>1.771</v>
      </c>
      <c r="AO681" s="14" t="n">
        <v>1.711</v>
      </c>
      <c r="AP681" s="14" t="n">
        <v>1.715</v>
      </c>
      <c r="AQ681" s="14" t="n">
        <v>1.721</v>
      </c>
      <c r="AR681" s="14" t="n">
        <v>1.728</v>
      </c>
      <c r="AS681" s="14" t="n">
        <v>1.736</v>
      </c>
      <c r="AT681" s="14" t="n">
        <v>1.741</v>
      </c>
      <c r="AU681" s="14" t="n">
        <v>1.758</v>
      </c>
    </row>
    <row r="682" customFormat="false" ht="12" hidden="false" customHeight="false" outlineLevel="0" collapsed="false">
      <c r="A682" s="21" t="n">
        <v>34962</v>
      </c>
      <c r="AI682" s="14" t="n">
        <v>1.596</v>
      </c>
      <c r="AJ682" s="14" t="n">
        <v>1.733</v>
      </c>
      <c r="AK682" s="14" t="n">
        <v>1.848</v>
      </c>
      <c r="AL682" s="14" t="n">
        <v>1.891</v>
      </c>
      <c r="AM682" s="14" t="n">
        <v>1.83</v>
      </c>
      <c r="AN682" s="14" t="n">
        <v>1.768</v>
      </c>
      <c r="AO682" s="14" t="n">
        <v>1.708</v>
      </c>
      <c r="AP682" s="14" t="n">
        <v>1.712</v>
      </c>
      <c r="AQ682" s="14" t="n">
        <v>1.717</v>
      </c>
      <c r="AR682" s="14" t="n">
        <v>1.723</v>
      </c>
      <c r="AS682" s="14" t="n">
        <v>1.731</v>
      </c>
      <c r="AT682" s="14" t="n">
        <v>1.736</v>
      </c>
      <c r="AU682" s="14" t="n">
        <v>1.753</v>
      </c>
    </row>
    <row r="683" customFormat="false" ht="12" hidden="false" customHeight="false" outlineLevel="0" collapsed="false">
      <c r="A683" s="21" t="n">
        <v>34963</v>
      </c>
      <c r="AI683" s="14" t="n">
        <v>1.614</v>
      </c>
      <c r="AJ683" s="14" t="n">
        <v>1.73</v>
      </c>
      <c r="AK683" s="14" t="n">
        <v>1.85</v>
      </c>
      <c r="AL683" s="14" t="n">
        <v>1.891</v>
      </c>
      <c r="AM683" s="14" t="n">
        <v>1.831</v>
      </c>
      <c r="AN683" s="14" t="n">
        <v>1.769</v>
      </c>
      <c r="AO683" s="14" t="n">
        <v>1.709</v>
      </c>
      <c r="AP683" s="14" t="n">
        <v>1.713</v>
      </c>
      <c r="AQ683" s="14" t="n">
        <v>1.718</v>
      </c>
      <c r="AR683" s="14" t="n">
        <v>1.724</v>
      </c>
      <c r="AS683" s="14" t="n">
        <v>1.732</v>
      </c>
      <c r="AT683" s="14" t="n">
        <v>1.737</v>
      </c>
      <c r="AU683" s="14" t="n">
        <v>1.754</v>
      </c>
    </row>
    <row r="684" customFormat="false" ht="12" hidden="false" customHeight="false" outlineLevel="0" collapsed="false">
      <c r="A684" s="21" t="n">
        <v>34964</v>
      </c>
      <c r="AI684" s="14" t="n">
        <v>1.644</v>
      </c>
      <c r="AJ684" s="14" t="n">
        <v>1.741</v>
      </c>
      <c r="AK684" s="14" t="n">
        <v>1.859</v>
      </c>
      <c r="AL684" s="14" t="n">
        <v>1.899</v>
      </c>
      <c r="AM684" s="14" t="n">
        <v>1.839</v>
      </c>
      <c r="AN684" s="14" t="n">
        <v>1.777</v>
      </c>
      <c r="AO684" s="14" t="n">
        <v>1.717</v>
      </c>
      <c r="AP684" s="14" t="n">
        <v>1.719</v>
      </c>
      <c r="AQ684" s="14" t="n">
        <v>1.724</v>
      </c>
      <c r="AR684" s="14" t="n">
        <v>1.73</v>
      </c>
      <c r="AS684" s="14" t="n">
        <v>1.738</v>
      </c>
      <c r="AT684" s="14" t="n">
        <v>1.743</v>
      </c>
      <c r="AU684" s="14" t="n">
        <v>1.76</v>
      </c>
    </row>
    <row r="685" customFormat="false" ht="12" hidden="false" customHeight="false" outlineLevel="0" collapsed="false">
      <c r="A685" s="21" t="n">
        <v>34967</v>
      </c>
      <c r="AI685" s="14" t="n">
        <v>1.644</v>
      </c>
      <c r="AJ685" s="14" t="n">
        <v>1.764</v>
      </c>
      <c r="AK685" s="14" t="n">
        <v>1.887</v>
      </c>
      <c r="AL685" s="14" t="n">
        <v>1.921</v>
      </c>
      <c r="AM685" s="14" t="n">
        <v>1.856</v>
      </c>
      <c r="AN685" s="14" t="n">
        <v>1.791</v>
      </c>
      <c r="AO685" s="14" t="n">
        <v>1.73</v>
      </c>
      <c r="AP685" s="14" t="n">
        <v>1.731</v>
      </c>
      <c r="AQ685" s="14" t="n">
        <v>1.735</v>
      </c>
      <c r="AR685" s="14" t="n">
        <v>1.74</v>
      </c>
      <c r="AS685" s="14" t="n">
        <v>1.747</v>
      </c>
      <c r="AT685" s="14" t="n">
        <v>1.751</v>
      </c>
      <c r="AU685" s="14" t="n">
        <v>1.768</v>
      </c>
    </row>
    <row r="686" customFormat="false" ht="12" hidden="false" customHeight="false" outlineLevel="0" collapsed="false">
      <c r="A686" s="21" t="n">
        <v>34968</v>
      </c>
      <c r="AI686" s="14" t="n">
        <v>1.644</v>
      </c>
      <c r="AJ686" s="14" t="n">
        <v>1.763</v>
      </c>
      <c r="AK686" s="14" t="n">
        <v>1.891</v>
      </c>
      <c r="AL686" s="14" t="n">
        <v>1.929</v>
      </c>
      <c r="AM686" s="14" t="n">
        <v>1.862</v>
      </c>
      <c r="AN686" s="14" t="n">
        <v>1.792</v>
      </c>
      <c r="AO686" s="14" t="n">
        <v>1.722</v>
      </c>
      <c r="AP686" s="14" t="n">
        <v>1.722</v>
      </c>
      <c r="AQ686" s="14" t="n">
        <v>1.725</v>
      </c>
      <c r="AR686" s="14" t="n">
        <v>1.73</v>
      </c>
      <c r="AS686" s="14" t="n">
        <v>1.737</v>
      </c>
      <c r="AT686" s="14" t="n">
        <v>1.741</v>
      </c>
      <c r="AU686" s="14" t="n">
        <v>1.758</v>
      </c>
    </row>
    <row r="687" customFormat="false" ht="12" hidden="false" customHeight="false" outlineLevel="0" collapsed="false">
      <c r="A687" s="21" t="n">
        <v>34969</v>
      </c>
      <c r="AI687" s="14" t="n">
        <v>1.644</v>
      </c>
      <c r="AJ687" s="14" t="n">
        <v>1.726</v>
      </c>
      <c r="AK687" s="14" t="n">
        <v>1.861</v>
      </c>
      <c r="AL687" s="14" t="n">
        <v>1.911</v>
      </c>
      <c r="AM687" s="14" t="n">
        <v>1.853</v>
      </c>
      <c r="AN687" s="14" t="n">
        <v>1.788</v>
      </c>
      <c r="AO687" s="14" t="n">
        <v>1.718</v>
      </c>
      <c r="AP687" s="14" t="n">
        <v>1.718</v>
      </c>
      <c r="AQ687" s="14" t="n">
        <v>1.721</v>
      </c>
      <c r="AR687" s="14" t="n">
        <v>1.726</v>
      </c>
      <c r="AS687" s="14" t="n">
        <v>1.733</v>
      </c>
      <c r="AT687" s="14" t="n">
        <v>1.738</v>
      </c>
      <c r="AU687" s="14" t="n">
        <v>1.755</v>
      </c>
    </row>
    <row r="688" customFormat="false" ht="12" hidden="false" customHeight="false" outlineLevel="0" collapsed="false">
      <c r="A688" s="21" t="n">
        <v>34970</v>
      </c>
      <c r="AI688" s="14" t="n">
        <v>1.644</v>
      </c>
      <c r="AJ688" s="14" t="n">
        <v>1.75</v>
      </c>
      <c r="AK688" s="14" t="n">
        <v>1.881</v>
      </c>
      <c r="AL688" s="14" t="n">
        <v>1.932</v>
      </c>
      <c r="AM688" s="14" t="n">
        <v>1.867</v>
      </c>
      <c r="AN688" s="14" t="n">
        <v>1.799</v>
      </c>
      <c r="AO688" s="14" t="n">
        <v>1.729</v>
      </c>
      <c r="AP688" s="14" t="n">
        <v>1.729</v>
      </c>
      <c r="AQ688" s="14" t="n">
        <v>1.732</v>
      </c>
      <c r="AR688" s="14" t="n">
        <v>1.737</v>
      </c>
      <c r="AS688" s="14" t="n">
        <v>1.744</v>
      </c>
      <c r="AT688" s="14" t="n">
        <v>1.749</v>
      </c>
      <c r="AU688" s="14" t="n">
        <v>1.769</v>
      </c>
    </row>
    <row r="689" customFormat="false" ht="12" hidden="false" customHeight="false" outlineLevel="0" collapsed="false">
      <c r="A689" s="21" t="n">
        <v>34971</v>
      </c>
      <c r="AI689" s="14" t="n">
        <v>1.644</v>
      </c>
      <c r="AJ689" s="14" t="n">
        <v>1.75</v>
      </c>
      <c r="AK689" s="14" t="n">
        <v>1.885</v>
      </c>
      <c r="AL689" s="14" t="n">
        <v>1.937</v>
      </c>
      <c r="AM689" s="14" t="n">
        <v>1.872</v>
      </c>
      <c r="AN689" s="14" t="n">
        <v>1.804</v>
      </c>
      <c r="AO689" s="14" t="n">
        <v>1.734</v>
      </c>
      <c r="AP689" s="14" t="n">
        <v>1.734</v>
      </c>
      <c r="AQ689" s="14" t="n">
        <v>1.737</v>
      </c>
      <c r="AR689" s="14" t="n">
        <v>1.742</v>
      </c>
      <c r="AS689" s="14" t="n">
        <v>1.748</v>
      </c>
      <c r="AT689" s="14" t="n">
        <v>1.752</v>
      </c>
      <c r="AU689" s="14" t="n">
        <v>1.771</v>
      </c>
    </row>
    <row r="690" customFormat="false" ht="12" hidden="false" customHeight="false" outlineLevel="0" collapsed="false">
      <c r="A690" s="21" t="n">
        <v>34974</v>
      </c>
      <c r="AJ690" s="14" t="n">
        <v>1.894</v>
      </c>
      <c r="AK690" s="14" t="n">
        <v>1.961</v>
      </c>
      <c r="AL690" s="14" t="n">
        <v>1.979</v>
      </c>
      <c r="AM690" s="14" t="n">
        <v>1.903</v>
      </c>
      <c r="AN690" s="14" t="n">
        <v>1.822</v>
      </c>
      <c r="AO690" s="14" t="n">
        <v>1.743</v>
      </c>
      <c r="AP690" s="14" t="n">
        <v>1.743</v>
      </c>
      <c r="AQ690" s="14" t="n">
        <v>1.745</v>
      </c>
      <c r="AR690" s="14" t="n">
        <v>1.748</v>
      </c>
      <c r="AS690" s="14" t="n">
        <v>1.752</v>
      </c>
      <c r="AT690" s="14" t="n">
        <v>1.756</v>
      </c>
      <c r="AU690" s="14" t="n">
        <v>1.774</v>
      </c>
      <c r="AV690" s="14" t="n">
        <v>1.835</v>
      </c>
    </row>
    <row r="691" customFormat="false" ht="12" hidden="false" customHeight="false" outlineLevel="0" collapsed="false">
      <c r="A691" s="21" t="n">
        <v>34975</v>
      </c>
      <c r="AJ691" s="14" t="n">
        <v>1.809</v>
      </c>
      <c r="AK691" s="14" t="n">
        <v>1.902</v>
      </c>
      <c r="AL691" s="14" t="n">
        <v>1.93</v>
      </c>
      <c r="AM691" s="14" t="n">
        <v>1.86</v>
      </c>
      <c r="AN691" s="14" t="n">
        <v>1.783</v>
      </c>
      <c r="AO691" s="14" t="n">
        <v>1.711</v>
      </c>
      <c r="AP691" s="14" t="n">
        <v>1.711</v>
      </c>
      <c r="AQ691" s="14" t="n">
        <v>1.713</v>
      </c>
      <c r="AR691" s="14" t="n">
        <v>1.716</v>
      </c>
      <c r="AS691" s="14" t="n">
        <v>1.72</v>
      </c>
      <c r="AT691" s="14" t="n">
        <v>1.725</v>
      </c>
      <c r="AU691" s="14" t="n">
        <v>1.745</v>
      </c>
      <c r="AV691" s="14" t="n">
        <v>1.81</v>
      </c>
    </row>
    <row r="692" customFormat="false" ht="12" hidden="false" customHeight="false" outlineLevel="0" collapsed="false">
      <c r="A692" s="21" t="n">
        <v>34976</v>
      </c>
      <c r="AJ692" s="14" t="n">
        <v>1.829</v>
      </c>
      <c r="AK692" s="14" t="n">
        <v>1.908</v>
      </c>
      <c r="AL692" s="14" t="n">
        <v>1.931</v>
      </c>
      <c r="AM692" s="14" t="n">
        <v>1.856</v>
      </c>
      <c r="AN692" s="14" t="n">
        <v>1.776</v>
      </c>
      <c r="AO692" s="14" t="n">
        <v>1.702</v>
      </c>
      <c r="AP692" s="14" t="n">
        <v>1.702</v>
      </c>
      <c r="AQ692" s="14" t="n">
        <v>1.704</v>
      </c>
      <c r="AR692" s="14" t="n">
        <v>1.707</v>
      </c>
      <c r="AS692" s="14" t="n">
        <v>1.711</v>
      </c>
      <c r="AT692" s="14" t="n">
        <v>1.716</v>
      </c>
      <c r="AU692" s="14" t="n">
        <v>1.736</v>
      </c>
      <c r="AV692" s="14" t="n">
        <v>1.801</v>
      </c>
    </row>
    <row r="693" customFormat="false" ht="12" hidden="false" customHeight="false" outlineLevel="0" collapsed="false">
      <c r="A693" s="21" t="n">
        <v>34977</v>
      </c>
      <c r="AJ693" s="14" t="n">
        <v>1.795</v>
      </c>
      <c r="AK693" s="14" t="n">
        <v>1.904</v>
      </c>
      <c r="AL693" s="14" t="n">
        <v>1.936</v>
      </c>
      <c r="AM693" s="14" t="n">
        <v>1.864</v>
      </c>
      <c r="AN693" s="14" t="n">
        <v>1.786</v>
      </c>
      <c r="AO693" s="14" t="n">
        <v>1.712</v>
      </c>
      <c r="AP693" s="14" t="n">
        <v>1.712</v>
      </c>
      <c r="AQ693" s="14" t="n">
        <v>1.713</v>
      </c>
      <c r="AR693" s="14" t="n">
        <v>1.715</v>
      </c>
      <c r="AS693" s="14" t="n">
        <v>1.717</v>
      </c>
      <c r="AT693" s="14" t="n">
        <v>1.721</v>
      </c>
      <c r="AU693" s="14" t="n">
        <v>1.744</v>
      </c>
      <c r="AV693" s="14" t="n">
        <v>1.809</v>
      </c>
    </row>
    <row r="694" customFormat="false" ht="12" hidden="false" customHeight="false" outlineLevel="0" collapsed="false">
      <c r="A694" s="21" t="n">
        <v>34978</v>
      </c>
      <c r="AJ694" s="14" t="n">
        <v>1.802</v>
      </c>
      <c r="AK694" s="14" t="n">
        <v>1.917</v>
      </c>
      <c r="AL694" s="14" t="n">
        <v>1.951</v>
      </c>
      <c r="AM694" s="14" t="n">
        <v>1.881</v>
      </c>
      <c r="AN694" s="14" t="n">
        <v>1.806</v>
      </c>
      <c r="AO694" s="14" t="n">
        <v>1.731</v>
      </c>
      <c r="AP694" s="14" t="n">
        <v>1.731</v>
      </c>
      <c r="AQ694" s="14" t="n">
        <v>1.733</v>
      </c>
      <c r="AR694" s="14" t="n">
        <v>1.736</v>
      </c>
      <c r="AS694" s="14" t="n">
        <v>1.739</v>
      </c>
      <c r="AT694" s="14" t="n">
        <v>1.745</v>
      </c>
      <c r="AU694" s="14" t="n">
        <v>1.773</v>
      </c>
      <c r="AV694" s="14" t="n">
        <v>1.838</v>
      </c>
    </row>
    <row r="695" customFormat="false" ht="12" hidden="false" customHeight="false" outlineLevel="0" collapsed="false">
      <c r="A695" s="21" t="n">
        <v>34981</v>
      </c>
      <c r="AJ695" s="14" t="n">
        <v>1.845</v>
      </c>
      <c r="AK695" s="14" t="n">
        <v>1.95</v>
      </c>
      <c r="AL695" s="14" t="n">
        <v>1.968</v>
      </c>
      <c r="AM695" s="14" t="n">
        <v>1.885</v>
      </c>
      <c r="AN695" s="14" t="n">
        <v>1.805</v>
      </c>
      <c r="AO695" s="14" t="n">
        <v>1.726</v>
      </c>
      <c r="AP695" s="14" t="n">
        <v>1.726</v>
      </c>
      <c r="AQ695" s="14" t="n">
        <v>1.728</v>
      </c>
      <c r="AR695" s="14" t="n">
        <v>1.73</v>
      </c>
      <c r="AS695" s="14" t="n">
        <v>1.732</v>
      </c>
      <c r="AT695" s="14" t="n">
        <v>1.735</v>
      </c>
      <c r="AU695" s="14" t="n">
        <v>1.76</v>
      </c>
      <c r="AV695" s="14" t="n">
        <v>1.825</v>
      </c>
    </row>
    <row r="696" customFormat="false" ht="12" hidden="false" customHeight="false" outlineLevel="0" collapsed="false">
      <c r="A696" s="21" t="n">
        <v>34982</v>
      </c>
      <c r="AJ696" s="14" t="n">
        <v>1.802</v>
      </c>
      <c r="AK696" s="14" t="n">
        <v>1.918</v>
      </c>
      <c r="AL696" s="14" t="n">
        <v>1.946</v>
      </c>
      <c r="AM696" s="14" t="n">
        <v>1.87</v>
      </c>
      <c r="AN696" s="14" t="n">
        <v>1.794</v>
      </c>
      <c r="AO696" s="14" t="n">
        <v>1.719</v>
      </c>
      <c r="AP696" s="14" t="n">
        <v>1.72</v>
      </c>
      <c r="AQ696" s="14" t="n">
        <v>1.723</v>
      </c>
      <c r="AR696" s="14" t="n">
        <v>1.725</v>
      </c>
      <c r="AS696" s="14" t="n">
        <v>1.727</v>
      </c>
      <c r="AT696" s="14" t="n">
        <v>1.73</v>
      </c>
      <c r="AU696" s="14" t="n">
        <v>1.755</v>
      </c>
      <c r="AV696" s="14" t="n">
        <v>1.82</v>
      </c>
    </row>
    <row r="697" customFormat="false" ht="12" hidden="false" customHeight="false" outlineLevel="0" collapsed="false">
      <c r="A697" s="21" t="n">
        <v>34983</v>
      </c>
      <c r="AJ697" s="14" t="n">
        <v>1.761</v>
      </c>
      <c r="AK697" s="14" t="n">
        <v>1.893</v>
      </c>
      <c r="AL697" s="14" t="n">
        <v>1.921</v>
      </c>
      <c r="AM697" s="14" t="n">
        <v>1.853</v>
      </c>
      <c r="AN697" s="14" t="n">
        <v>1.781</v>
      </c>
      <c r="AO697" s="14" t="n">
        <v>1.706</v>
      </c>
      <c r="AP697" s="14" t="n">
        <v>1.708</v>
      </c>
      <c r="AQ697" s="14" t="n">
        <v>1.71</v>
      </c>
      <c r="AR697" s="14" t="n">
        <v>1.712</v>
      </c>
      <c r="AS697" s="14" t="n">
        <v>1.714</v>
      </c>
      <c r="AT697" s="14" t="n">
        <v>1.718</v>
      </c>
      <c r="AU697" s="14" t="n">
        <v>1.746</v>
      </c>
      <c r="AV697" s="14" t="n">
        <v>1.811</v>
      </c>
    </row>
    <row r="698" customFormat="false" ht="12" hidden="false" customHeight="false" outlineLevel="0" collapsed="false">
      <c r="A698" s="21" t="n">
        <v>34984</v>
      </c>
      <c r="AJ698" s="14" t="n">
        <v>1.735</v>
      </c>
      <c r="AK698" s="14" t="n">
        <v>1.869</v>
      </c>
      <c r="AL698" s="14" t="n">
        <v>1.91</v>
      </c>
      <c r="AM698" s="14" t="n">
        <v>1.847</v>
      </c>
      <c r="AN698" s="14" t="n">
        <v>1.779</v>
      </c>
      <c r="AO698" s="14" t="n">
        <v>1.709</v>
      </c>
      <c r="AP698" s="14" t="n">
        <v>1.711</v>
      </c>
      <c r="AQ698" s="14" t="n">
        <v>1.713</v>
      </c>
      <c r="AR698" s="14" t="n">
        <v>1.715</v>
      </c>
      <c r="AS698" s="14" t="n">
        <v>1.717</v>
      </c>
      <c r="AT698" s="14" t="n">
        <v>1.722</v>
      </c>
      <c r="AU698" s="14" t="n">
        <v>1.751</v>
      </c>
      <c r="AV698" s="14" t="n">
        <v>1.819</v>
      </c>
    </row>
    <row r="699" customFormat="false" ht="12" hidden="false" customHeight="false" outlineLevel="0" collapsed="false">
      <c r="A699" s="21" t="n">
        <v>34985</v>
      </c>
      <c r="AJ699" s="14" t="n">
        <v>1.75</v>
      </c>
      <c r="AK699" s="14" t="n">
        <v>1.877</v>
      </c>
      <c r="AL699" s="14" t="n">
        <v>1.914</v>
      </c>
      <c r="AM699" s="14" t="n">
        <v>1.851</v>
      </c>
      <c r="AN699" s="14" t="n">
        <v>1.783</v>
      </c>
      <c r="AO699" s="14" t="n">
        <v>1.713</v>
      </c>
      <c r="AP699" s="14" t="n">
        <v>1.715</v>
      </c>
      <c r="AQ699" s="14" t="n">
        <v>1.717</v>
      </c>
      <c r="AR699" s="14" t="n">
        <v>1.719</v>
      </c>
      <c r="AS699" s="14" t="n">
        <v>1.721</v>
      </c>
      <c r="AT699" s="14" t="n">
        <v>1.726</v>
      </c>
      <c r="AU699" s="14" t="n">
        <v>1.755</v>
      </c>
      <c r="AV699" s="14" t="n">
        <v>1.823</v>
      </c>
    </row>
    <row r="700" customFormat="false" ht="12" hidden="false" customHeight="false" outlineLevel="0" collapsed="false">
      <c r="A700" s="21" t="n">
        <v>34988</v>
      </c>
      <c r="AJ700" s="14" t="n">
        <v>1.709</v>
      </c>
      <c r="AK700" s="14" t="n">
        <v>1.813</v>
      </c>
      <c r="AL700" s="14" t="n">
        <v>1.87</v>
      </c>
      <c r="AM700" s="14" t="n">
        <v>1.818</v>
      </c>
      <c r="AN700" s="14" t="n">
        <v>1.764</v>
      </c>
      <c r="AO700" s="14" t="n">
        <v>1.699</v>
      </c>
      <c r="AP700" s="14" t="n">
        <v>1.701</v>
      </c>
      <c r="AQ700" s="14" t="n">
        <v>1.703</v>
      </c>
      <c r="AR700" s="14" t="n">
        <v>1.705</v>
      </c>
      <c r="AS700" s="14" t="n">
        <v>1.707</v>
      </c>
      <c r="AT700" s="14" t="n">
        <v>1.712</v>
      </c>
      <c r="AU700" s="14" t="n">
        <v>1.741</v>
      </c>
      <c r="AV700" s="14" t="n">
        <v>1.809</v>
      </c>
    </row>
    <row r="701" customFormat="false" ht="12" hidden="false" customHeight="false" outlineLevel="0" collapsed="false">
      <c r="A701" s="21" t="n">
        <v>34989</v>
      </c>
      <c r="AJ701" s="14" t="n">
        <v>1.721</v>
      </c>
      <c r="AK701" s="14" t="n">
        <v>1.804</v>
      </c>
      <c r="AL701" s="14" t="n">
        <v>1.861</v>
      </c>
      <c r="AM701" s="14" t="n">
        <v>1.813</v>
      </c>
      <c r="AN701" s="14" t="n">
        <v>1.765</v>
      </c>
      <c r="AO701" s="14" t="n">
        <v>1.702</v>
      </c>
      <c r="AP701" s="14" t="n">
        <v>1.704</v>
      </c>
      <c r="AQ701" s="14" t="n">
        <v>1.706</v>
      </c>
      <c r="AR701" s="14" t="n">
        <v>1.708</v>
      </c>
      <c r="AS701" s="14" t="n">
        <v>1.71</v>
      </c>
      <c r="AT701" s="14" t="n">
        <v>1.715</v>
      </c>
      <c r="AU701" s="14" t="n">
        <v>1.744</v>
      </c>
      <c r="AV701" s="14" t="n">
        <v>1.812</v>
      </c>
    </row>
    <row r="702" customFormat="false" ht="12" hidden="false" customHeight="false" outlineLevel="0" collapsed="false">
      <c r="A702" s="21" t="n">
        <v>34990</v>
      </c>
      <c r="AJ702" s="14" t="n">
        <v>1.727</v>
      </c>
      <c r="AK702" s="14" t="n">
        <v>1.802</v>
      </c>
      <c r="AL702" s="14" t="n">
        <v>1.854</v>
      </c>
      <c r="AM702" s="14" t="n">
        <v>1.808</v>
      </c>
      <c r="AN702" s="14" t="n">
        <v>1.759</v>
      </c>
      <c r="AO702" s="14" t="n">
        <v>1.7</v>
      </c>
      <c r="AP702" s="14" t="n">
        <v>1.703</v>
      </c>
      <c r="AQ702" s="14" t="n">
        <v>1.706</v>
      </c>
      <c r="AR702" s="14" t="n">
        <v>1.709</v>
      </c>
      <c r="AS702" s="14" t="n">
        <v>1.71</v>
      </c>
      <c r="AT702" s="14" t="n">
        <v>1.714</v>
      </c>
      <c r="AU702" s="14" t="n">
        <v>1.744</v>
      </c>
      <c r="AV702" s="14" t="n">
        <v>1.814</v>
      </c>
    </row>
    <row r="703" customFormat="false" ht="12" hidden="false" customHeight="false" outlineLevel="0" collapsed="false">
      <c r="A703" s="21" t="n">
        <v>34991</v>
      </c>
      <c r="AJ703" s="14" t="n">
        <v>1.723</v>
      </c>
      <c r="AK703" s="14" t="n">
        <v>1.789</v>
      </c>
      <c r="AL703" s="14" t="n">
        <v>1.841</v>
      </c>
      <c r="AM703" s="14" t="n">
        <v>1.799</v>
      </c>
      <c r="AN703" s="14" t="n">
        <v>1.752</v>
      </c>
      <c r="AO703" s="14" t="n">
        <v>1.696</v>
      </c>
      <c r="AP703" s="14" t="n">
        <v>1.699</v>
      </c>
      <c r="AQ703" s="14" t="n">
        <v>1.702</v>
      </c>
      <c r="AR703" s="14" t="n">
        <v>1.705</v>
      </c>
      <c r="AS703" s="14" t="n">
        <v>1.706</v>
      </c>
      <c r="AT703" s="14" t="n">
        <v>1.71</v>
      </c>
      <c r="AU703" s="14" t="n">
        <v>1.74</v>
      </c>
      <c r="AV703" s="14" t="n">
        <v>1.81</v>
      </c>
    </row>
    <row r="704" customFormat="false" ht="12" hidden="false" customHeight="false" outlineLevel="0" collapsed="false">
      <c r="A704" s="21" t="n">
        <v>34992</v>
      </c>
      <c r="AJ704" s="14" t="n">
        <v>1.754</v>
      </c>
      <c r="AK704" s="14" t="n">
        <v>1.823</v>
      </c>
      <c r="AL704" s="14" t="n">
        <v>1.864</v>
      </c>
      <c r="AM704" s="14" t="n">
        <v>1.819</v>
      </c>
      <c r="AN704" s="14" t="n">
        <v>1.769</v>
      </c>
      <c r="AO704" s="14" t="n">
        <v>1.711</v>
      </c>
      <c r="AP704" s="14" t="n">
        <v>1.714</v>
      </c>
      <c r="AQ704" s="14" t="n">
        <v>1.717</v>
      </c>
      <c r="AR704" s="14" t="n">
        <v>1.72</v>
      </c>
      <c r="AS704" s="14" t="n">
        <v>1.721</v>
      </c>
      <c r="AT704" s="14" t="n">
        <v>1.725</v>
      </c>
      <c r="AU704" s="14" t="n">
        <v>1.755</v>
      </c>
      <c r="AV704" s="14" t="n">
        <v>1.825</v>
      </c>
    </row>
    <row r="705" customFormat="false" ht="12" hidden="false" customHeight="false" outlineLevel="0" collapsed="false">
      <c r="A705" s="21" t="n">
        <v>34995</v>
      </c>
      <c r="AJ705" s="14" t="n">
        <v>1.763</v>
      </c>
      <c r="AK705" s="14" t="n">
        <v>1.823</v>
      </c>
      <c r="AL705" s="14" t="n">
        <v>1.874</v>
      </c>
      <c r="AM705" s="14" t="n">
        <v>1.825</v>
      </c>
      <c r="AN705" s="14" t="n">
        <v>1.772</v>
      </c>
      <c r="AO705" s="14" t="n">
        <v>1.714</v>
      </c>
      <c r="AP705" s="14" t="n">
        <v>1.717</v>
      </c>
      <c r="AQ705" s="14" t="n">
        <v>1.72</v>
      </c>
      <c r="AR705" s="14" t="n">
        <v>1.725</v>
      </c>
      <c r="AS705" s="14" t="n">
        <v>1.726</v>
      </c>
      <c r="AT705" s="14" t="n">
        <v>1.73</v>
      </c>
      <c r="AU705" s="14" t="n">
        <v>1.76</v>
      </c>
      <c r="AV705" s="14" t="n">
        <v>1.83</v>
      </c>
    </row>
    <row r="706" customFormat="false" ht="12" hidden="false" customHeight="false" outlineLevel="0" collapsed="false">
      <c r="A706" s="21" t="n">
        <v>34996</v>
      </c>
      <c r="AJ706" s="14" t="n">
        <v>1.772</v>
      </c>
      <c r="AK706" s="14" t="n">
        <v>1.803</v>
      </c>
      <c r="AL706" s="14" t="n">
        <v>1.854</v>
      </c>
      <c r="AM706" s="14" t="n">
        <v>1.807</v>
      </c>
      <c r="AN706" s="14" t="n">
        <v>1.754</v>
      </c>
      <c r="AO706" s="14" t="n">
        <v>1.696</v>
      </c>
      <c r="AP706" s="14" t="n">
        <v>1.699</v>
      </c>
      <c r="AQ706" s="14" t="n">
        <v>1.702</v>
      </c>
      <c r="AR706" s="14" t="n">
        <v>1.707</v>
      </c>
      <c r="AS706" s="14" t="n">
        <v>1.708</v>
      </c>
      <c r="AT706" s="14" t="n">
        <v>1.712</v>
      </c>
      <c r="AU706" s="14" t="n">
        <v>1.742</v>
      </c>
      <c r="AV706" s="14" t="n">
        <v>1.812</v>
      </c>
    </row>
    <row r="707" customFormat="false" ht="12" hidden="false" customHeight="false" outlineLevel="0" collapsed="false">
      <c r="A707" s="21" t="n">
        <v>34997</v>
      </c>
      <c r="AJ707" s="14" t="n">
        <v>1.772</v>
      </c>
      <c r="AK707" s="14" t="n">
        <v>1.81</v>
      </c>
      <c r="AL707" s="14" t="n">
        <v>1.854</v>
      </c>
      <c r="AM707" s="14" t="n">
        <v>1.807</v>
      </c>
      <c r="AN707" s="14" t="n">
        <v>1.753</v>
      </c>
      <c r="AO707" s="14" t="n">
        <v>1.698</v>
      </c>
      <c r="AP707" s="14" t="n">
        <v>1.7</v>
      </c>
      <c r="AQ707" s="14" t="n">
        <v>1.703</v>
      </c>
      <c r="AR707" s="14" t="n">
        <v>1.708</v>
      </c>
      <c r="AS707" s="14" t="n">
        <v>1.709</v>
      </c>
      <c r="AT707" s="14" t="n">
        <v>1.713</v>
      </c>
      <c r="AU707" s="14" t="n">
        <v>1.743</v>
      </c>
      <c r="AV707" s="14" t="n">
        <v>1.813</v>
      </c>
    </row>
    <row r="708" customFormat="false" ht="12" hidden="false" customHeight="false" outlineLevel="0" collapsed="false">
      <c r="A708" s="21" t="n">
        <v>34998</v>
      </c>
      <c r="AJ708" s="14" t="n">
        <v>1.772</v>
      </c>
      <c r="AK708" s="14" t="n">
        <v>1.83</v>
      </c>
      <c r="AL708" s="14" t="n">
        <v>1.872</v>
      </c>
      <c r="AM708" s="14" t="n">
        <v>1.825</v>
      </c>
      <c r="AN708" s="14" t="n">
        <v>1.767</v>
      </c>
      <c r="AO708" s="14" t="n">
        <v>1.712</v>
      </c>
      <c r="AP708" s="14" t="n">
        <v>1.714</v>
      </c>
      <c r="AQ708" s="14" t="n">
        <v>1.716</v>
      </c>
      <c r="AR708" s="14" t="n">
        <v>1.72</v>
      </c>
      <c r="AS708" s="14" t="n">
        <v>1.721</v>
      </c>
      <c r="AT708" s="14" t="n">
        <v>1.725</v>
      </c>
      <c r="AU708" s="14" t="n">
        <v>1.755</v>
      </c>
      <c r="AV708" s="14" t="n">
        <v>1.825</v>
      </c>
    </row>
    <row r="709" customFormat="false" ht="12" hidden="false" customHeight="false" outlineLevel="0" collapsed="false">
      <c r="A709" s="21" t="n">
        <v>34999</v>
      </c>
      <c r="AJ709" s="14" t="n">
        <v>1.772</v>
      </c>
      <c r="AK709" s="14" t="n">
        <v>1.839</v>
      </c>
      <c r="AL709" s="14" t="n">
        <v>1.882</v>
      </c>
      <c r="AM709" s="14" t="n">
        <v>1.834</v>
      </c>
      <c r="AN709" s="14" t="n">
        <v>1.774</v>
      </c>
      <c r="AO709" s="14" t="n">
        <v>1.719</v>
      </c>
      <c r="AP709" s="14" t="n">
        <v>1.721</v>
      </c>
      <c r="AQ709" s="14" t="n">
        <v>1.723</v>
      </c>
      <c r="AR709" s="14" t="n">
        <v>1.727</v>
      </c>
      <c r="AS709" s="14" t="n">
        <v>1.728</v>
      </c>
      <c r="AT709" s="14" t="n">
        <v>1.732</v>
      </c>
      <c r="AU709" s="14" t="n">
        <v>1.762</v>
      </c>
      <c r="AV709" s="14" t="n">
        <v>1.832</v>
      </c>
    </row>
    <row r="710" customFormat="false" ht="12" hidden="false" customHeight="false" outlineLevel="0" collapsed="false">
      <c r="A710" s="21" t="n">
        <v>35002</v>
      </c>
      <c r="AJ710" s="14" t="n">
        <v>1.772</v>
      </c>
      <c r="AK710" s="14" t="n">
        <v>1.85</v>
      </c>
      <c r="AL710" s="14" t="n">
        <v>1.889</v>
      </c>
      <c r="AM710" s="14" t="n">
        <v>1.839</v>
      </c>
      <c r="AN710" s="14" t="n">
        <v>1.776</v>
      </c>
      <c r="AO710" s="14" t="n">
        <v>1.719</v>
      </c>
      <c r="AP710" s="14" t="n">
        <v>1.72</v>
      </c>
      <c r="AQ710" s="14" t="n">
        <v>1.722</v>
      </c>
      <c r="AR710" s="14" t="n">
        <v>1.726</v>
      </c>
      <c r="AS710" s="14" t="n">
        <v>1.727</v>
      </c>
      <c r="AT710" s="14" t="n">
        <v>1.731</v>
      </c>
      <c r="AU710" s="14" t="n">
        <v>1.759</v>
      </c>
      <c r="AV710" s="14" t="n">
        <v>1.829</v>
      </c>
    </row>
    <row r="711" customFormat="false" ht="12" hidden="false" customHeight="false" outlineLevel="0" collapsed="false">
      <c r="A711" s="21" t="n">
        <v>35003</v>
      </c>
      <c r="AJ711" s="14" t="n">
        <v>1.772</v>
      </c>
      <c r="AK711" s="14" t="n">
        <v>1.866</v>
      </c>
      <c r="AL711" s="14" t="n">
        <v>1.901</v>
      </c>
      <c r="AM711" s="14" t="n">
        <v>1.851</v>
      </c>
      <c r="AN711" s="14" t="n">
        <v>1.782</v>
      </c>
      <c r="AO711" s="14" t="n">
        <v>1.721</v>
      </c>
      <c r="AP711" s="14" t="n">
        <v>1.722</v>
      </c>
      <c r="AQ711" s="14" t="n">
        <v>1.724</v>
      </c>
      <c r="AR711" s="14" t="n">
        <v>1.728</v>
      </c>
      <c r="AS711" s="14" t="n">
        <v>1.729</v>
      </c>
      <c r="AT711" s="14" t="n">
        <v>1.733</v>
      </c>
      <c r="AU711" s="14" t="n">
        <v>1.761</v>
      </c>
      <c r="AV711" s="14" t="n">
        <v>1.831</v>
      </c>
    </row>
    <row r="712" customFormat="false" ht="12" hidden="false" customHeight="false" outlineLevel="0" collapsed="false">
      <c r="A712" s="21" t="n">
        <v>35004</v>
      </c>
      <c r="AK712" s="14" t="n">
        <v>1.849</v>
      </c>
      <c r="AL712" s="14" t="n">
        <v>1.895</v>
      </c>
      <c r="AM712" s="14" t="n">
        <v>1.843</v>
      </c>
      <c r="AN712" s="14" t="n">
        <v>1.771</v>
      </c>
      <c r="AO712" s="14" t="n">
        <v>1.71</v>
      </c>
      <c r="AP712" s="14" t="n">
        <v>1.711</v>
      </c>
      <c r="AQ712" s="14" t="n">
        <v>1.713</v>
      </c>
      <c r="AR712" s="14" t="n">
        <v>1.717</v>
      </c>
      <c r="AS712" s="14" t="n">
        <v>1.718</v>
      </c>
      <c r="AT712" s="14" t="n">
        <v>1.722</v>
      </c>
      <c r="AU712" s="14" t="n">
        <v>1.75</v>
      </c>
      <c r="AV712" s="14" t="n">
        <v>1.82</v>
      </c>
      <c r="AW712" s="14" t="n">
        <v>1.89</v>
      </c>
    </row>
    <row r="713" customFormat="false" ht="12" hidden="false" customHeight="false" outlineLevel="0" collapsed="false">
      <c r="A713" s="21" t="n">
        <v>35005</v>
      </c>
      <c r="AK713" s="14" t="n">
        <v>1.844</v>
      </c>
      <c r="AL713" s="14" t="n">
        <v>1.891</v>
      </c>
      <c r="AM713" s="14" t="n">
        <v>1.844</v>
      </c>
      <c r="AN713" s="14" t="n">
        <v>1.769</v>
      </c>
      <c r="AO713" s="14" t="n">
        <v>1.706</v>
      </c>
      <c r="AP713" s="14" t="n">
        <v>1.707</v>
      </c>
      <c r="AQ713" s="14" t="n">
        <v>1.709</v>
      </c>
      <c r="AR713" s="14" t="n">
        <v>1.713</v>
      </c>
      <c r="AS713" s="14" t="n">
        <v>1.714</v>
      </c>
      <c r="AT713" s="14" t="n">
        <v>1.718</v>
      </c>
      <c r="AU713" s="14" t="n">
        <v>1.744</v>
      </c>
      <c r="AV713" s="14" t="n">
        <v>1.815</v>
      </c>
      <c r="AW713" s="14" t="n">
        <v>1.886</v>
      </c>
    </row>
    <row r="714" customFormat="false" ht="12" hidden="false" customHeight="false" outlineLevel="0" collapsed="false">
      <c r="A714" s="21" t="n">
        <v>35006</v>
      </c>
      <c r="AK714" s="14" t="n">
        <v>1.833</v>
      </c>
      <c r="AL714" s="14" t="n">
        <v>1.876</v>
      </c>
      <c r="AM714" s="14" t="n">
        <v>1.835</v>
      </c>
      <c r="AN714" s="14" t="n">
        <v>1.762</v>
      </c>
      <c r="AO714" s="14" t="n">
        <v>1.699</v>
      </c>
      <c r="AP714" s="14" t="n">
        <v>1.7</v>
      </c>
      <c r="AQ714" s="14" t="n">
        <v>1.702</v>
      </c>
      <c r="AR714" s="14" t="n">
        <v>1.706</v>
      </c>
      <c r="AS714" s="14" t="n">
        <v>1.709</v>
      </c>
      <c r="AT714" s="14" t="n">
        <v>1.713</v>
      </c>
      <c r="AU714" s="14" t="n">
        <v>1.739</v>
      </c>
      <c r="AV714" s="14" t="n">
        <v>1.81</v>
      </c>
      <c r="AW714" s="14" t="n">
        <v>1.881</v>
      </c>
    </row>
    <row r="715" customFormat="false" ht="12" hidden="false" customHeight="false" outlineLevel="0" collapsed="false">
      <c r="A715" s="21" t="n">
        <v>35009</v>
      </c>
      <c r="AK715" s="14" t="n">
        <v>1.824</v>
      </c>
      <c r="AL715" s="14" t="n">
        <v>1.856</v>
      </c>
      <c r="AM715" s="14" t="n">
        <v>1.825</v>
      </c>
      <c r="AN715" s="14" t="n">
        <v>1.758</v>
      </c>
      <c r="AO715" s="14" t="n">
        <v>1.698</v>
      </c>
      <c r="AP715" s="14" t="n">
        <v>1.699</v>
      </c>
      <c r="AQ715" s="14" t="n">
        <v>1.701</v>
      </c>
      <c r="AR715" s="14" t="n">
        <v>1.705</v>
      </c>
      <c r="AS715" s="14" t="n">
        <v>1.709</v>
      </c>
      <c r="AT715" s="14" t="n">
        <v>1.713</v>
      </c>
      <c r="AU715" s="14" t="n">
        <v>1.739</v>
      </c>
      <c r="AV715" s="14" t="n">
        <v>1.81</v>
      </c>
      <c r="AW715" s="14" t="n">
        <v>1.881</v>
      </c>
    </row>
    <row r="716" customFormat="false" ht="12" hidden="false" customHeight="false" outlineLevel="0" collapsed="false">
      <c r="A716" s="21" t="n">
        <v>35010</v>
      </c>
      <c r="AK716" s="14" t="n">
        <v>1.844</v>
      </c>
      <c r="AL716" s="14" t="n">
        <v>1.866</v>
      </c>
      <c r="AM716" s="14" t="n">
        <v>1.833</v>
      </c>
      <c r="AN716" s="14" t="n">
        <v>1.766</v>
      </c>
      <c r="AO716" s="14" t="n">
        <v>1.706</v>
      </c>
      <c r="AP716" s="14" t="n">
        <v>1.707</v>
      </c>
      <c r="AQ716" s="14" t="n">
        <v>1.71</v>
      </c>
      <c r="AR716" s="14" t="n">
        <v>1.715</v>
      </c>
      <c r="AS716" s="14" t="n">
        <v>1.72</v>
      </c>
      <c r="AT716" s="14" t="n">
        <v>1.725</v>
      </c>
      <c r="AU716" s="14" t="n">
        <v>1.752</v>
      </c>
      <c r="AV716" s="14" t="n">
        <v>1.824</v>
      </c>
      <c r="AW716" s="14" t="n">
        <v>1.895</v>
      </c>
    </row>
    <row r="717" customFormat="false" ht="12" hidden="false" customHeight="false" outlineLevel="0" collapsed="false">
      <c r="A717" s="21" t="n">
        <v>35011</v>
      </c>
      <c r="AK717" s="14" t="n">
        <v>1.868</v>
      </c>
      <c r="AL717" s="14" t="n">
        <v>1.901</v>
      </c>
      <c r="AM717" s="14" t="n">
        <v>1.854</v>
      </c>
      <c r="AN717" s="14" t="n">
        <v>1.782</v>
      </c>
      <c r="AO717" s="14" t="n">
        <v>1.715</v>
      </c>
      <c r="AP717" s="14" t="n">
        <v>1.716</v>
      </c>
      <c r="AQ717" s="14" t="n">
        <v>1.719</v>
      </c>
      <c r="AR717" s="14" t="n">
        <v>1.724</v>
      </c>
      <c r="AS717" s="14" t="n">
        <v>1.729</v>
      </c>
      <c r="AT717" s="14" t="n">
        <v>1.734</v>
      </c>
      <c r="AU717" s="14" t="n">
        <v>1.761</v>
      </c>
      <c r="AV717" s="14" t="n">
        <v>1.833</v>
      </c>
      <c r="AW717" s="14" t="n">
        <v>1.904</v>
      </c>
    </row>
    <row r="718" customFormat="false" ht="12" hidden="false" customHeight="false" outlineLevel="0" collapsed="false">
      <c r="A718" s="21" t="n">
        <v>35012</v>
      </c>
      <c r="AK718" s="14" t="n">
        <v>1.856</v>
      </c>
      <c r="AL718" s="14" t="n">
        <v>1.892</v>
      </c>
      <c r="AM718" s="14" t="n">
        <v>1.844</v>
      </c>
      <c r="AN718" s="14" t="n">
        <v>1.772</v>
      </c>
      <c r="AO718" s="14" t="n">
        <v>1.705</v>
      </c>
      <c r="AP718" s="14" t="n">
        <v>1.706</v>
      </c>
      <c r="AQ718" s="14" t="n">
        <v>1.71</v>
      </c>
      <c r="AR718" s="14" t="n">
        <v>1.715</v>
      </c>
      <c r="AS718" s="14" t="n">
        <v>1.72</v>
      </c>
      <c r="AT718" s="14" t="n">
        <v>1.726</v>
      </c>
      <c r="AU718" s="14" t="n">
        <v>1.753</v>
      </c>
      <c r="AV718" s="14" t="n">
        <v>1.825</v>
      </c>
      <c r="AW718" s="14" t="n">
        <v>1.897</v>
      </c>
    </row>
    <row r="719" customFormat="false" ht="12" hidden="false" customHeight="false" outlineLevel="0" collapsed="false">
      <c r="A719" s="21" t="n">
        <v>35013</v>
      </c>
      <c r="AK719" s="14" t="n">
        <v>1.901</v>
      </c>
      <c r="AL719" s="14" t="n">
        <v>1.943</v>
      </c>
      <c r="AM719" s="14" t="n">
        <v>1.882</v>
      </c>
      <c r="AN719" s="14" t="n">
        <v>1.802</v>
      </c>
      <c r="AO719" s="14" t="n">
        <v>1.722</v>
      </c>
      <c r="AP719" s="14" t="n">
        <v>1.723</v>
      </c>
      <c r="AQ719" s="14" t="n">
        <v>1.727</v>
      </c>
      <c r="AR719" s="14" t="n">
        <v>1.732</v>
      </c>
      <c r="AS719" s="14" t="n">
        <v>1.737</v>
      </c>
      <c r="AT719" s="14" t="n">
        <v>1.743</v>
      </c>
      <c r="AU719" s="14" t="n">
        <v>1.77</v>
      </c>
      <c r="AV719" s="14" t="n">
        <v>1.842</v>
      </c>
      <c r="AW719" s="14" t="n">
        <v>1.914</v>
      </c>
    </row>
    <row r="720" customFormat="false" ht="12" hidden="false" customHeight="false" outlineLevel="0" collapsed="false">
      <c r="A720" s="21" t="n">
        <v>35016</v>
      </c>
      <c r="AK720" s="14" t="n">
        <v>1.912</v>
      </c>
      <c r="AL720" s="14" t="n">
        <v>1.953</v>
      </c>
      <c r="AM720" s="14" t="n">
        <v>1.883</v>
      </c>
      <c r="AN720" s="14" t="n">
        <v>1.8</v>
      </c>
      <c r="AO720" s="14" t="n">
        <v>1.717</v>
      </c>
      <c r="AP720" s="14" t="n">
        <v>1.718</v>
      </c>
      <c r="AQ720" s="14" t="n">
        <v>1.722</v>
      </c>
      <c r="AR720" s="14" t="n">
        <v>1.727</v>
      </c>
      <c r="AS720" s="14" t="n">
        <v>1.732</v>
      </c>
      <c r="AT720" s="14" t="n">
        <v>1.738</v>
      </c>
      <c r="AU720" s="14" t="n">
        <v>1.765</v>
      </c>
      <c r="AV720" s="14" t="n">
        <v>1.837</v>
      </c>
      <c r="AW720" s="14" t="n">
        <v>1.909</v>
      </c>
    </row>
    <row r="721" customFormat="false" ht="12" hidden="false" customHeight="false" outlineLevel="0" collapsed="false">
      <c r="A721" s="21" t="n">
        <v>35017</v>
      </c>
      <c r="AK721" s="14" t="n">
        <v>1.906</v>
      </c>
      <c r="AL721" s="14" t="n">
        <v>1.932</v>
      </c>
      <c r="AM721" s="14" t="n">
        <v>1.87</v>
      </c>
      <c r="AN721" s="14" t="n">
        <v>1.795</v>
      </c>
      <c r="AO721" s="14" t="n">
        <v>1.71</v>
      </c>
      <c r="AP721" s="14" t="n">
        <v>1.715</v>
      </c>
      <c r="AQ721" s="14" t="n">
        <v>1.722</v>
      </c>
      <c r="AR721" s="14" t="n">
        <v>1.73</v>
      </c>
      <c r="AS721" s="14" t="n">
        <v>1.735</v>
      </c>
      <c r="AT721" s="14" t="n">
        <v>1.741</v>
      </c>
      <c r="AU721" s="14" t="n">
        <v>1.768</v>
      </c>
      <c r="AV721" s="14" t="n">
        <v>1.84</v>
      </c>
      <c r="AW721" s="14" t="n">
        <v>1.912</v>
      </c>
    </row>
    <row r="722" customFormat="false" ht="12" hidden="false" customHeight="false" outlineLevel="0" collapsed="false">
      <c r="A722" s="21" t="n">
        <v>35018</v>
      </c>
      <c r="AK722" s="14" t="n">
        <v>1.919</v>
      </c>
      <c r="AL722" s="14" t="n">
        <v>1.935</v>
      </c>
      <c r="AM722" s="14" t="n">
        <v>1.872</v>
      </c>
      <c r="AN722" s="14" t="n">
        <v>1.797</v>
      </c>
      <c r="AO722" s="14" t="n">
        <v>1.709</v>
      </c>
      <c r="AP722" s="14" t="n">
        <v>1.714</v>
      </c>
      <c r="AQ722" s="14" t="n">
        <v>1.721</v>
      </c>
      <c r="AR722" s="14" t="n">
        <v>1.729</v>
      </c>
      <c r="AS722" s="14" t="n">
        <v>1.734</v>
      </c>
      <c r="AT722" s="14" t="n">
        <v>1.742</v>
      </c>
      <c r="AU722" s="14" t="n">
        <v>1.769</v>
      </c>
      <c r="AV722" s="14" t="n">
        <v>1.841</v>
      </c>
      <c r="AW722" s="14" t="n">
        <v>1.913</v>
      </c>
    </row>
    <row r="723" customFormat="false" ht="12" hidden="false" customHeight="false" outlineLevel="0" collapsed="false">
      <c r="A723" s="21" t="n">
        <v>35019</v>
      </c>
      <c r="AK723" s="14" t="n">
        <v>1.969</v>
      </c>
      <c r="AL723" s="14" t="n">
        <v>1.985</v>
      </c>
      <c r="AM723" s="14" t="n">
        <v>1.902</v>
      </c>
      <c r="AN723" s="14" t="n">
        <v>1.814</v>
      </c>
      <c r="AO723" s="14" t="n">
        <v>1.704</v>
      </c>
      <c r="AP723" s="14" t="n">
        <v>1.709</v>
      </c>
      <c r="AQ723" s="14" t="n">
        <v>1.716</v>
      </c>
      <c r="AR723" s="14" t="n">
        <v>1.724</v>
      </c>
      <c r="AS723" s="14" t="n">
        <v>1.73</v>
      </c>
      <c r="AT723" s="14" t="n">
        <v>1.738</v>
      </c>
      <c r="AU723" s="14" t="n">
        <v>1.765</v>
      </c>
      <c r="AV723" s="14" t="n">
        <v>1.837</v>
      </c>
      <c r="AW723" s="14" t="n">
        <v>1.909</v>
      </c>
    </row>
    <row r="724" customFormat="false" ht="12" hidden="false" customHeight="false" outlineLevel="0" collapsed="false">
      <c r="A724" s="21" t="n">
        <v>35020</v>
      </c>
      <c r="AK724" s="14" t="n">
        <v>2.024</v>
      </c>
      <c r="AL724" s="14" t="n">
        <v>2.035</v>
      </c>
      <c r="AM724" s="14" t="n">
        <v>1.935</v>
      </c>
      <c r="AN724" s="14" t="n">
        <v>1.82</v>
      </c>
      <c r="AO724" s="14" t="n">
        <v>1.7</v>
      </c>
      <c r="AP724" s="14" t="n">
        <v>1.705</v>
      </c>
      <c r="AQ724" s="14" t="n">
        <v>1.711</v>
      </c>
      <c r="AR724" s="14" t="n">
        <v>1.719</v>
      </c>
      <c r="AS724" s="14" t="n">
        <v>1.725</v>
      </c>
      <c r="AT724" s="14" t="n">
        <v>1.733</v>
      </c>
      <c r="AU724" s="14" t="n">
        <v>1.76</v>
      </c>
      <c r="AV724" s="14" t="n">
        <v>1.832</v>
      </c>
      <c r="AW724" s="14" t="n">
        <v>1.904</v>
      </c>
    </row>
    <row r="725" customFormat="false" ht="12" hidden="false" customHeight="false" outlineLevel="0" collapsed="false">
      <c r="A725" s="21" t="n">
        <v>35023</v>
      </c>
      <c r="AK725" s="14" t="n">
        <v>2.157</v>
      </c>
      <c r="AL725" s="14" t="n">
        <v>2.063</v>
      </c>
      <c r="AM725" s="14" t="n">
        <v>1.942</v>
      </c>
      <c r="AN725" s="14" t="n">
        <v>1.822</v>
      </c>
      <c r="AO725" s="14" t="n">
        <v>1.707</v>
      </c>
      <c r="AP725" s="14" t="n">
        <v>1.711</v>
      </c>
      <c r="AQ725" s="14" t="n">
        <v>1.717</v>
      </c>
      <c r="AR725" s="14" t="n">
        <v>1.725</v>
      </c>
      <c r="AS725" s="14" t="n">
        <v>1.731</v>
      </c>
      <c r="AT725" s="14" t="n">
        <v>1.739</v>
      </c>
      <c r="AU725" s="14" t="n">
        <v>1.766</v>
      </c>
      <c r="AV725" s="14" t="n">
        <v>1.838</v>
      </c>
      <c r="AW725" s="14" t="n">
        <v>1.91</v>
      </c>
    </row>
    <row r="726" customFormat="false" ht="12" hidden="false" customHeight="false" outlineLevel="0" collapsed="false">
      <c r="A726" s="21" t="n">
        <v>35024</v>
      </c>
      <c r="AK726" s="14" t="n">
        <v>2.241</v>
      </c>
      <c r="AL726" s="14" t="n">
        <v>2.058</v>
      </c>
      <c r="AM726" s="14" t="n">
        <v>1.923</v>
      </c>
      <c r="AN726" s="14" t="n">
        <v>1.808</v>
      </c>
      <c r="AO726" s="14" t="n">
        <v>1.708</v>
      </c>
      <c r="AP726" s="14" t="n">
        <v>1.712</v>
      </c>
      <c r="AQ726" s="14" t="n">
        <v>1.718</v>
      </c>
      <c r="AR726" s="14" t="n">
        <v>1.726</v>
      </c>
      <c r="AS726" s="14" t="n">
        <v>1.732</v>
      </c>
      <c r="AT726" s="14" t="n">
        <v>1.74</v>
      </c>
      <c r="AU726" s="14" t="n">
        <v>1.767</v>
      </c>
      <c r="AV726" s="14" t="n">
        <v>1.839</v>
      </c>
      <c r="AW726" s="14" t="n">
        <v>1.911</v>
      </c>
    </row>
    <row r="727" customFormat="false" ht="12" hidden="false" customHeight="false" outlineLevel="0" collapsed="false">
      <c r="A727" s="21" t="n">
        <v>35025</v>
      </c>
      <c r="AK727" s="14" t="n">
        <v>2.241</v>
      </c>
      <c r="AL727" s="14" t="n">
        <v>2.113</v>
      </c>
      <c r="AM727" s="14" t="n">
        <v>1.954</v>
      </c>
      <c r="AN727" s="14" t="n">
        <v>1.824</v>
      </c>
      <c r="AO727" s="14" t="n">
        <v>1.714</v>
      </c>
      <c r="AP727" s="14" t="n">
        <v>1.718</v>
      </c>
      <c r="AQ727" s="14" t="n">
        <v>1.724</v>
      </c>
      <c r="AR727" s="14" t="n">
        <v>1.732</v>
      </c>
      <c r="AS727" s="14" t="n">
        <v>1.738</v>
      </c>
      <c r="AT727" s="14" t="n">
        <v>1.746</v>
      </c>
      <c r="AU727" s="14" t="n">
        <v>1.773</v>
      </c>
      <c r="AV727" s="14" t="n">
        <v>1.845</v>
      </c>
      <c r="AW727" s="14" t="n">
        <v>1.917</v>
      </c>
    </row>
    <row r="728" customFormat="false" ht="12" hidden="false" customHeight="false" outlineLevel="0" collapsed="false">
      <c r="A728" s="21" t="n">
        <v>35027</v>
      </c>
      <c r="AK728" s="14" t="n">
        <v>2.241</v>
      </c>
      <c r="AL728" s="14" t="n">
        <v>2.088</v>
      </c>
      <c r="AM728" s="14" t="n">
        <v>1.94</v>
      </c>
      <c r="AN728" s="14" t="n">
        <v>1.813</v>
      </c>
      <c r="AO728" s="14" t="n">
        <v>1.71</v>
      </c>
      <c r="AP728" s="14" t="n">
        <v>1.714</v>
      </c>
      <c r="AQ728" s="14" t="n">
        <v>1.72</v>
      </c>
      <c r="AR728" s="14" t="n">
        <v>1.728</v>
      </c>
      <c r="AS728" s="14" t="n">
        <v>1.734</v>
      </c>
      <c r="AT728" s="14" t="n">
        <v>1.742</v>
      </c>
      <c r="AU728" s="14" t="n">
        <v>1.769</v>
      </c>
      <c r="AV728" s="14" t="n">
        <v>1.841</v>
      </c>
      <c r="AW728" s="14" t="n">
        <v>1.913</v>
      </c>
    </row>
    <row r="729" customFormat="false" ht="12" hidden="false" customHeight="false" outlineLevel="0" collapsed="false">
      <c r="A729" s="21" t="n">
        <v>35030</v>
      </c>
      <c r="AK729" s="14" t="n">
        <v>2.241</v>
      </c>
      <c r="AL729" s="14" t="n">
        <v>2.088</v>
      </c>
      <c r="AM729" s="14" t="n">
        <v>1.94</v>
      </c>
      <c r="AN729" s="14" t="n">
        <v>1.813</v>
      </c>
      <c r="AO729" s="14" t="n">
        <v>1.71</v>
      </c>
      <c r="AP729" s="14" t="n">
        <v>1.714</v>
      </c>
      <c r="AQ729" s="14" t="n">
        <v>1.72</v>
      </c>
      <c r="AR729" s="14" t="n">
        <v>1.728</v>
      </c>
      <c r="AS729" s="14" t="n">
        <v>1.734</v>
      </c>
      <c r="AT729" s="14" t="n">
        <v>1.742</v>
      </c>
      <c r="AU729" s="14" t="n">
        <v>1.769</v>
      </c>
      <c r="AV729" s="14" t="n">
        <v>1.841</v>
      </c>
      <c r="AW729" s="14" t="n">
        <v>1.913</v>
      </c>
    </row>
    <row r="730" customFormat="false" ht="12" hidden="false" customHeight="false" outlineLevel="0" collapsed="false">
      <c r="A730" s="21" t="n">
        <v>35031</v>
      </c>
      <c r="AK730" s="14" t="n">
        <v>2.241</v>
      </c>
      <c r="AL730" s="14" t="n">
        <v>2.024</v>
      </c>
      <c r="AM730" s="14" t="n">
        <v>1.915</v>
      </c>
      <c r="AN730" s="14" t="n">
        <v>1.807</v>
      </c>
      <c r="AO730" s="14" t="n">
        <v>1.707</v>
      </c>
      <c r="AP730" s="14" t="n">
        <v>1.711</v>
      </c>
      <c r="AQ730" s="14" t="n">
        <v>1.717</v>
      </c>
      <c r="AR730" s="14" t="n">
        <v>1.725</v>
      </c>
      <c r="AS730" s="14" t="n">
        <v>1.732</v>
      </c>
      <c r="AT730" s="14" t="n">
        <v>1.741</v>
      </c>
      <c r="AU730" s="14" t="n">
        <v>1.768</v>
      </c>
      <c r="AV730" s="14" t="n">
        <v>1.84</v>
      </c>
      <c r="AW730" s="14" t="n">
        <v>1.912</v>
      </c>
    </row>
    <row r="731" customFormat="false" ht="12" hidden="false" customHeight="false" outlineLevel="0" collapsed="false">
      <c r="A731" s="21" t="n">
        <v>35032</v>
      </c>
      <c r="AK731" s="14" t="n">
        <v>2.241</v>
      </c>
      <c r="AL731" s="14" t="n">
        <v>2.031</v>
      </c>
      <c r="AM731" s="14" t="n">
        <v>1.922</v>
      </c>
      <c r="AN731" s="14" t="n">
        <v>1.82</v>
      </c>
      <c r="AO731" s="14" t="n">
        <v>1.72</v>
      </c>
      <c r="AP731" s="14" t="n">
        <v>1.724</v>
      </c>
      <c r="AQ731" s="14" t="n">
        <v>1.732</v>
      </c>
      <c r="AR731" s="14" t="n">
        <v>1.74</v>
      </c>
      <c r="AS731" s="14" t="n">
        <v>1.747</v>
      </c>
      <c r="AT731" s="14" t="n">
        <v>1.756</v>
      </c>
      <c r="AU731" s="14" t="n">
        <v>1.783</v>
      </c>
      <c r="AV731" s="14" t="n">
        <v>1.855</v>
      </c>
      <c r="AW731" s="14" t="n">
        <v>1.927</v>
      </c>
    </row>
    <row r="732" customFormat="false" ht="12" hidden="false" customHeight="false" outlineLevel="0" collapsed="false">
      <c r="A732" s="21" t="n">
        <v>35033</v>
      </c>
      <c r="AK732" s="14" t="n">
        <v>2.241</v>
      </c>
      <c r="AL732" s="14" t="n">
        <v>2.018</v>
      </c>
      <c r="AM732" s="14" t="n">
        <v>1.919</v>
      </c>
      <c r="AN732" s="14" t="n">
        <v>1.825</v>
      </c>
      <c r="AO732" s="14" t="n">
        <v>1.725</v>
      </c>
      <c r="AP732" s="14" t="n">
        <v>1.728</v>
      </c>
      <c r="AQ732" s="14" t="n">
        <v>1.734</v>
      </c>
      <c r="AR732" s="14" t="n">
        <v>1.74</v>
      </c>
      <c r="AS732" s="14" t="n">
        <v>1.747</v>
      </c>
      <c r="AT732" s="14" t="n">
        <v>1.755</v>
      </c>
      <c r="AU732" s="14" t="n">
        <v>1.782</v>
      </c>
      <c r="AV732" s="14" t="n">
        <v>1.854</v>
      </c>
      <c r="AW732" s="14" t="n">
        <v>1.932</v>
      </c>
    </row>
    <row r="733" customFormat="false" ht="12" hidden="false" customHeight="false" outlineLevel="0" collapsed="false">
      <c r="A733" s="21" t="n">
        <v>35034</v>
      </c>
      <c r="AL733" s="14" t="n">
        <v>2.069</v>
      </c>
      <c r="AM733" s="14" t="n">
        <v>1.967</v>
      </c>
      <c r="AN733" s="14" t="n">
        <v>1.849</v>
      </c>
      <c r="AO733" s="14" t="n">
        <v>1.729</v>
      </c>
      <c r="AP733" s="14" t="n">
        <v>1.729</v>
      </c>
      <c r="AQ733" s="14" t="n">
        <v>1.734</v>
      </c>
      <c r="AR733" s="14" t="n">
        <v>1.739</v>
      </c>
      <c r="AS733" s="14" t="n">
        <v>1.745</v>
      </c>
      <c r="AT733" s="14" t="n">
        <v>1.752</v>
      </c>
      <c r="AU733" s="14" t="n">
        <v>1.778</v>
      </c>
      <c r="AV733" s="14" t="n">
        <v>1.853</v>
      </c>
      <c r="AW733" s="14" t="n">
        <v>1.931</v>
      </c>
      <c r="AX733" s="14" t="n">
        <v>1.946</v>
      </c>
    </row>
    <row r="734" customFormat="false" ht="12" hidden="false" customHeight="false" outlineLevel="0" collapsed="false">
      <c r="A734" s="21" t="n">
        <v>35037</v>
      </c>
      <c r="AL734" s="14" t="n">
        <v>2.12</v>
      </c>
      <c r="AM734" s="14" t="n">
        <v>1.998</v>
      </c>
      <c r="AN734" s="14" t="n">
        <v>1.864</v>
      </c>
      <c r="AO734" s="14" t="n">
        <v>1.73</v>
      </c>
      <c r="AP734" s="14" t="n">
        <v>1.727</v>
      </c>
      <c r="AQ734" s="14" t="n">
        <v>1.728</v>
      </c>
      <c r="AR734" s="14" t="n">
        <v>1.73</v>
      </c>
      <c r="AS734" s="14" t="n">
        <v>1.734</v>
      </c>
      <c r="AT734" s="14" t="n">
        <v>1.741</v>
      </c>
      <c r="AU734" s="14" t="n">
        <v>1.767</v>
      </c>
      <c r="AV734" s="14" t="n">
        <v>1.842</v>
      </c>
      <c r="AW734" s="14" t="n">
        <v>1.92</v>
      </c>
      <c r="AX734" s="14" t="n">
        <v>1.935</v>
      </c>
    </row>
    <row r="735" customFormat="false" ht="12" hidden="false" customHeight="false" outlineLevel="0" collapsed="false">
      <c r="A735" s="21" t="n">
        <v>35038</v>
      </c>
      <c r="AL735" s="14" t="n">
        <v>2.225</v>
      </c>
      <c r="AM735" s="14" t="n">
        <v>2.066</v>
      </c>
      <c r="AN735" s="14" t="n">
        <v>1.908</v>
      </c>
      <c r="AO735" s="14" t="n">
        <v>1.755</v>
      </c>
      <c r="AP735" s="14" t="n">
        <v>1.742</v>
      </c>
      <c r="AQ735" s="14" t="n">
        <v>1.737</v>
      </c>
      <c r="AR735" s="14" t="n">
        <v>1.737</v>
      </c>
      <c r="AS735" s="14" t="n">
        <v>1.737</v>
      </c>
      <c r="AT735" s="14" t="n">
        <v>1.74</v>
      </c>
      <c r="AU735" s="14" t="n">
        <v>1.763</v>
      </c>
      <c r="AV735" s="14" t="n">
        <v>1.834</v>
      </c>
      <c r="AW735" s="14" t="n">
        <v>1.911</v>
      </c>
      <c r="AX735" s="14" t="n">
        <v>1.925</v>
      </c>
    </row>
    <row r="736" customFormat="false" ht="12" hidden="false" customHeight="false" outlineLevel="0" collapsed="false">
      <c r="A736" s="21" t="n">
        <v>35039</v>
      </c>
      <c r="AL736" s="14" t="n">
        <v>2.207</v>
      </c>
      <c r="AM736" s="14" t="n">
        <v>2.064</v>
      </c>
      <c r="AN736" s="14" t="n">
        <v>1.93</v>
      </c>
      <c r="AO736" s="14" t="n">
        <v>1.785</v>
      </c>
      <c r="AP736" s="14" t="n">
        <v>1.745</v>
      </c>
      <c r="AQ736" s="14" t="n">
        <v>1.743</v>
      </c>
      <c r="AR736" s="14" t="n">
        <v>1.743</v>
      </c>
      <c r="AS736" s="14" t="n">
        <v>1.743</v>
      </c>
      <c r="AT736" s="14" t="n">
        <v>1.746</v>
      </c>
      <c r="AU736" s="14" t="n">
        <v>1.769</v>
      </c>
      <c r="AV736" s="14" t="n">
        <v>1.84</v>
      </c>
      <c r="AW736" s="14" t="n">
        <v>1.917</v>
      </c>
      <c r="AX736" s="14" t="n">
        <v>1.931</v>
      </c>
    </row>
    <row r="737" customFormat="false" ht="12" hidden="false" customHeight="false" outlineLevel="0" collapsed="false">
      <c r="A737" s="21" t="n">
        <v>35040</v>
      </c>
      <c r="AL737" s="14" t="n">
        <v>2.208</v>
      </c>
      <c r="AM737" s="14" t="n">
        <v>2.09</v>
      </c>
      <c r="AN737" s="14" t="n">
        <v>1.947</v>
      </c>
      <c r="AO737" s="14" t="n">
        <v>1.8</v>
      </c>
      <c r="AP737" s="14" t="n">
        <v>1.755</v>
      </c>
      <c r="AQ737" s="14" t="n">
        <v>1.75</v>
      </c>
      <c r="AR737" s="14" t="n">
        <v>1.752</v>
      </c>
      <c r="AS737" s="14" t="n">
        <v>1.753</v>
      </c>
      <c r="AT737" s="14" t="n">
        <v>1.757</v>
      </c>
      <c r="AU737" s="14" t="n">
        <v>1.787</v>
      </c>
      <c r="AV737" s="14" t="n">
        <v>1.859</v>
      </c>
      <c r="AW737" s="14" t="n">
        <v>1.938</v>
      </c>
      <c r="AX737" s="14" t="n">
        <v>1.953</v>
      </c>
    </row>
    <row r="738" customFormat="false" ht="12" hidden="false" customHeight="false" outlineLevel="0" collapsed="false">
      <c r="A738" s="21" t="n">
        <v>35041</v>
      </c>
      <c r="AL738" s="14" t="n">
        <v>2.216</v>
      </c>
      <c r="AM738" s="14" t="n">
        <v>2.116</v>
      </c>
      <c r="AN738" s="14" t="n">
        <v>1.952</v>
      </c>
      <c r="AO738" s="14" t="n">
        <v>1.807</v>
      </c>
      <c r="AP738" s="14" t="n">
        <v>1.752</v>
      </c>
      <c r="AQ738" s="14" t="n">
        <v>1.742</v>
      </c>
      <c r="AR738" s="14" t="n">
        <v>1.742</v>
      </c>
      <c r="AS738" s="14" t="n">
        <v>1.742</v>
      </c>
      <c r="AT738" s="14" t="n">
        <v>1.744</v>
      </c>
      <c r="AU738" s="14" t="n">
        <v>1.772</v>
      </c>
      <c r="AV738" s="14" t="n">
        <v>1.844</v>
      </c>
      <c r="AW738" s="14" t="n">
        <v>1.923</v>
      </c>
      <c r="AX738" s="14" t="n">
        <v>1.938</v>
      </c>
    </row>
    <row r="739" customFormat="false" ht="12" hidden="false" customHeight="false" outlineLevel="0" collapsed="false">
      <c r="A739" s="21" t="n">
        <v>35044</v>
      </c>
      <c r="AL739" s="14" t="n">
        <v>2.193</v>
      </c>
      <c r="AM739" s="14" t="n">
        <v>2.124</v>
      </c>
      <c r="AN739" s="14" t="n">
        <v>1.955</v>
      </c>
      <c r="AO739" s="14" t="n">
        <v>1.81</v>
      </c>
      <c r="AP739" s="14" t="n">
        <v>1.755</v>
      </c>
      <c r="AQ739" s="14" t="n">
        <v>1.744</v>
      </c>
      <c r="AR739" s="14" t="n">
        <v>1.744</v>
      </c>
      <c r="AS739" s="14" t="n">
        <v>1.744</v>
      </c>
      <c r="AT739" s="14" t="n">
        <v>1.746</v>
      </c>
      <c r="AU739" s="14" t="n">
        <v>1.774</v>
      </c>
      <c r="AV739" s="14" t="n">
        <v>1.846</v>
      </c>
      <c r="AW739" s="14" t="n">
        <v>1.925</v>
      </c>
      <c r="AX739" s="14" t="n">
        <v>1.94</v>
      </c>
    </row>
    <row r="740" customFormat="false" ht="12" hidden="false" customHeight="false" outlineLevel="0" collapsed="false">
      <c r="A740" s="21" t="n">
        <v>35045</v>
      </c>
      <c r="AL740" s="14" t="n">
        <v>2.235</v>
      </c>
      <c r="AM740" s="14" t="n">
        <v>2.137</v>
      </c>
      <c r="AN740" s="14" t="n">
        <v>1.965</v>
      </c>
      <c r="AO740" s="14" t="n">
        <v>1.82</v>
      </c>
      <c r="AP740" s="14" t="n">
        <v>1.765</v>
      </c>
      <c r="AQ740" s="14" t="n">
        <v>1.754</v>
      </c>
      <c r="AR740" s="14" t="n">
        <v>1.754</v>
      </c>
      <c r="AS740" s="14" t="n">
        <v>1.754</v>
      </c>
      <c r="AT740" s="14" t="n">
        <v>1.756</v>
      </c>
      <c r="AU740" s="14" t="n">
        <v>1.784</v>
      </c>
      <c r="AV740" s="14" t="n">
        <v>1.856</v>
      </c>
      <c r="AW740" s="14" t="n">
        <v>1.935</v>
      </c>
      <c r="AX740" s="14" t="n">
        <v>1.95</v>
      </c>
    </row>
    <row r="741" customFormat="false" ht="12" hidden="false" customHeight="false" outlineLevel="0" collapsed="false">
      <c r="A741" s="21" t="n">
        <v>35046</v>
      </c>
      <c r="AL741" s="14" t="n">
        <v>2.286</v>
      </c>
      <c r="AM741" s="14" t="n">
        <v>2.175</v>
      </c>
      <c r="AN741" s="14" t="n">
        <v>2.001</v>
      </c>
      <c r="AO741" s="14" t="n">
        <v>1.856</v>
      </c>
      <c r="AP741" s="14" t="n">
        <v>1.791</v>
      </c>
      <c r="AQ741" s="14" t="n">
        <v>1.776</v>
      </c>
      <c r="AR741" s="14" t="n">
        <v>1.776</v>
      </c>
      <c r="AS741" s="14" t="n">
        <v>1.776</v>
      </c>
      <c r="AT741" s="14" t="n">
        <v>1.776</v>
      </c>
      <c r="AU741" s="14" t="n">
        <v>1.804</v>
      </c>
      <c r="AV741" s="14" t="n">
        <v>1.876</v>
      </c>
      <c r="AW741" s="14" t="n">
        <v>1.955</v>
      </c>
      <c r="AX741" s="14" t="n">
        <v>1.97</v>
      </c>
    </row>
    <row r="742" customFormat="false" ht="12" hidden="false" customHeight="false" outlineLevel="0" collapsed="false">
      <c r="A742" s="21" t="n">
        <v>35047</v>
      </c>
      <c r="AL742" s="14" t="n">
        <v>2.353</v>
      </c>
      <c r="AM742" s="14" t="n">
        <v>2.204</v>
      </c>
      <c r="AN742" s="14" t="n">
        <v>2.04</v>
      </c>
      <c r="AO742" s="14" t="n">
        <v>1.89</v>
      </c>
      <c r="AP742" s="14" t="n">
        <v>1.805</v>
      </c>
      <c r="AQ742" s="14" t="n">
        <v>1.78</v>
      </c>
      <c r="AR742" s="14" t="n">
        <v>1.778</v>
      </c>
      <c r="AS742" s="14" t="n">
        <v>1.776</v>
      </c>
      <c r="AT742" s="14" t="n">
        <v>1.775</v>
      </c>
      <c r="AU742" s="14" t="n">
        <v>1.803</v>
      </c>
      <c r="AV742" s="14" t="n">
        <v>1.875</v>
      </c>
      <c r="AW742" s="14" t="n">
        <v>1.954</v>
      </c>
      <c r="AX742" s="14" t="n">
        <v>1.971</v>
      </c>
    </row>
    <row r="743" customFormat="false" ht="12" hidden="false" customHeight="false" outlineLevel="0" collapsed="false">
      <c r="A743" s="21" t="n">
        <v>35048</v>
      </c>
      <c r="AL743" s="14" t="n">
        <v>2.364</v>
      </c>
      <c r="AM743" s="14" t="n">
        <v>2.203</v>
      </c>
      <c r="AN743" s="14" t="n">
        <v>2.034</v>
      </c>
      <c r="AO743" s="14" t="n">
        <v>1.887</v>
      </c>
      <c r="AP743" s="14" t="n">
        <v>1.794</v>
      </c>
      <c r="AQ743" s="14" t="n">
        <v>1.769</v>
      </c>
      <c r="AR743" s="14" t="n">
        <v>1.767</v>
      </c>
      <c r="AS743" s="14" t="n">
        <v>1.765</v>
      </c>
      <c r="AT743" s="14" t="n">
        <v>1.764</v>
      </c>
      <c r="AU743" s="14" t="n">
        <v>1.792</v>
      </c>
      <c r="AV743" s="14" t="n">
        <v>1.864</v>
      </c>
      <c r="AW743" s="14" t="n">
        <v>1.943</v>
      </c>
      <c r="AX743" s="14" t="n">
        <v>1.96</v>
      </c>
    </row>
    <row r="744" customFormat="false" ht="12" hidden="false" customHeight="false" outlineLevel="0" collapsed="false">
      <c r="A744" s="21" t="n">
        <v>35051</v>
      </c>
      <c r="AL744" s="14" t="n">
        <v>2.504</v>
      </c>
      <c r="AM744" s="14" t="n">
        <v>2.294</v>
      </c>
      <c r="AN744" s="14" t="n">
        <v>2.095</v>
      </c>
      <c r="AO744" s="14" t="n">
        <v>1.931</v>
      </c>
      <c r="AP744" s="14" t="n">
        <v>1.805</v>
      </c>
      <c r="AQ744" s="14" t="n">
        <v>1.76</v>
      </c>
      <c r="AR744" s="14" t="n">
        <v>1.758</v>
      </c>
      <c r="AS744" s="14" t="n">
        <v>1.758</v>
      </c>
      <c r="AT744" s="14" t="n">
        <v>1.758</v>
      </c>
      <c r="AU744" s="14" t="n">
        <v>1.785</v>
      </c>
      <c r="AV744" s="14" t="n">
        <v>1.856</v>
      </c>
      <c r="AW744" s="14" t="n">
        <v>1.933</v>
      </c>
      <c r="AX744" s="14" t="n">
        <v>1.949</v>
      </c>
    </row>
    <row r="745" customFormat="false" ht="12" hidden="false" customHeight="false" outlineLevel="0" collapsed="false">
      <c r="A745" s="21" t="n">
        <v>35052</v>
      </c>
      <c r="AL745" s="14" t="n">
        <v>2.868</v>
      </c>
      <c r="AM745" s="14" t="n">
        <v>2.394</v>
      </c>
      <c r="AN745" s="14" t="n">
        <v>2.195</v>
      </c>
      <c r="AO745" s="14" t="n">
        <v>2.015</v>
      </c>
      <c r="AP745" s="14" t="n">
        <v>1.86</v>
      </c>
      <c r="AQ745" s="14" t="n">
        <v>1.8</v>
      </c>
      <c r="AR745" s="14" t="n">
        <v>1.792</v>
      </c>
      <c r="AS745" s="14" t="n">
        <v>1.79</v>
      </c>
      <c r="AT745" s="14" t="n">
        <v>1.788</v>
      </c>
      <c r="AU745" s="14" t="n">
        <v>1.813</v>
      </c>
      <c r="AV745" s="14" t="n">
        <v>1.883</v>
      </c>
      <c r="AW745" s="14" t="n">
        <v>1.958</v>
      </c>
      <c r="AX745" s="14" t="n">
        <v>1.973</v>
      </c>
    </row>
    <row r="746" customFormat="false" ht="12" hidden="false" customHeight="false" outlineLevel="0" collapsed="false">
      <c r="A746" s="21" t="n">
        <v>35053</v>
      </c>
      <c r="AL746" s="14" t="n">
        <v>3.071</v>
      </c>
      <c r="AM746" s="14" t="n">
        <v>2.544</v>
      </c>
      <c r="AN746" s="14" t="n">
        <v>2.282</v>
      </c>
      <c r="AO746" s="14" t="n">
        <v>2.052</v>
      </c>
      <c r="AP746" s="14" t="n">
        <v>1.877</v>
      </c>
      <c r="AQ746" s="14" t="n">
        <v>1.802</v>
      </c>
      <c r="AR746" s="14" t="n">
        <v>1.792</v>
      </c>
      <c r="AS746" s="14" t="n">
        <v>1.79</v>
      </c>
      <c r="AT746" s="14" t="n">
        <v>1.788</v>
      </c>
      <c r="AU746" s="14" t="n">
        <v>1.813</v>
      </c>
      <c r="AV746" s="14" t="n">
        <v>1.883</v>
      </c>
      <c r="AW746" s="14" t="n">
        <v>1.958</v>
      </c>
      <c r="AX746" s="14" t="n">
        <v>1.973</v>
      </c>
    </row>
    <row r="747" customFormat="false" ht="12" hidden="false" customHeight="false" outlineLevel="0" collapsed="false">
      <c r="A747" s="21" t="n">
        <v>35054</v>
      </c>
      <c r="AL747" s="14" t="n">
        <v>3.448</v>
      </c>
      <c r="AM747" s="14" t="n">
        <v>2.711</v>
      </c>
      <c r="AN747" s="14" t="n">
        <v>2.302</v>
      </c>
      <c r="AO747" s="14" t="n">
        <v>2.027</v>
      </c>
      <c r="AP747" s="14" t="n">
        <v>1.852</v>
      </c>
      <c r="AQ747" s="14" t="n">
        <v>1.784</v>
      </c>
      <c r="AR747" s="14" t="n">
        <v>1.773</v>
      </c>
      <c r="AS747" s="14" t="n">
        <v>1.773</v>
      </c>
      <c r="AT747" s="14" t="n">
        <v>1.773</v>
      </c>
      <c r="AU747" s="14" t="n">
        <v>1.798</v>
      </c>
      <c r="AV747" s="14" t="n">
        <v>1.868</v>
      </c>
      <c r="AW747" s="14" t="n">
        <v>1.943</v>
      </c>
      <c r="AX747" s="14" t="n">
        <v>1.958</v>
      </c>
    </row>
    <row r="748" customFormat="false" ht="12" hidden="false" customHeight="false" outlineLevel="0" collapsed="false">
      <c r="A748" s="21" t="n">
        <v>35055</v>
      </c>
      <c r="AL748" s="14" t="n">
        <v>3.448</v>
      </c>
      <c r="AM748" s="14" t="n">
        <v>2.368</v>
      </c>
      <c r="AN748" s="14" t="n">
        <v>2.152</v>
      </c>
      <c r="AO748" s="14" t="n">
        <v>1.89</v>
      </c>
      <c r="AP748" s="14" t="n">
        <v>1.77</v>
      </c>
      <c r="AQ748" s="14" t="n">
        <v>1.72</v>
      </c>
      <c r="AR748" s="14" t="n">
        <v>1.715</v>
      </c>
      <c r="AS748" s="14" t="n">
        <v>1.725</v>
      </c>
      <c r="AT748" s="14" t="n">
        <v>1.735</v>
      </c>
      <c r="AU748" s="14" t="n">
        <v>1.77</v>
      </c>
      <c r="AV748" s="14" t="n">
        <v>1.85</v>
      </c>
      <c r="AW748" s="14" t="n">
        <v>1.935</v>
      </c>
      <c r="AX748" s="14" t="n">
        <v>1.95</v>
      </c>
    </row>
    <row r="749" customFormat="false" ht="12" hidden="false" customHeight="false" outlineLevel="0" collapsed="false">
      <c r="A749" s="21" t="n">
        <v>35059</v>
      </c>
      <c r="AL749" s="14" t="n">
        <v>3.448</v>
      </c>
      <c r="AM749" s="14" t="n">
        <v>2.468</v>
      </c>
      <c r="AN749" s="14" t="n">
        <v>2.148</v>
      </c>
      <c r="AO749" s="14" t="n">
        <v>1.916</v>
      </c>
      <c r="AP749" s="14" t="n">
        <v>1.796</v>
      </c>
      <c r="AQ749" s="14" t="n">
        <v>1.746</v>
      </c>
      <c r="AR749" s="14" t="n">
        <v>1.738</v>
      </c>
      <c r="AS749" s="14" t="n">
        <v>1.751</v>
      </c>
      <c r="AT749" s="14" t="n">
        <v>1.764</v>
      </c>
      <c r="AU749" s="14" t="n">
        <v>1.804</v>
      </c>
      <c r="AV749" s="14" t="n">
        <v>1.886</v>
      </c>
      <c r="AW749" s="14" t="n">
        <v>1.973</v>
      </c>
      <c r="AX749" s="14" t="n">
        <v>1.986</v>
      </c>
    </row>
    <row r="750" customFormat="false" ht="12" hidden="false" customHeight="false" outlineLevel="0" collapsed="false">
      <c r="A750" s="21" t="n">
        <v>35060</v>
      </c>
      <c r="AL750" s="14" t="n">
        <v>3.448</v>
      </c>
      <c r="AM750" s="14" t="n">
        <v>2.868</v>
      </c>
      <c r="AN750" s="14" t="n">
        <v>2.298</v>
      </c>
      <c r="AO750" s="14" t="n">
        <v>1.999</v>
      </c>
      <c r="AP750" s="14" t="n">
        <v>1.849</v>
      </c>
      <c r="AQ750" s="14" t="n">
        <v>1.784</v>
      </c>
      <c r="AR750" s="14" t="n">
        <v>1.759</v>
      </c>
      <c r="AS750" s="14" t="n">
        <v>1.764</v>
      </c>
      <c r="AT750" s="14" t="n">
        <v>1.774</v>
      </c>
      <c r="AU750" s="14" t="n">
        <v>1.814</v>
      </c>
      <c r="AV750" s="14" t="n">
        <v>1.896</v>
      </c>
      <c r="AW750" s="14" t="n">
        <v>1.983</v>
      </c>
      <c r="AX750" s="14" t="n">
        <v>1.996</v>
      </c>
    </row>
    <row r="751" customFormat="false" ht="12" hidden="false" customHeight="false" outlineLevel="0" collapsed="false">
      <c r="A751" s="21" t="n">
        <v>35061</v>
      </c>
      <c r="AL751" s="14" t="n">
        <v>3.448</v>
      </c>
      <c r="AM751" s="14" t="n">
        <v>2.509</v>
      </c>
      <c r="AN751" s="14" t="n">
        <v>2.135</v>
      </c>
      <c r="AO751" s="14" t="n">
        <v>1.886</v>
      </c>
      <c r="AP751" s="14" t="n">
        <v>1.786</v>
      </c>
      <c r="AQ751" s="14" t="n">
        <v>1.746</v>
      </c>
      <c r="AR751" s="14" t="n">
        <v>1.731</v>
      </c>
      <c r="AS751" s="14" t="n">
        <v>1.736</v>
      </c>
      <c r="AT751" s="14" t="n">
        <v>1.751</v>
      </c>
      <c r="AU751" s="14" t="n">
        <v>1.799</v>
      </c>
      <c r="AV751" s="14" t="n">
        <v>1.891</v>
      </c>
      <c r="AW751" s="14" t="n">
        <v>1.978</v>
      </c>
      <c r="AX751" s="14" t="n">
        <v>1.991</v>
      </c>
    </row>
    <row r="752" customFormat="false" ht="12" hidden="false" customHeight="false" outlineLevel="0" collapsed="false">
      <c r="A752" s="21" t="n">
        <v>35062</v>
      </c>
      <c r="AL752" s="14" t="n">
        <v>3.448</v>
      </c>
      <c r="AM752" s="14" t="n">
        <v>2.619</v>
      </c>
      <c r="AN752" s="14" t="n">
        <v>2.195</v>
      </c>
      <c r="AO752" s="14" t="n">
        <v>1.901</v>
      </c>
      <c r="AP752" s="14" t="n">
        <v>1.796</v>
      </c>
      <c r="AQ752" s="14" t="n">
        <v>1.756</v>
      </c>
      <c r="AR752" s="14" t="n">
        <v>1.741</v>
      </c>
      <c r="AS752" s="14" t="n">
        <v>1.746</v>
      </c>
      <c r="AT752" s="14" t="n">
        <v>1.761</v>
      </c>
      <c r="AU752" s="14" t="n">
        <v>1.809</v>
      </c>
      <c r="AV752" s="14" t="n">
        <v>1.901</v>
      </c>
      <c r="AW752" s="14" t="n">
        <v>1.988</v>
      </c>
      <c r="AX752" s="14" t="n">
        <v>2.001</v>
      </c>
    </row>
    <row r="753" customFormat="false" ht="12" hidden="false" customHeight="false" outlineLevel="0" collapsed="false">
      <c r="A753" s="21" t="n">
        <v>35066</v>
      </c>
      <c r="AM753" s="14" t="n">
        <v>2.859</v>
      </c>
      <c r="AN753" s="14" t="n">
        <v>2.295</v>
      </c>
      <c r="AO753" s="14" t="n">
        <v>1.971</v>
      </c>
      <c r="AP753" s="14" t="n">
        <v>1.861</v>
      </c>
      <c r="AQ753" s="14" t="n">
        <v>1.811</v>
      </c>
      <c r="AR753" s="14" t="n">
        <v>1.776</v>
      </c>
      <c r="AS753" s="14" t="n">
        <v>1.776</v>
      </c>
      <c r="AT753" s="14" t="n">
        <v>1.786</v>
      </c>
      <c r="AU753" s="14" t="n">
        <v>1.836</v>
      </c>
      <c r="AV753" s="14" t="n">
        <v>1.929</v>
      </c>
      <c r="AW753" s="14" t="n">
        <v>2.016</v>
      </c>
      <c r="AX753" s="14" t="n">
        <v>2.029</v>
      </c>
      <c r="AY753" s="14" t="n">
        <v>1.956</v>
      </c>
    </row>
    <row r="754" customFormat="false" ht="12" hidden="false" customHeight="false" outlineLevel="0" collapsed="false">
      <c r="A754" s="21" t="n">
        <v>35067</v>
      </c>
      <c r="AM754" s="14" t="n">
        <v>2.986</v>
      </c>
      <c r="AN754" s="14" t="n">
        <v>2.377</v>
      </c>
      <c r="AO754" s="14" t="n">
        <v>2.005</v>
      </c>
      <c r="AP754" s="14" t="n">
        <v>1.875</v>
      </c>
      <c r="AQ754" s="14" t="n">
        <v>1.82</v>
      </c>
      <c r="AR754" s="14" t="n">
        <v>1.785</v>
      </c>
      <c r="AS754" s="14" t="n">
        <v>1.785</v>
      </c>
      <c r="AT754" s="14" t="n">
        <v>1.795</v>
      </c>
      <c r="AU754" s="14" t="n">
        <v>1.845</v>
      </c>
      <c r="AV754" s="14" t="n">
        <v>1.938</v>
      </c>
      <c r="AW754" s="14" t="n">
        <v>2.025</v>
      </c>
      <c r="AX754" s="14" t="n">
        <v>2.038</v>
      </c>
      <c r="AY754" s="14" t="n">
        <v>1.965</v>
      </c>
    </row>
    <row r="755" customFormat="false" ht="12" hidden="false" customHeight="false" outlineLevel="0" collapsed="false">
      <c r="A755" s="21" t="n">
        <v>35068</v>
      </c>
      <c r="AM755" s="14" t="n">
        <v>2.964</v>
      </c>
      <c r="AN755" s="14" t="n">
        <v>2.376</v>
      </c>
      <c r="AO755" s="14" t="n">
        <v>2.023</v>
      </c>
      <c r="AP755" s="14" t="n">
        <v>1.888</v>
      </c>
      <c r="AQ755" s="14" t="n">
        <v>1.833</v>
      </c>
      <c r="AR755" s="14" t="n">
        <v>1.798</v>
      </c>
      <c r="AS755" s="14" t="n">
        <v>1.799</v>
      </c>
      <c r="AT755" s="14" t="n">
        <v>1.81</v>
      </c>
      <c r="AU755" s="14" t="n">
        <v>1.861</v>
      </c>
      <c r="AV755" s="14" t="n">
        <v>1.954</v>
      </c>
      <c r="AW755" s="14" t="n">
        <v>2.041</v>
      </c>
      <c r="AX755" s="14" t="n">
        <v>2.054</v>
      </c>
      <c r="AY755" s="14" t="n">
        <v>1.991</v>
      </c>
    </row>
    <row r="756" customFormat="false" ht="12" hidden="false" customHeight="false" outlineLevel="0" collapsed="false">
      <c r="A756" s="21" t="n">
        <v>35069</v>
      </c>
      <c r="AM756" s="14" t="n">
        <v>2.916</v>
      </c>
      <c r="AN756" s="14" t="n">
        <v>2.424</v>
      </c>
      <c r="AO756" s="14" t="n">
        <v>2.059</v>
      </c>
      <c r="AP756" s="14" t="n">
        <v>1.919</v>
      </c>
      <c r="AQ756" s="14" t="n">
        <v>1.859</v>
      </c>
      <c r="AR756" s="14" t="n">
        <v>1.824</v>
      </c>
      <c r="AS756" s="14" t="n">
        <v>1.819</v>
      </c>
      <c r="AT756" s="14" t="n">
        <v>1.827</v>
      </c>
      <c r="AU756" s="14" t="n">
        <v>1.882</v>
      </c>
      <c r="AV756" s="14" t="n">
        <v>1.976</v>
      </c>
      <c r="AW756" s="14" t="n">
        <v>2.063</v>
      </c>
      <c r="AX756" s="14" t="n">
        <v>2.077</v>
      </c>
      <c r="AY756" s="14" t="n">
        <v>2.017</v>
      </c>
    </row>
    <row r="757" customFormat="false" ht="12" hidden="false" customHeight="false" outlineLevel="0" collapsed="false">
      <c r="A757" s="21" t="n">
        <v>35072</v>
      </c>
      <c r="AM757" s="14" t="n">
        <v>2.916</v>
      </c>
      <c r="AN757" s="14" t="n">
        <v>2.424</v>
      </c>
      <c r="AO757" s="14" t="n">
        <v>2.059</v>
      </c>
      <c r="AP757" s="14" t="n">
        <v>1.919</v>
      </c>
      <c r="AQ757" s="14" t="n">
        <v>1.859</v>
      </c>
      <c r="AR757" s="14" t="n">
        <v>1.824</v>
      </c>
      <c r="AS757" s="14" t="n">
        <v>1.819</v>
      </c>
      <c r="AT757" s="14" t="n">
        <v>1.827</v>
      </c>
      <c r="AU757" s="14" t="n">
        <v>1.882</v>
      </c>
      <c r="AV757" s="14" t="n">
        <v>1.976</v>
      </c>
      <c r="AW757" s="14" t="n">
        <v>2.063</v>
      </c>
      <c r="AX757" s="14" t="n">
        <v>2.077</v>
      </c>
      <c r="AY757" s="14" t="n">
        <v>2.017</v>
      </c>
    </row>
    <row r="758" customFormat="false" ht="12" hidden="false" customHeight="false" outlineLevel="0" collapsed="false">
      <c r="A758" s="21" t="n">
        <v>35073</v>
      </c>
      <c r="AM758" s="14" t="n">
        <v>2.928</v>
      </c>
      <c r="AN758" s="14" t="n">
        <v>2.537</v>
      </c>
      <c r="AO758" s="14" t="n">
        <v>2.122</v>
      </c>
      <c r="AP758" s="14" t="n">
        <v>1.977</v>
      </c>
      <c r="AQ758" s="14" t="n">
        <v>1.905</v>
      </c>
      <c r="AR758" s="14" t="n">
        <v>1.865</v>
      </c>
      <c r="AS758" s="14" t="n">
        <v>1.857</v>
      </c>
      <c r="AT758" s="14" t="n">
        <v>1.862</v>
      </c>
      <c r="AU758" s="14" t="n">
        <v>1.914</v>
      </c>
      <c r="AV758" s="14" t="n">
        <v>2.008</v>
      </c>
      <c r="AW758" s="14" t="n">
        <v>2.095</v>
      </c>
      <c r="AX758" s="14" t="n">
        <v>2.11</v>
      </c>
      <c r="AY758" s="14" t="n">
        <v>2.05</v>
      </c>
    </row>
    <row r="759" customFormat="false" ht="12" hidden="false" customHeight="false" outlineLevel="0" collapsed="false">
      <c r="A759" s="21" t="n">
        <v>35074</v>
      </c>
      <c r="AM759" s="14" t="n">
        <v>2.809</v>
      </c>
      <c r="AN759" s="14" t="n">
        <v>2.465</v>
      </c>
      <c r="AO759" s="14" t="n">
        <v>2.097</v>
      </c>
      <c r="AP759" s="14" t="n">
        <v>1.965</v>
      </c>
      <c r="AQ759" s="14" t="n">
        <v>1.893</v>
      </c>
      <c r="AR759" s="14" t="n">
        <v>1.851</v>
      </c>
      <c r="AS759" s="14" t="n">
        <v>1.845</v>
      </c>
      <c r="AT759" s="14" t="n">
        <v>1.849</v>
      </c>
      <c r="AU759" s="14" t="n">
        <v>1.901</v>
      </c>
      <c r="AV759" s="14" t="n">
        <v>2.006</v>
      </c>
      <c r="AW759" s="14" t="n">
        <v>2.096</v>
      </c>
      <c r="AX759" s="14" t="n">
        <v>2.111</v>
      </c>
      <c r="AY759" s="14" t="n">
        <v>2.054</v>
      </c>
    </row>
    <row r="760" customFormat="false" ht="12" hidden="false" customHeight="false" outlineLevel="0" collapsed="false">
      <c r="A760" s="21" t="n">
        <v>35075</v>
      </c>
      <c r="AM760" s="14" t="n">
        <v>2.49</v>
      </c>
      <c r="AN760" s="14" t="n">
        <v>2.365</v>
      </c>
      <c r="AO760" s="14" t="n">
        <v>1.997</v>
      </c>
      <c r="AP760" s="14" t="n">
        <v>1.88</v>
      </c>
      <c r="AQ760" s="14" t="n">
        <v>1.827</v>
      </c>
      <c r="AR760" s="14" t="n">
        <v>1.797</v>
      </c>
      <c r="AS760" s="14" t="n">
        <v>1.797</v>
      </c>
      <c r="AT760" s="14" t="n">
        <v>1.802</v>
      </c>
      <c r="AU760" s="14" t="n">
        <v>1.857</v>
      </c>
      <c r="AV760" s="14" t="n">
        <v>1.972</v>
      </c>
      <c r="AW760" s="14" t="n">
        <v>2.062</v>
      </c>
      <c r="AX760" s="14" t="n">
        <v>2.078</v>
      </c>
      <c r="AY760" s="14" t="n">
        <v>2.024</v>
      </c>
    </row>
    <row r="761" customFormat="false" ht="12" hidden="false" customHeight="false" outlineLevel="0" collapsed="false">
      <c r="A761" s="21" t="n">
        <v>35076</v>
      </c>
      <c r="AM761" s="14" t="n">
        <v>2.317</v>
      </c>
      <c r="AN761" s="14" t="n">
        <v>2.215</v>
      </c>
      <c r="AO761" s="14" t="n">
        <v>1.934</v>
      </c>
      <c r="AP761" s="14" t="n">
        <v>1.834</v>
      </c>
      <c r="AQ761" s="14" t="n">
        <v>1.799</v>
      </c>
      <c r="AR761" s="14" t="n">
        <v>1.774</v>
      </c>
      <c r="AS761" s="14" t="n">
        <v>1.774</v>
      </c>
      <c r="AT761" s="14" t="n">
        <v>1.779</v>
      </c>
      <c r="AU761" s="14" t="n">
        <v>1.834</v>
      </c>
      <c r="AV761" s="14" t="n">
        <v>1.944</v>
      </c>
      <c r="AW761" s="14" t="n">
        <v>2.034</v>
      </c>
      <c r="AX761" s="14" t="n">
        <v>2.05</v>
      </c>
      <c r="AY761" s="14" t="n">
        <v>1.996</v>
      </c>
    </row>
    <row r="762" customFormat="false" ht="12" hidden="false" customHeight="false" outlineLevel="0" collapsed="false">
      <c r="A762" s="21" t="n">
        <v>35079</v>
      </c>
      <c r="AM762" s="14" t="n">
        <v>2.017</v>
      </c>
      <c r="AN762" s="14" t="n">
        <v>2.015</v>
      </c>
      <c r="AO762" s="14" t="n">
        <v>1.783</v>
      </c>
      <c r="AP762" s="14" t="n">
        <v>1.747</v>
      </c>
      <c r="AQ762" s="14" t="n">
        <v>1.742</v>
      </c>
      <c r="AR762" s="14" t="n">
        <v>1.739</v>
      </c>
      <c r="AS762" s="14" t="n">
        <v>1.742</v>
      </c>
      <c r="AT762" s="14" t="n">
        <v>1.749</v>
      </c>
      <c r="AU762" s="14" t="n">
        <v>1.804</v>
      </c>
      <c r="AV762" s="14" t="n">
        <v>1.904</v>
      </c>
      <c r="AW762" s="14" t="n">
        <v>1.994</v>
      </c>
      <c r="AX762" s="14" t="n">
        <v>2.009</v>
      </c>
      <c r="AY762" s="14" t="n">
        <v>1.955</v>
      </c>
    </row>
    <row r="763" customFormat="false" ht="12" hidden="false" customHeight="false" outlineLevel="0" collapsed="false">
      <c r="A763" s="21" t="n">
        <v>35080</v>
      </c>
      <c r="AM763" s="14" t="n">
        <v>2.074</v>
      </c>
      <c r="AN763" s="14" t="n">
        <v>1.96</v>
      </c>
      <c r="AO763" s="14" t="n">
        <v>1.85</v>
      </c>
      <c r="AP763" s="14" t="n">
        <v>1.812</v>
      </c>
      <c r="AQ763" s="14" t="n">
        <v>1.805</v>
      </c>
      <c r="AR763" s="14" t="n">
        <v>1.801</v>
      </c>
      <c r="AS763" s="14" t="n">
        <v>1.803</v>
      </c>
      <c r="AT763" s="14" t="n">
        <v>1.81</v>
      </c>
      <c r="AU763" s="14" t="n">
        <v>1.863</v>
      </c>
      <c r="AV763" s="14" t="n">
        <v>1.95</v>
      </c>
      <c r="AW763" s="14" t="n">
        <v>2.05</v>
      </c>
      <c r="AX763" s="14" t="n">
        <v>2.065</v>
      </c>
      <c r="AY763" s="14" t="n">
        <v>2.011</v>
      </c>
    </row>
    <row r="764" customFormat="false" ht="12" hidden="false" customHeight="false" outlineLevel="0" collapsed="false">
      <c r="A764" s="21" t="n">
        <v>35081</v>
      </c>
      <c r="AM764" s="14" t="n">
        <v>2.336</v>
      </c>
      <c r="AN764" s="14" t="n">
        <v>2.088</v>
      </c>
      <c r="AO764" s="14" t="n">
        <v>1.958</v>
      </c>
      <c r="AP764" s="14" t="n">
        <v>1.878</v>
      </c>
      <c r="AQ764" s="14" t="n">
        <v>1.848</v>
      </c>
      <c r="AR764" s="14" t="n">
        <v>1.828</v>
      </c>
      <c r="AS764" s="14" t="n">
        <v>1.828</v>
      </c>
      <c r="AT764" s="14" t="n">
        <v>1.833</v>
      </c>
      <c r="AU764" s="14" t="n">
        <v>1.883</v>
      </c>
      <c r="AV764" s="14" t="n">
        <v>1.97</v>
      </c>
      <c r="AW764" s="14" t="n">
        <v>2.07</v>
      </c>
      <c r="AX764" s="14" t="n">
        <v>2.085</v>
      </c>
      <c r="AY764" s="14" t="n">
        <v>2.031</v>
      </c>
    </row>
    <row r="765" customFormat="false" ht="12" hidden="false" customHeight="false" outlineLevel="0" collapsed="false">
      <c r="A765" s="21" t="n">
        <v>35082</v>
      </c>
      <c r="AM765" s="14" t="n">
        <v>2.264</v>
      </c>
      <c r="AN765" s="14" t="n">
        <v>2.043</v>
      </c>
      <c r="AO765" s="14" t="n">
        <v>1.936</v>
      </c>
      <c r="AP765" s="14" t="n">
        <v>1.867</v>
      </c>
      <c r="AQ765" s="14" t="n">
        <v>1.842</v>
      </c>
      <c r="AR765" s="14" t="n">
        <v>1.823</v>
      </c>
      <c r="AS765" s="14" t="n">
        <v>1.819</v>
      </c>
      <c r="AT765" s="14" t="n">
        <v>1.821</v>
      </c>
      <c r="AU765" s="14" t="n">
        <v>1.861</v>
      </c>
      <c r="AV765" s="14" t="n">
        <v>1.948</v>
      </c>
      <c r="AW765" s="14" t="n">
        <v>2.048</v>
      </c>
      <c r="AX765" s="14" t="n">
        <v>2.063</v>
      </c>
      <c r="AY765" s="14" t="n">
        <v>2.009</v>
      </c>
    </row>
    <row r="766" customFormat="false" ht="12" hidden="false" customHeight="false" outlineLevel="0" collapsed="false">
      <c r="A766" s="21" t="n">
        <v>35083</v>
      </c>
      <c r="AM766" s="14" t="n">
        <v>2.168</v>
      </c>
      <c r="AN766" s="14" t="n">
        <v>1.956</v>
      </c>
      <c r="AO766" s="14" t="n">
        <v>1.865</v>
      </c>
      <c r="AP766" s="14" t="n">
        <v>1.825</v>
      </c>
      <c r="AQ766" s="14" t="n">
        <v>1.815</v>
      </c>
      <c r="AR766" s="14" t="n">
        <v>1.805</v>
      </c>
      <c r="AS766" s="14" t="n">
        <v>1.807</v>
      </c>
      <c r="AT766" s="14" t="n">
        <v>1.809</v>
      </c>
      <c r="AU766" s="14" t="n">
        <v>1.849</v>
      </c>
      <c r="AV766" s="14" t="n">
        <v>1.936</v>
      </c>
      <c r="AW766" s="14" t="n">
        <v>2.036</v>
      </c>
      <c r="AX766" s="14" t="n">
        <v>2.051</v>
      </c>
      <c r="AY766" s="14" t="n">
        <v>1.997</v>
      </c>
    </row>
    <row r="767" customFormat="false" ht="12" hidden="false" customHeight="false" outlineLevel="0" collapsed="false">
      <c r="A767" s="21" t="n">
        <v>35086</v>
      </c>
      <c r="AM767" s="14" t="n">
        <v>2.125</v>
      </c>
      <c r="AN767" s="14" t="n">
        <v>1.955</v>
      </c>
      <c r="AO767" s="14" t="n">
        <v>1.865</v>
      </c>
      <c r="AP767" s="14" t="n">
        <v>1.825</v>
      </c>
      <c r="AQ767" s="14" t="n">
        <v>1.815</v>
      </c>
      <c r="AR767" s="14" t="n">
        <v>1.81</v>
      </c>
      <c r="AS767" s="14" t="n">
        <v>1.812</v>
      </c>
      <c r="AT767" s="14" t="n">
        <v>1.814</v>
      </c>
      <c r="AU767" s="14" t="n">
        <v>1.853</v>
      </c>
      <c r="AV767" s="14" t="n">
        <v>1.939</v>
      </c>
      <c r="AW767" s="14" t="n">
        <v>2.038</v>
      </c>
      <c r="AX767" s="14" t="n">
        <v>2.052</v>
      </c>
      <c r="AY767" s="14" t="n">
        <v>1.998</v>
      </c>
    </row>
    <row r="768" customFormat="false" ht="12" hidden="false" customHeight="false" outlineLevel="0" collapsed="false">
      <c r="A768" s="21" t="n">
        <v>35087</v>
      </c>
      <c r="AM768" s="14" t="n">
        <v>2.445</v>
      </c>
      <c r="AN768" s="14" t="n">
        <v>2.055</v>
      </c>
      <c r="AO768" s="14" t="n">
        <v>1.945</v>
      </c>
      <c r="AP768" s="14" t="n">
        <v>1.875</v>
      </c>
      <c r="AQ768" s="14" t="n">
        <v>1.835</v>
      </c>
      <c r="AR768" s="14" t="n">
        <v>1.82</v>
      </c>
      <c r="AS768" s="14" t="n">
        <v>1.82</v>
      </c>
      <c r="AT768" s="14" t="n">
        <v>1.82</v>
      </c>
      <c r="AU768" s="14" t="n">
        <v>1.859</v>
      </c>
      <c r="AV768" s="14" t="n">
        <v>1.945</v>
      </c>
      <c r="AW768" s="14" t="n">
        <v>2.044</v>
      </c>
      <c r="AX768" s="14" t="n">
        <v>2.058</v>
      </c>
      <c r="AY768" s="14" t="n">
        <v>2.004</v>
      </c>
    </row>
    <row r="769" customFormat="false" ht="12" hidden="false" customHeight="false" outlineLevel="0" collapsed="false">
      <c r="A769" s="21" t="n">
        <v>35088</v>
      </c>
      <c r="AM769" s="14" t="n">
        <v>2.493</v>
      </c>
      <c r="AN769" s="14" t="n">
        <v>2.069</v>
      </c>
      <c r="AO769" s="14" t="n">
        <v>1.939</v>
      </c>
      <c r="AP769" s="14" t="n">
        <v>1.879</v>
      </c>
      <c r="AQ769" s="14" t="n">
        <v>1.839</v>
      </c>
      <c r="AR769" s="14" t="n">
        <v>1.824</v>
      </c>
      <c r="AS769" s="14" t="n">
        <v>1.824</v>
      </c>
      <c r="AT769" s="14" t="n">
        <v>1.824</v>
      </c>
      <c r="AU769" s="14" t="n">
        <v>1.863</v>
      </c>
      <c r="AV769" s="14" t="n">
        <v>1.949</v>
      </c>
      <c r="AW769" s="14" t="n">
        <v>2.048</v>
      </c>
      <c r="AX769" s="14" t="n">
        <v>2.062</v>
      </c>
      <c r="AY769" s="14" t="n">
        <v>2.008</v>
      </c>
    </row>
    <row r="770" customFormat="false" ht="12" hidden="false" customHeight="false" outlineLevel="0" collapsed="false">
      <c r="A770" s="21" t="n">
        <v>35089</v>
      </c>
      <c r="AM770" s="14" t="n">
        <v>2.34</v>
      </c>
      <c r="AN770" s="14" t="n">
        <v>2.026</v>
      </c>
      <c r="AO770" s="14" t="n">
        <v>1.909</v>
      </c>
      <c r="AP770" s="14" t="n">
        <v>1.869</v>
      </c>
      <c r="AQ770" s="14" t="n">
        <v>1.834</v>
      </c>
      <c r="AR770" s="14" t="n">
        <v>1.819</v>
      </c>
      <c r="AS770" s="14" t="n">
        <v>1.819</v>
      </c>
      <c r="AT770" s="14" t="n">
        <v>1.819</v>
      </c>
      <c r="AU770" s="14" t="n">
        <v>1.858</v>
      </c>
      <c r="AV770" s="14" t="n">
        <v>1.944</v>
      </c>
      <c r="AW770" s="14" t="n">
        <v>2.043</v>
      </c>
      <c r="AX770" s="14" t="n">
        <v>2.057</v>
      </c>
      <c r="AY770" s="14" t="n">
        <v>2.003</v>
      </c>
    </row>
    <row r="771" customFormat="false" ht="12" hidden="false" customHeight="false" outlineLevel="0" collapsed="false">
      <c r="A771" s="21" t="n">
        <v>35090</v>
      </c>
      <c r="AM771" s="14" t="n">
        <v>2.34</v>
      </c>
      <c r="AN771" s="14" t="n">
        <v>2.126</v>
      </c>
      <c r="AO771" s="14" t="n">
        <v>1.952</v>
      </c>
      <c r="AP771" s="14" t="n">
        <v>1.902</v>
      </c>
      <c r="AQ771" s="14" t="n">
        <v>1.855</v>
      </c>
      <c r="AR771" s="14" t="n">
        <v>1.838</v>
      </c>
      <c r="AS771" s="14" t="n">
        <v>1.838</v>
      </c>
      <c r="AT771" s="14" t="n">
        <v>1.838</v>
      </c>
      <c r="AU771" s="14" t="n">
        <v>1.876</v>
      </c>
      <c r="AV771" s="14" t="n">
        <v>1.961</v>
      </c>
      <c r="AW771" s="14" t="n">
        <v>2.058</v>
      </c>
      <c r="AX771" s="14" t="n">
        <v>2.072</v>
      </c>
      <c r="AY771" s="14" t="n">
        <v>2.018</v>
      </c>
    </row>
    <row r="772" customFormat="false" ht="12" hidden="false" customHeight="false" outlineLevel="0" collapsed="false">
      <c r="A772" s="21" t="n">
        <v>35093</v>
      </c>
      <c r="AM772" s="14" t="n">
        <v>2.34</v>
      </c>
      <c r="AN772" s="14" t="n">
        <v>2.337</v>
      </c>
      <c r="AO772" s="14" t="n">
        <v>2.036</v>
      </c>
      <c r="AP772" s="14" t="n">
        <v>1.946</v>
      </c>
      <c r="AQ772" s="14" t="n">
        <v>1.884</v>
      </c>
      <c r="AR772" s="14" t="n">
        <v>1.856</v>
      </c>
      <c r="AS772" s="14" t="n">
        <v>1.849</v>
      </c>
      <c r="AT772" s="14" t="n">
        <v>1.844</v>
      </c>
      <c r="AU772" s="14" t="n">
        <v>1.876</v>
      </c>
      <c r="AV772" s="14" t="n">
        <v>1.961</v>
      </c>
      <c r="AW772" s="14" t="n">
        <v>2.058</v>
      </c>
      <c r="AX772" s="14" t="n">
        <v>2.072</v>
      </c>
      <c r="AY772" s="14" t="n">
        <v>2.018</v>
      </c>
    </row>
    <row r="773" customFormat="false" ht="12" hidden="false" customHeight="false" outlineLevel="0" collapsed="false">
      <c r="A773" s="21" t="n">
        <v>35094</v>
      </c>
      <c r="AM773" s="14" t="n">
        <v>2.34</v>
      </c>
      <c r="AN773" s="14" t="n">
        <v>2.504</v>
      </c>
      <c r="AO773" s="14" t="n">
        <v>2.104</v>
      </c>
      <c r="AP773" s="14" t="n">
        <v>1.994</v>
      </c>
      <c r="AQ773" s="14" t="n">
        <v>1.914</v>
      </c>
      <c r="AR773" s="14" t="n">
        <v>1.884</v>
      </c>
      <c r="AS773" s="14" t="n">
        <v>1.874</v>
      </c>
      <c r="AT773" s="14" t="n">
        <v>1.869</v>
      </c>
      <c r="AU773" s="14" t="n">
        <v>1.899</v>
      </c>
      <c r="AV773" s="14" t="n">
        <v>1.981</v>
      </c>
      <c r="AW773" s="14" t="n">
        <v>2.071</v>
      </c>
      <c r="AX773" s="14" t="n">
        <v>2.081</v>
      </c>
      <c r="AY773" s="14" t="n">
        <v>2.027</v>
      </c>
    </row>
    <row r="774" customFormat="false" ht="12" hidden="false" customHeight="false" outlineLevel="0" collapsed="false">
      <c r="A774" s="21" t="n">
        <v>35095</v>
      </c>
      <c r="AM774" s="14" t="n">
        <v>2.34</v>
      </c>
      <c r="AN774" s="14" t="n">
        <v>2.658</v>
      </c>
      <c r="AO774" s="14" t="n">
        <v>2.174</v>
      </c>
      <c r="AP774" s="14" t="n">
        <v>2.054</v>
      </c>
      <c r="AQ774" s="14" t="n">
        <v>1.954</v>
      </c>
      <c r="AR774" s="14" t="n">
        <v>1.904</v>
      </c>
      <c r="AS774" s="14" t="n">
        <v>1.882</v>
      </c>
      <c r="AT774" s="14" t="n">
        <v>1.871</v>
      </c>
      <c r="AU774" s="14" t="n">
        <v>1.896</v>
      </c>
      <c r="AV774" s="14" t="n">
        <v>1.976</v>
      </c>
      <c r="AW774" s="14" t="n">
        <v>2.066</v>
      </c>
      <c r="AX774" s="14" t="n">
        <v>2.076</v>
      </c>
      <c r="AY774" s="14" t="n">
        <v>2.022</v>
      </c>
    </row>
    <row r="775" customFormat="false" ht="12" hidden="false" customHeight="false" outlineLevel="0" collapsed="false">
      <c r="A775" s="21" t="n">
        <v>35096</v>
      </c>
      <c r="AN775" s="14" t="n">
        <v>2.499</v>
      </c>
      <c r="AO775" s="14" t="n">
        <v>2.079</v>
      </c>
      <c r="AP775" s="14" t="n">
        <v>1.998</v>
      </c>
      <c r="AQ775" s="14" t="n">
        <v>1.94</v>
      </c>
      <c r="AR775" s="14" t="n">
        <v>1.898</v>
      </c>
      <c r="AS775" s="14" t="n">
        <v>1.878</v>
      </c>
      <c r="AT775" s="14" t="n">
        <v>1.865</v>
      </c>
      <c r="AU775" s="14" t="n">
        <v>1.885</v>
      </c>
      <c r="AV775" s="14" t="n">
        <v>1.955</v>
      </c>
      <c r="AW775" s="14" t="n">
        <v>2.045</v>
      </c>
      <c r="AX775" s="14" t="n">
        <v>2.051</v>
      </c>
      <c r="AY775" s="14" t="n">
        <v>1.994</v>
      </c>
      <c r="AZ775" s="14" t="n">
        <v>1.929</v>
      </c>
    </row>
    <row r="776" customFormat="false" ht="12" hidden="false" customHeight="false" outlineLevel="0" collapsed="false">
      <c r="A776" s="21" t="n">
        <v>35097</v>
      </c>
      <c r="AN776" s="14" t="n">
        <v>2.467</v>
      </c>
      <c r="AO776" s="14" t="n">
        <v>2.075</v>
      </c>
      <c r="AP776" s="14" t="n">
        <v>1.999</v>
      </c>
      <c r="AQ776" s="14" t="n">
        <v>1.947</v>
      </c>
      <c r="AR776" s="14" t="n">
        <v>1.909</v>
      </c>
      <c r="AS776" s="14" t="n">
        <v>1.889</v>
      </c>
      <c r="AT776" s="14" t="n">
        <v>1.876</v>
      </c>
      <c r="AU776" s="14" t="n">
        <v>1.895</v>
      </c>
      <c r="AV776" s="14" t="n">
        <v>1.96</v>
      </c>
      <c r="AW776" s="14" t="n">
        <v>2.05</v>
      </c>
      <c r="AX776" s="14" t="n">
        <v>2.06</v>
      </c>
      <c r="AY776" s="14" t="n">
        <v>2.003</v>
      </c>
      <c r="AZ776" s="14" t="n">
        <v>1.938</v>
      </c>
    </row>
    <row r="777" customFormat="false" ht="12" hidden="false" customHeight="false" outlineLevel="0" collapsed="false">
      <c r="A777" s="21" t="n">
        <v>35100</v>
      </c>
      <c r="AN777" s="14" t="n">
        <v>2.168</v>
      </c>
      <c r="AO777" s="14" t="n">
        <v>1.975</v>
      </c>
      <c r="AP777" s="14" t="n">
        <v>1.91</v>
      </c>
      <c r="AQ777" s="14" t="n">
        <v>1.887</v>
      </c>
      <c r="AR777" s="14" t="n">
        <v>1.864</v>
      </c>
      <c r="AS777" s="14" t="n">
        <v>1.849</v>
      </c>
      <c r="AT777" s="14" t="n">
        <v>1.841</v>
      </c>
      <c r="AU777" s="14" t="n">
        <v>1.861</v>
      </c>
      <c r="AV777" s="14" t="n">
        <v>1.926</v>
      </c>
      <c r="AW777" s="14" t="n">
        <v>2.011</v>
      </c>
      <c r="AX777" s="14" t="n">
        <v>2.021</v>
      </c>
      <c r="AY777" s="14" t="n">
        <v>1.964</v>
      </c>
      <c r="AZ777" s="14" t="n">
        <v>1.899</v>
      </c>
    </row>
    <row r="778" customFormat="false" ht="12" hidden="false" customHeight="false" outlineLevel="0" collapsed="false">
      <c r="A778" s="21" t="n">
        <v>35101</v>
      </c>
      <c r="AN778" s="14" t="n">
        <v>2.448</v>
      </c>
      <c r="AO778" s="14" t="n">
        <v>2.086</v>
      </c>
      <c r="AP778" s="14" t="n">
        <v>2.001</v>
      </c>
      <c r="AQ778" s="14" t="n">
        <v>1.96</v>
      </c>
      <c r="AR778" s="14" t="n">
        <v>1.93</v>
      </c>
      <c r="AS778" s="14" t="n">
        <v>1.91</v>
      </c>
      <c r="AT778" s="14" t="n">
        <v>1.897</v>
      </c>
      <c r="AU778" s="14" t="n">
        <v>1.914</v>
      </c>
      <c r="AV778" s="14" t="n">
        <v>1.979</v>
      </c>
      <c r="AW778" s="14" t="n">
        <v>2.064</v>
      </c>
      <c r="AX778" s="14" t="n">
        <v>2.074</v>
      </c>
      <c r="AY778" s="14" t="n">
        <v>2.014</v>
      </c>
      <c r="AZ778" s="14" t="n">
        <v>1.944</v>
      </c>
    </row>
    <row r="779" customFormat="false" ht="12" hidden="false" customHeight="false" outlineLevel="0" collapsed="false">
      <c r="A779" s="21" t="n">
        <v>35102</v>
      </c>
      <c r="AN779" s="14" t="n">
        <v>2.513</v>
      </c>
      <c r="AO779" s="14" t="n">
        <v>2.132</v>
      </c>
      <c r="AP779" s="14" t="n">
        <v>2.02</v>
      </c>
      <c r="AQ779" s="14" t="n">
        <v>1.957</v>
      </c>
      <c r="AR779" s="14" t="n">
        <v>1.92</v>
      </c>
      <c r="AS779" s="14" t="n">
        <v>1.898</v>
      </c>
      <c r="AT779" s="14" t="n">
        <v>1.88</v>
      </c>
      <c r="AU779" s="14" t="n">
        <v>1.897</v>
      </c>
      <c r="AV779" s="14" t="n">
        <v>1.965</v>
      </c>
      <c r="AW779" s="14" t="n">
        <v>2.052</v>
      </c>
      <c r="AX779" s="14" t="n">
        <v>2.062</v>
      </c>
      <c r="AY779" s="14" t="n">
        <v>2.002</v>
      </c>
      <c r="AZ779" s="14" t="n">
        <v>1.932</v>
      </c>
    </row>
    <row r="780" customFormat="false" ht="12" hidden="false" customHeight="false" outlineLevel="0" collapsed="false">
      <c r="A780" s="21" t="n">
        <v>35103</v>
      </c>
      <c r="AN780" s="14" t="n">
        <v>2.472</v>
      </c>
      <c r="AO780" s="14" t="n">
        <v>2.201</v>
      </c>
      <c r="AP780" s="14" t="n">
        <v>2.06</v>
      </c>
      <c r="AQ780" s="14" t="n">
        <v>1.982</v>
      </c>
      <c r="AR780" s="14" t="n">
        <v>1.94</v>
      </c>
      <c r="AS780" s="14" t="n">
        <v>1.915</v>
      </c>
      <c r="AT780" s="14" t="n">
        <v>1.9</v>
      </c>
      <c r="AU780" s="14" t="n">
        <v>1.917</v>
      </c>
      <c r="AV780" s="14" t="n">
        <v>1.985</v>
      </c>
      <c r="AW780" s="14" t="n">
        <v>2.072</v>
      </c>
      <c r="AX780" s="14" t="n">
        <v>2.082</v>
      </c>
      <c r="AY780" s="14" t="n">
        <v>2.022</v>
      </c>
      <c r="AZ780" s="14" t="n">
        <v>1.952</v>
      </c>
    </row>
    <row r="781" customFormat="false" ht="12" hidden="false" customHeight="false" outlineLevel="0" collapsed="false">
      <c r="A781" s="21" t="n">
        <v>35104</v>
      </c>
      <c r="AN781" s="14" t="n">
        <v>2.551</v>
      </c>
      <c r="AO781" s="14" t="n">
        <v>2.244</v>
      </c>
      <c r="AP781" s="14" t="n">
        <v>2.08</v>
      </c>
      <c r="AQ781" s="14" t="n">
        <v>1.99</v>
      </c>
      <c r="AR781" s="14" t="n">
        <v>1.937</v>
      </c>
      <c r="AS781" s="14" t="n">
        <v>1.905</v>
      </c>
      <c r="AT781" s="14" t="n">
        <v>1.885</v>
      </c>
      <c r="AU781" s="14" t="n">
        <v>1.9</v>
      </c>
      <c r="AV781" s="14" t="n">
        <v>1.968</v>
      </c>
      <c r="AW781" s="14" t="n">
        <v>2.055</v>
      </c>
      <c r="AX781" s="14" t="n">
        <v>2.065</v>
      </c>
      <c r="AY781" s="14" t="n">
        <v>2.005</v>
      </c>
      <c r="AZ781" s="14" t="n">
        <v>1.935</v>
      </c>
    </row>
    <row r="782" customFormat="false" ht="12" hidden="false" customHeight="false" outlineLevel="0" collapsed="false">
      <c r="A782" s="21" t="n">
        <v>35107</v>
      </c>
      <c r="AN782" s="14" t="n">
        <v>2.456</v>
      </c>
      <c r="AO782" s="14" t="n">
        <v>2.231</v>
      </c>
      <c r="AP782" s="14" t="n">
        <v>2.085</v>
      </c>
      <c r="AQ782" s="14" t="n">
        <v>1.995</v>
      </c>
      <c r="AR782" s="14" t="n">
        <v>1.945</v>
      </c>
      <c r="AS782" s="14" t="n">
        <v>1.91</v>
      </c>
      <c r="AT782" s="14" t="n">
        <v>1.89</v>
      </c>
      <c r="AU782" s="14" t="n">
        <v>1.91</v>
      </c>
      <c r="AV782" s="14" t="n">
        <v>1.98</v>
      </c>
      <c r="AW782" s="14" t="n">
        <v>2.07</v>
      </c>
      <c r="AX782" s="14" t="n">
        <v>2.08</v>
      </c>
      <c r="AY782" s="14" t="n">
        <v>2.02</v>
      </c>
      <c r="AZ782" s="14" t="n">
        <v>1.95</v>
      </c>
    </row>
    <row r="783" customFormat="false" ht="12" hidden="false" customHeight="false" outlineLevel="0" collapsed="false">
      <c r="A783" s="21" t="n">
        <v>35108</v>
      </c>
      <c r="AN783" s="14" t="n">
        <v>2.662</v>
      </c>
      <c r="AO783" s="14" t="n">
        <v>2.331</v>
      </c>
      <c r="AP783" s="14" t="n">
        <v>2.16</v>
      </c>
      <c r="AQ783" s="14" t="n">
        <v>2.038</v>
      </c>
      <c r="AR783" s="14" t="n">
        <v>1.97</v>
      </c>
      <c r="AS783" s="14" t="n">
        <v>1.925</v>
      </c>
      <c r="AT783" s="14" t="n">
        <v>1.9</v>
      </c>
      <c r="AU783" s="14" t="n">
        <v>1.925</v>
      </c>
      <c r="AV783" s="14" t="n">
        <v>1.995</v>
      </c>
      <c r="AW783" s="14" t="n">
        <v>2.09</v>
      </c>
      <c r="AX783" s="14" t="n">
        <v>2.1</v>
      </c>
      <c r="AY783" s="14" t="n">
        <v>2.04</v>
      </c>
      <c r="AZ783" s="14" t="n">
        <v>1.97</v>
      </c>
    </row>
    <row r="784" customFormat="false" ht="12" hidden="false" customHeight="false" outlineLevel="0" collapsed="false">
      <c r="A784" s="21" t="n">
        <v>35109</v>
      </c>
      <c r="AN784" s="14" t="n">
        <v>2.582</v>
      </c>
      <c r="AO784" s="14" t="n">
        <v>2.317</v>
      </c>
      <c r="AP784" s="14" t="n">
        <v>2.17</v>
      </c>
      <c r="AQ784" s="14" t="n">
        <v>2.047</v>
      </c>
      <c r="AR784" s="14" t="n">
        <v>1.97</v>
      </c>
      <c r="AS784" s="14" t="n">
        <v>1.92</v>
      </c>
      <c r="AT784" s="14" t="n">
        <v>1.895</v>
      </c>
      <c r="AU784" s="14" t="n">
        <v>1.92</v>
      </c>
      <c r="AV784" s="14" t="n">
        <v>1.993</v>
      </c>
      <c r="AW784" s="14" t="n">
        <v>2.095</v>
      </c>
      <c r="AX784" s="14" t="n">
        <v>2.105</v>
      </c>
      <c r="AY784" s="14" t="n">
        <v>2.045</v>
      </c>
      <c r="AZ784" s="14" t="n">
        <v>1.975</v>
      </c>
    </row>
    <row r="785" customFormat="false" ht="12" hidden="false" customHeight="false" outlineLevel="0" collapsed="false">
      <c r="A785" s="21" t="n">
        <v>35110</v>
      </c>
      <c r="AN785" s="14" t="n">
        <v>2.576</v>
      </c>
      <c r="AO785" s="14" t="n">
        <v>2.271</v>
      </c>
      <c r="AP785" s="14" t="n">
        <v>2.136</v>
      </c>
      <c r="AQ785" s="14" t="n">
        <v>2.031</v>
      </c>
      <c r="AR785" s="14" t="n">
        <v>1.961</v>
      </c>
      <c r="AS785" s="14" t="n">
        <v>1.916</v>
      </c>
      <c r="AT785" s="14" t="n">
        <v>1.891</v>
      </c>
      <c r="AU785" s="14" t="n">
        <v>1.916</v>
      </c>
      <c r="AV785" s="14" t="n">
        <v>1.997</v>
      </c>
      <c r="AW785" s="14" t="n">
        <v>2.103</v>
      </c>
      <c r="AX785" s="14" t="n">
        <v>2.119</v>
      </c>
      <c r="AY785" s="14" t="n">
        <v>2.062</v>
      </c>
      <c r="AZ785" s="14" t="n">
        <v>1.992</v>
      </c>
    </row>
    <row r="786" customFormat="false" ht="12" hidden="false" customHeight="false" outlineLevel="0" collapsed="false">
      <c r="A786" s="21" t="n">
        <v>35111</v>
      </c>
      <c r="AN786" s="14" t="n">
        <v>2.441</v>
      </c>
      <c r="AO786" s="14" t="n">
        <v>2.171</v>
      </c>
      <c r="AP786" s="14" t="n">
        <v>2.043</v>
      </c>
      <c r="AQ786" s="14" t="n">
        <v>1.98</v>
      </c>
      <c r="AR786" s="14" t="n">
        <v>1.923</v>
      </c>
      <c r="AS786" s="14" t="n">
        <v>1.883</v>
      </c>
      <c r="AT786" s="14" t="n">
        <v>1.858</v>
      </c>
      <c r="AU786" s="14" t="n">
        <v>1.883</v>
      </c>
      <c r="AV786" s="14" t="n">
        <v>1.966</v>
      </c>
      <c r="AW786" s="14" t="n">
        <v>2.073</v>
      </c>
      <c r="AX786" s="14" t="n">
        <v>2.09</v>
      </c>
      <c r="AY786" s="14" t="n">
        <v>2.033</v>
      </c>
      <c r="AZ786" s="14" t="n">
        <v>1.963</v>
      </c>
    </row>
    <row r="787" customFormat="false" ht="12" hidden="false" customHeight="false" outlineLevel="0" collapsed="false">
      <c r="A787" s="21" t="n">
        <v>35114</v>
      </c>
      <c r="AN787" s="14" t="n">
        <v>2.441</v>
      </c>
      <c r="AO787" s="14" t="n">
        <v>2.171</v>
      </c>
      <c r="AP787" s="14" t="n">
        <v>2.043</v>
      </c>
      <c r="AQ787" s="14" t="n">
        <v>1.98</v>
      </c>
      <c r="AR787" s="14" t="n">
        <v>1.923</v>
      </c>
      <c r="AS787" s="14" t="n">
        <v>1.883</v>
      </c>
      <c r="AT787" s="14" t="n">
        <v>1.858</v>
      </c>
      <c r="AU787" s="14" t="n">
        <v>1.883</v>
      </c>
      <c r="AV787" s="14" t="n">
        <v>1.966</v>
      </c>
      <c r="AW787" s="14" t="n">
        <v>2.073</v>
      </c>
      <c r="AX787" s="14" t="n">
        <v>2.09</v>
      </c>
      <c r="AY787" s="14" t="n">
        <v>2.033</v>
      </c>
      <c r="AZ787" s="14" t="n">
        <v>1.963</v>
      </c>
    </row>
    <row r="788" customFormat="false" ht="12" hidden="false" customHeight="false" outlineLevel="0" collapsed="false">
      <c r="A788" s="21" t="n">
        <v>35115</v>
      </c>
      <c r="AN788" s="14" t="n">
        <v>2.321</v>
      </c>
      <c r="AO788" s="14" t="n">
        <v>2.128</v>
      </c>
      <c r="AP788" s="14" t="n">
        <v>2.033</v>
      </c>
      <c r="AQ788" s="14" t="n">
        <v>1.978</v>
      </c>
      <c r="AR788" s="14" t="n">
        <v>1.933</v>
      </c>
      <c r="AS788" s="14" t="n">
        <v>1.898</v>
      </c>
      <c r="AT788" s="14" t="n">
        <v>1.873</v>
      </c>
      <c r="AU788" s="14" t="n">
        <v>1.898</v>
      </c>
      <c r="AV788" s="14" t="n">
        <v>1.986</v>
      </c>
      <c r="AW788" s="14" t="n">
        <v>2.098</v>
      </c>
      <c r="AX788" s="14" t="n">
        <v>2.115</v>
      </c>
      <c r="AY788" s="14" t="n">
        <v>2.058</v>
      </c>
      <c r="AZ788" s="14" t="n">
        <v>1.988</v>
      </c>
    </row>
    <row r="789" customFormat="false" ht="12" hidden="false" customHeight="false" outlineLevel="0" collapsed="false">
      <c r="A789" s="21" t="n">
        <v>35116</v>
      </c>
      <c r="AN789" s="14" t="n">
        <v>2.447</v>
      </c>
      <c r="AO789" s="14" t="n">
        <v>2.188</v>
      </c>
      <c r="AP789" s="14" t="n">
        <v>2.066</v>
      </c>
      <c r="AQ789" s="14" t="n">
        <v>2.007</v>
      </c>
      <c r="AR789" s="14" t="n">
        <v>1.962</v>
      </c>
      <c r="AS789" s="14" t="n">
        <v>1.927</v>
      </c>
      <c r="AT789" s="14" t="n">
        <v>1.899</v>
      </c>
      <c r="AU789" s="14" t="n">
        <v>1.924</v>
      </c>
      <c r="AV789" s="14" t="n">
        <v>2.012</v>
      </c>
      <c r="AW789" s="14" t="n">
        <v>2.124</v>
      </c>
      <c r="AX789" s="14" t="n">
        <v>2.136</v>
      </c>
      <c r="AY789" s="14" t="n">
        <v>2.079</v>
      </c>
      <c r="AZ789" s="14" t="n">
        <v>2.009</v>
      </c>
    </row>
    <row r="790" customFormat="false" ht="12" hidden="false" customHeight="false" outlineLevel="0" collapsed="false">
      <c r="A790" s="21" t="n">
        <v>35117</v>
      </c>
      <c r="AN790" s="14" t="n">
        <v>2.623</v>
      </c>
      <c r="AO790" s="14" t="n">
        <v>2.288</v>
      </c>
      <c r="AP790" s="14" t="n">
        <v>2.121</v>
      </c>
      <c r="AQ790" s="14" t="n">
        <v>2.036</v>
      </c>
      <c r="AR790" s="14" t="n">
        <v>1.981</v>
      </c>
      <c r="AS790" s="14" t="n">
        <v>1.936</v>
      </c>
      <c r="AT790" s="14" t="n">
        <v>1.906</v>
      </c>
      <c r="AU790" s="14" t="n">
        <v>1.931</v>
      </c>
      <c r="AV790" s="14" t="n">
        <v>2.019</v>
      </c>
      <c r="AW790" s="14" t="n">
        <v>2.131</v>
      </c>
      <c r="AX790" s="14" t="n">
        <v>2.143</v>
      </c>
      <c r="AY790" s="14" t="n">
        <v>2.086</v>
      </c>
      <c r="AZ790" s="14" t="n">
        <v>2.016</v>
      </c>
    </row>
    <row r="791" customFormat="false" ht="12" hidden="false" customHeight="false" outlineLevel="0" collapsed="false">
      <c r="A791" s="21" t="n">
        <v>35118</v>
      </c>
      <c r="AN791" s="14" t="n">
        <v>2.746</v>
      </c>
      <c r="AO791" s="14" t="n">
        <v>2.263</v>
      </c>
      <c r="AP791" s="14" t="n">
        <v>2.101</v>
      </c>
      <c r="AQ791" s="14" t="n">
        <v>2.014</v>
      </c>
      <c r="AR791" s="14" t="n">
        <v>1.949</v>
      </c>
      <c r="AS791" s="14" t="n">
        <v>1.904</v>
      </c>
      <c r="AT791" s="14" t="n">
        <v>1.874</v>
      </c>
      <c r="AU791" s="14" t="n">
        <v>1.899</v>
      </c>
      <c r="AV791" s="14" t="n">
        <v>1.987</v>
      </c>
      <c r="AW791" s="14" t="n">
        <v>2.099</v>
      </c>
      <c r="AX791" s="14" t="n">
        <v>2.114</v>
      </c>
      <c r="AY791" s="14" t="n">
        <v>2.059</v>
      </c>
      <c r="AZ791" s="14" t="n">
        <v>1.992</v>
      </c>
    </row>
    <row r="792" customFormat="false" ht="12" hidden="false" customHeight="false" outlineLevel="0" collapsed="false">
      <c r="A792" s="21" t="n">
        <v>35121</v>
      </c>
      <c r="AN792" s="14" t="n">
        <v>2.746</v>
      </c>
      <c r="AO792" s="14" t="n">
        <v>2.338</v>
      </c>
      <c r="AP792" s="14" t="n">
        <v>2.143</v>
      </c>
      <c r="AQ792" s="14" t="n">
        <v>2.033</v>
      </c>
      <c r="AR792" s="14" t="n">
        <v>1.981</v>
      </c>
      <c r="AS792" s="14" t="n">
        <v>1.941</v>
      </c>
      <c r="AT792" s="14" t="n">
        <v>1.911</v>
      </c>
      <c r="AU792" s="14" t="n">
        <v>1.938</v>
      </c>
      <c r="AV792" s="14" t="n">
        <v>2.029</v>
      </c>
      <c r="AW792" s="14" t="n">
        <v>2.143</v>
      </c>
      <c r="AX792" s="14" t="n">
        <v>2.161</v>
      </c>
      <c r="AY792" s="14" t="n">
        <v>2.106</v>
      </c>
      <c r="AZ792" s="14" t="n">
        <v>2.039</v>
      </c>
    </row>
    <row r="793" customFormat="false" ht="12" hidden="false" customHeight="false" outlineLevel="0" collapsed="false">
      <c r="A793" s="21" t="n">
        <v>35122</v>
      </c>
      <c r="AN793" s="14" t="n">
        <v>2.746</v>
      </c>
      <c r="AO793" s="14" t="n">
        <v>2.326</v>
      </c>
      <c r="AP793" s="14" t="n">
        <v>2.143</v>
      </c>
      <c r="AQ793" s="14" t="n">
        <v>2.04</v>
      </c>
      <c r="AR793" s="14" t="n">
        <v>1.987</v>
      </c>
      <c r="AS793" s="14" t="n">
        <v>1.94</v>
      </c>
      <c r="AT793" s="14" t="n">
        <v>1.9</v>
      </c>
      <c r="AU793" s="14" t="n">
        <v>1.927</v>
      </c>
      <c r="AV793" s="14" t="n">
        <v>2.019</v>
      </c>
      <c r="AW793" s="14" t="n">
        <v>2.134</v>
      </c>
      <c r="AX793" s="14" t="n">
        <v>2.149</v>
      </c>
      <c r="AY793" s="14" t="n">
        <v>2.091</v>
      </c>
      <c r="AZ793" s="14" t="n">
        <v>2.025</v>
      </c>
    </row>
    <row r="794" customFormat="false" ht="12" hidden="false" customHeight="false" outlineLevel="0" collapsed="false">
      <c r="A794" s="21" t="n">
        <v>35123</v>
      </c>
      <c r="AN794" s="14" t="n">
        <v>2.746</v>
      </c>
      <c r="AO794" s="14" t="n">
        <v>2.306</v>
      </c>
      <c r="AP794" s="14" t="n">
        <v>2.149</v>
      </c>
      <c r="AQ794" s="14" t="n">
        <v>2.051</v>
      </c>
      <c r="AR794" s="14" t="n">
        <v>1.998</v>
      </c>
      <c r="AS794" s="14" t="n">
        <v>1.951</v>
      </c>
      <c r="AT794" s="14" t="n">
        <v>1.906</v>
      </c>
      <c r="AU794" s="14" t="n">
        <v>1.933</v>
      </c>
      <c r="AV794" s="14" t="n">
        <v>2.023</v>
      </c>
      <c r="AW794" s="14" t="n">
        <v>2.138</v>
      </c>
      <c r="AX794" s="14" t="n">
        <v>2.152</v>
      </c>
      <c r="AY794" s="14" t="n">
        <v>2.092</v>
      </c>
      <c r="AZ794" s="14" t="n">
        <v>2.025</v>
      </c>
    </row>
    <row r="795" customFormat="false" ht="12" hidden="false" customHeight="false" outlineLevel="0" collapsed="false">
      <c r="A795" s="21" t="n">
        <v>35124</v>
      </c>
      <c r="AN795" s="14" t="n">
        <v>2.746</v>
      </c>
      <c r="AO795" s="14" t="n">
        <v>2.236</v>
      </c>
      <c r="AP795" s="14" t="n">
        <v>2.101</v>
      </c>
      <c r="AQ795" s="14" t="n">
        <v>2.014</v>
      </c>
      <c r="AR795" s="14" t="n">
        <v>1.964</v>
      </c>
      <c r="AS795" s="14" t="n">
        <v>1.924</v>
      </c>
      <c r="AT795" s="14" t="n">
        <v>1.894</v>
      </c>
      <c r="AU795" s="14" t="n">
        <v>1.924</v>
      </c>
      <c r="AV795" s="14" t="n">
        <v>2.009</v>
      </c>
      <c r="AW795" s="14" t="n">
        <v>2.12</v>
      </c>
      <c r="AX795" s="14" t="n">
        <v>2.134</v>
      </c>
      <c r="AY795" s="14" t="n">
        <v>2.072</v>
      </c>
      <c r="AZ795" s="14" t="n">
        <v>2.004</v>
      </c>
    </row>
    <row r="796" customFormat="false" ht="12" hidden="false" customHeight="false" outlineLevel="0" collapsed="false">
      <c r="A796" s="21" t="n">
        <v>35125</v>
      </c>
      <c r="AO796" s="14" t="n">
        <v>2.156</v>
      </c>
      <c r="AP796" s="14" t="n">
        <v>2.058</v>
      </c>
      <c r="AQ796" s="14" t="n">
        <v>1.991</v>
      </c>
      <c r="AR796" s="14" t="n">
        <v>1.956</v>
      </c>
      <c r="AS796" s="14" t="n">
        <v>1.926</v>
      </c>
      <c r="AT796" s="14" t="n">
        <v>1.906</v>
      </c>
      <c r="AU796" s="14" t="n">
        <v>1.936</v>
      </c>
      <c r="AV796" s="14" t="n">
        <v>2.021</v>
      </c>
      <c r="AW796" s="14" t="n">
        <v>2.132</v>
      </c>
      <c r="AX796" s="14" t="n">
        <v>2.146</v>
      </c>
      <c r="AY796" s="14" t="n">
        <v>2.084</v>
      </c>
      <c r="AZ796" s="14" t="n">
        <v>2.016</v>
      </c>
      <c r="BA796" s="14" t="n">
        <v>1.929</v>
      </c>
    </row>
    <row r="797" customFormat="false" ht="12" hidden="false" customHeight="false" outlineLevel="0" collapsed="false">
      <c r="A797" s="21" t="n">
        <v>35128</v>
      </c>
      <c r="AO797" s="14" t="n">
        <v>2.24</v>
      </c>
      <c r="AP797" s="14" t="n">
        <v>2.102</v>
      </c>
      <c r="AQ797" s="14" t="n">
        <v>2.012</v>
      </c>
      <c r="AR797" s="14" t="n">
        <v>1.967</v>
      </c>
      <c r="AS797" s="14" t="n">
        <v>1.933</v>
      </c>
      <c r="AT797" s="14" t="n">
        <v>1.912</v>
      </c>
      <c r="AU797" s="14" t="n">
        <v>1.939</v>
      </c>
      <c r="AV797" s="14" t="n">
        <v>2.021</v>
      </c>
      <c r="AW797" s="14" t="n">
        <v>2.13</v>
      </c>
      <c r="AX797" s="14" t="n">
        <v>2.144</v>
      </c>
      <c r="AY797" s="14" t="n">
        <v>2.08</v>
      </c>
      <c r="AZ797" s="14" t="n">
        <v>2.012</v>
      </c>
      <c r="BA797" s="14" t="n">
        <v>1.922</v>
      </c>
    </row>
    <row r="798" customFormat="false" ht="12" hidden="false" customHeight="false" outlineLevel="0" collapsed="false">
      <c r="A798" s="21" t="n">
        <v>35129</v>
      </c>
      <c r="AO798" s="14" t="n">
        <v>2.174</v>
      </c>
      <c r="AP798" s="14" t="n">
        <v>2.065</v>
      </c>
      <c r="AQ798" s="14" t="n">
        <v>1.993</v>
      </c>
      <c r="AR798" s="14" t="n">
        <v>1.944</v>
      </c>
      <c r="AS798" s="14" t="n">
        <v>1.916</v>
      </c>
      <c r="AT798" s="14" t="n">
        <v>1.896</v>
      </c>
      <c r="AU798" s="14" t="n">
        <v>1.923</v>
      </c>
      <c r="AV798" s="14" t="n">
        <v>2.005</v>
      </c>
      <c r="AW798" s="14" t="n">
        <v>2.114</v>
      </c>
      <c r="AX798" s="14" t="n">
        <v>2.127</v>
      </c>
      <c r="AY798" s="14" t="n">
        <v>2.061</v>
      </c>
      <c r="AZ798" s="14" t="n">
        <v>1.992</v>
      </c>
      <c r="BA798" s="14" t="n">
        <v>1.902</v>
      </c>
    </row>
    <row r="799" customFormat="false" ht="12" hidden="false" customHeight="false" outlineLevel="0" collapsed="false">
      <c r="A799" s="21" t="n">
        <v>35130</v>
      </c>
      <c r="AO799" s="14" t="n">
        <v>2.188</v>
      </c>
      <c r="AP799" s="14" t="n">
        <v>2.078</v>
      </c>
      <c r="AQ799" s="14" t="n">
        <v>1.995</v>
      </c>
      <c r="AR799" s="14" t="n">
        <v>1.945</v>
      </c>
      <c r="AS799" s="14" t="n">
        <v>1.917</v>
      </c>
      <c r="AT799" s="14" t="n">
        <v>1.897</v>
      </c>
      <c r="AU799" s="14" t="n">
        <v>1.922</v>
      </c>
      <c r="AV799" s="14" t="n">
        <v>2.004</v>
      </c>
      <c r="AW799" s="14" t="n">
        <v>2.112</v>
      </c>
      <c r="AX799" s="14" t="n">
        <v>2.124</v>
      </c>
      <c r="AY799" s="14" t="n">
        <v>2.057</v>
      </c>
      <c r="AZ799" s="14" t="n">
        <v>1.987</v>
      </c>
      <c r="BA799" s="14" t="n">
        <v>1.902</v>
      </c>
    </row>
    <row r="800" customFormat="false" ht="12" hidden="false" customHeight="false" outlineLevel="0" collapsed="false">
      <c r="A800" s="21" t="n">
        <v>35131</v>
      </c>
      <c r="AO800" s="14" t="n">
        <v>2.128</v>
      </c>
      <c r="AP800" s="14" t="n">
        <v>2.054</v>
      </c>
      <c r="AQ800" s="14" t="n">
        <v>1.969</v>
      </c>
      <c r="AR800" s="14" t="n">
        <v>1.923</v>
      </c>
      <c r="AS800" s="14" t="n">
        <v>1.897</v>
      </c>
      <c r="AT800" s="14" t="n">
        <v>1.881</v>
      </c>
      <c r="AU800" s="14" t="n">
        <v>1.91</v>
      </c>
      <c r="AV800" s="14" t="n">
        <v>1.989</v>
      </c>
      <c r="AW800" s="14" t="n">
        <v>2.087</v>
      </c>
      <c r="AX800" s="14" t="n">
        <v>2.102</v>
      </c>
      <c r="AY800" s="14" t="n">
        <v>2.042</v>
      </c>
      <c r="AZ800" s="14" t="n">
        <v>1.968</v>
      </c>
      <c r="BA800" s="14" t="n">
        <v>1.881</v>
      </c>
    </row>
    <row r="801" customFormat="false" ht="12" hidden="false" customHeight="false" outlineLevel="0" collapsed="false">
      <c r="A801" s="21" t="n">
        <v>35132</v>
      </c>
      <c r="AO801" s="14" t="n">
        <v>2.095</v>
      </c>
      <c r="AP801" s="14" t="n">
        <v>2.053</v>
      </c>
      <c r="AQ801" s="14" t="n">
        <v>1.973</v>
      </c>
      <c r="AR801" s="14" t="n">
        <v>1.93</v>
      </c>
      <c r="AS801" s="14" t="n">
        <v>1.907</v>
      </c>
      <c r="AT801" s="14" t="n">
        <v>1.892</v>
      </c>
      <c r="AU801" s="14" t="n">
        <v>1.917</v>
      </c>
      <c r="AV801" s="14" t="n">
        <v>1.992</v>
      </c>
      <c r="AW801" s="14" t="n">
        <v>2.088</v>
      </c>
      <c r="AX801" s="14" t="n">
        <v>2.103</v>
      </c>
      <c r="AY801" s="14" t="n">
        <v>2.043</v>
      </c>
      <c r="AZ801" s="14" t="n">
        <v>1.969</v>
      </c>
      <c r="BA801" s="14" t="n">
        <v>1.882</v>
      </c>
    </row>
    <row r="802" customFormat="false" ht="12" hidden="false" customHeight="false" outlineLevel="0" collapsed="false">
      <c r="A802" s="21" t="n">
        <v>35135</v>
      </c>
      <c r="AO802" s="14" t="n">
        <v>2.178</v>
      </c>
      <c r="AP802" s="14" t="n">
        <v>2.114</v>
      </c>
      <c r="AQ802" s="14" t="n">
        <v>2.014</v>
      </c>
      <c r="AR802" s="14" t="n">
        <v>1.965</v>
      </c>
      <c r="AS802" s="14" t="n">
        <v>1.938</v>
      </c>
      <c r="AT802" s="14" t="n">
        <v>1.922</v>
      </c>
      <c r="AU802" s="14" t="n">
        <v>1.939</v>
      </c>
      <c r="AV802" s="14" t="n">
        <v>2.007</v>
      </c>
      <c r="AW802" s="14" t="n">
        <v>2.102</v>
      </c>
      <c r="AX802" s="14" t="n">
        <v>2.117</v>
      </c>
      <c r="AY802" s="14" t="n">
        <v>2.057</v>
      </c>
      <c r="AZ802" s="14" t="n">
        <v>1.973</v>
      </c>
      <c r="BA802" s="14" t="n">
        <v>1.881</v>
      </c>
    </row>
    <row r="803" customFormat="false" ht="12" hidden="false" customHeight="false" outlineLevel="0" collapsed="false">
      <c r="A803" s="21" t="n">
        <v>35136</v>
      </c>
      <c r="AO803" s="14" t="n">
        <v>2.168</v>
      </c>
      <c r="AP803" s="14" t="n">
        <v>2.108</v>
      </c>
      <c r="AQ803" s="14" t="n">
        <v>2.018</v>
      </c>
      <c r="AR803" s="14" t="n">
        <v>1.968</v>
      </c>
      <c r="AS803" s="14" t="n">
        <v>1.938</v>
      </c>
      <c r="AT803" s="14" t="n">
        <v>1.923</v>
      </c>
      <c r="AU803" s="14" t="n">
        <v>1.94</v>
      </c>
      <c r="AV803" s="14" t="n">
        <v>2.005</v>
      </c>
      <c r="AW803" s="14" t="n">
        <v>2.094</v>
      </c>
      <c r="AX803" s="14" t="n">
        <v>2.115</v>
      </c>
      <c r="AY803" s="14" t="n">
        <v>2.064</v>
      </c>
      <c r="AZ803" s="14" t="n">
        <v>1.975</v>
      </c>
      <c r="BA803" s="14" t="n">
        <v>1.881</v>
      </c>
    </row>
    <row r="804" customFormat="false" ht="12" hidden="false" customHeight="false" outlineLevel="0" collapsed="false">
      <c r="A804" s="21" t="n">
        <v>35137</v>
      </c>
      <c r="AO804" s="14" t="n">
        <v>2.24</v>
      </c>
      <c r="AP804" s="14" t="n">
        <v>2.147</v>
      </c>
      <c r="AQ804" s="14" t="n">
        <v>2.042</v>
      </c>
      <c r="AR804" s="14" t="n">
        <v>1.982</v>
      </c>
      <c r="AS804" s="14" t="n">
        <v>1.95</v>
      </c>
      <c r="AT804" s="14" t="n">
        <v>1.925</v>
      </c>
      <c r="AU804" s="14" t="n">
        <v>1.942</v>
      </c>
      <c r="AV804" s="14" t="n">
        <v>2.004</v>
      </c>
      <c r="AW804" s="14" t="n">
        <v>2.093</v>
      </c>
      <c r="AX804" s="14" t="n">
        <v>2.113</v>
      </c>
      <c r="AY804" s="14" t="n">
        <v>2.06</v>
      </c>
      <c r="AZ804" s="14" t="n">
        <v>1.971</v>
      </c>
      <c r="BA804" s="14" t="n">
        <v>1.877</v>
      </c>
    </row>
    <row r="805" customFormat="false" ht="12" hidden="false" customHeight="false" outlineLevel="0" collapsed="false">
      <c r="A805" s="21" t="n">
        <v>35138</v>
      </c>
      <c r="AO805" s="14" t="n">
        <v>2.247</v>
      </c>
      <c r="AP805" s="14" t="n">
        <v>2.144</v>
      </c>
      <c r="AQ805" s="14" t="n">
        <v>2.035</v>
      </c>
      <c r="AR805" s="14" t="n">
        <v>1.975</v>
      </c>
      <c r="AS805" s="14" t="n">
        <v>1.943</v>
      </c>
      <c r="AT805" s="14" t="n">
        <v>1.918</v>
      </c>
      <c r="AU805" s="14" t="n">
        <v>1.935</v>
      </c>
      <c r="AV805" s="14" t="n">
        <v>1.997</v>
      </c>
      <c r="AW805" s="14" t="n">
        <v>2.095</v>
      </c>
      <c r="AX805" s="14" t="n">
        <v>2.115</v>
      </c>
      <c r="AY805" s="14" t="n">
        <v>2.062</v>
      </c>
      <c r="AZ805" s="14" t="n">
        <v>1.973</v>
      </c>
      <c r="BA805" s="14" t="n">
        <v>1.879</v>
      </c>
    </row>
    <row r="806" customFormat="false" ht="12" hidden="false" customHeight="false" outlineLevel="0" collapsed="false">
      <c r="A806" s="21" t="n">
        <v>35139</v>
      </c>
      <c r="AO806" s="14" t="n">
        <v>2.333</v>
      </c>
      <c r="AP806" s="14" t="n">
        <v>2.215</v>
      </c>
      <c r="AQ806" s="14" t="n">
        <v>2.08</v>
      </c>
      <c r="AR806" s="14" t="n">
        <v>2.01</v>
      </c>
      <c r="AS806" s="14" t="n">
        <v>1.978</v>
      </c>
      <c r="AT806" s="14" t="n">
        <v>1.948</v>
      </c>
      <c r="AU806" s="14" t="n">
        <v>1.958</v>
      </c>
      <c r="AV806" s="14" t="n">
        <v>2.024</v>
      </c>
      <c r="AW806" s="14" t="n">
        <v>2.122</v>
      </c>
      <c r="AX806" s="14" t="n">
        <v>2.14</v>
      </c>
      <c r="AY806" s="14" t="n">
        <v>2.083</v>
      </c>
      <c r="AZ806" s="14" t="n">
        <v>1.99</v>
      </c>
      <c r="BA806" s="14" t="n">
        <v>1.891</v>
      </c>
    </row>
    <row r="807" customFormat="false" ht="12" hidden="false" customHeight="false" outlineLevel="0" collapsed="false">
      <c r="A807" s="21" t="n">
        <v>35142</v>
      </c>
      <c r="AO807" s="14" t="n">
        <v>2.511</v>
      </c>
      <c r="AP807" s="14" t="n">
        <v>2.349</v>
      </c>
      <c r="AQ807" s="14" t="n">
        <v>2.165</v>
      </c>
      <c r="AR807" s="14" t="n">
        <v>2.07</v>
      </c>
      <c r="AS807" s="14" t="n">
        <v>2.026</v>
      </c>
      <c r="AT807" s="14" t="n">
        <v>1.98</v>
      </c>
      <c r="AU807" s="14" t="n">
        <v>1.98</v>
      </c>
      <c r="AV807" s="14" t="n">
        <v>2.052</v>
      </c>
      <c r="AW807" s="14" t="n">
        <v>2.16</v>
      </c>
      <c r="AX807" s="14" t="n">
        <v>2.178</v>
      </c>
      <c r="AY807" s="14" t="n">
        <v>2.121</v>
      </c>
      <c r="AZ807" s="14" t="n">
        <v>2.028</v>
      </c>
      <c r="BA807" s="14" t="n">
        <v>1.929</v>
      </c>
    </row>
    <row r="808" customFormat="false" ht="12" hidden="false" customHeight="false" outlineLevel="0" collapsed="false">
      <c r="A808" s="21" t="n">
        <v>35143</v>
      </c>
      <c r="AO808" s="14" t="n">
        <v>2.523</v>
      </c>
      <c r="AP808" s="14" t="n">
        <v>2.33</v>
      </c>
      <c r="AQ808" s="14" t="n">
        <v>2.171</v>
      </c>
      <c r="AR808" s="14" t="n">
        <v>2.076</v>
      </c>
      <c r="AS808" s="14" t="n">
        <v>2.026</v>
      </c>
      <c r="AT808" s="14" t="n">
        <v>1.981</v>
      </c>
      <c r="AU808" s="14" t="n">
        <v>1.978</v>
      </c>
      <c r="AV808" s="14" t="n">
        <v>2.048</v>
      </c>
      <c r="AW808" s="14" t="n">
        <v>2.158</v>
      </c>
      <c r="AX808" s="14" t="n">
        <v>2.176</v>
      </c>
      <c r="AY808" s="14" t="n">
        <v>2.116</v>
      </c>
      <c r="AZ808" s="14" t="n">
        <v>2.023</v>
      </c>
      <c r="BA808" s="14" t="n">
        <v>1.924</v>
      </c>
    </row>
    <row r="809" customFormat="false" ht="12" hidden="false" customHeight="false" outlineLevel="0" collapsed="false">
      <c r="A809" s="21" t="n">
        <v>35144</v>
      </c>
      <c r="AO809" s="14" t="n">
        <v>2.574</v>
      </c>
      <c r="AP809" s="14" t="n">
        <v>2.354</v>
      </c>
      <c r="AQ809" s="14" t="n">
        <v>2.179</v>
      </c>
      <c r="AR809" s="14" t="n">
        <v>2.084</v>
      </c>
      <c r="AS809" s="14" t="n">
        <v>2.034</v>
      </c>
      <c r="AT809" s="14" t="n">
        <v>1.989</v>
      </c>
      <c r="AU809" s="14" t="n">
        <v>1.984</v>
      </c>
      <c r="AV809" s="14" t="n">
        <v>2.056</v>
      </c>
      <c r="AW809" s="14" t="n">
        <v>2.169</v>
      </c>
      <c r="AX809" s="14" t="n">
        <v>2.189</v>
      </c>
      <c r="AY809" s="14" t="n">
        <v>2.131</v>
      </c>
      <c r="AZ809" s="14" t="n">
        <v>2.028</v>
      </c>
      <c r="BA809" s="14" t="n">
        <v>1.92</v>
      </c>
    </row>
    <row r="810" customFormat="false" ht="12" hidden="false" customHeight="false" outlineLevel="0" collapsed="false">
      <c r="A810" s="21" t="n">
        <v>35145</v>
      </c>
      <c r="AO810" s="14" t="n">
        <v>2.74</v>
      </c>
      <c r="AP810" s="14" t="n">
        <v>2.439</v>
      </c>
      <c r="AQ810" s="14" t="n">
        <v>2.266</v>
      </c>
      <c r="AR810" s="14" t="n">
        <v>2.166</v>
      </c>
      <c r="AS810" s="14" t="n">
        <v>2.111</v>
      </c>
      <c r="AT810" s="14" t="n">
        <v>2.066</v>
      </c>
      <c r="AU810" s="14" t="n">
        <v>2.046</v>
      </c>
      <c r="AV810" s="14" t="n">
        <v>2.116</v>
      </c>
      <c r="AW810" s="14" t="n">
        <v>2.233</v>
      </c>
      <c r="AX810" s="14" t="n">
        <v>2.253</v>
      </c>
      <c r="AY810" s="14" t="n">
        <v>2.191</v>
      </c>
      <c r="AZ810" s="14" t="n">
        <v>2.068</v>
      </c>
      <c r="BA810" s="14" t="n">
        <v>1.946</v>
      </c>
    </row>
    <row r="811" customFormat="false" ht="12" hidden="false" customHeight="false" outlineLevel="0" collapsed="false">
      <c r="A811" s="21" t="n">
        <v>35146</v>
      </c>
      <c r="AO811" s="14" t="n">
        <v>2.863</v>
      </c>
      <c r="AP811" s="14" t="n">
        <v>2.416</v>
      </c>
      <c r="AQ811" s="14" t="n">
        <v>2.277</v>
      </c>
      <c r="AR811" s="14" t="n">
        <v>2.201</v>
      </c>
      <c r="AS811" s="14" t="n">
        <v>2.146</v>
      </c>
      <c r="AT811" s="14" t="n">
        <v>2.101</v>
      </c>
      <c r="AU811" s="14" t="n">
        <v>2.071</v>
      </c>
      <c r="AV811" s="14" t="n">
        <v>2.141</v>
      </c>
      <c r="AW811" s="14" t="n">
        <v>2.271</v>
      </c>
      <c r="AX811" s="14" t="n">
        <v>2.291</v>
      </c>
      <c r="AY811" s="14" t="n">
        <v>2.226</v>
      </c>
      <c r="AZ811" s="14" t="n">
        <v>2.088</v>
      </c>
      <c r="BA811" s="14" t="n">
        <v>1.951</v>
      </c>
    </row>
    <row r="812" customFormat="false" ht="12" hidden="false" customHeight="false" outlineLevel="0" collapsed="false">
      <c r="A812" s="21" t="n">
        <v>35149</v>
      </c>
      <c r="AO812" s="14" t="n">
        <v>2.779</v>
      </c>
      <c r="AP812" s="14" t="n">
        <v>2.355</v>
      </c>
      <c r="AQ812" s="14" t="n">
        <v>2.226</v>
      </c>
      <c r="AR812" s="14" t="n">
        <v>2.16</v>
      </c>
      <c r="AS812" s="14" t="n">
        <v>2.11</v>
      </c>
      <c r="AT812" s="14" t="n">
        <v>2.07</v>
      </c>
      <c r="AU812" s="14" t="n">
        <v>2.045</v>
      </c>
      <c r="AV812" s="14" t="n">
        <v>2.12</v>
      </c>
      <c r="AW812" s="14" t="n">
        <v>2.25</v>
      </c>
      <c r="AX812" s="14" t="n">
        <v>2.271</v>
      </c>
      <c r="AY812" s="14" t="n">
        <v>2.206</v>
      </c>
      <c r="AZ812" s="14" t="n">
        <v>2.066</v>
      </c>
      <c r="BA812" s="14" t="n">
        <v>1.929</v>
      </c>
    </row>
    <row r="813" customFormat="false" ht="12" hidden="false" customHeight="false" outlineLevel="0" collapsed="false">
      <c r="A813" s="21" t="n">
        <v>35150</v>
      </c>
      <c r="AO813" s="14" t="n">
        <v>2.779</v>
      </c>
      <c r="AP813" s="14" t="n">
        <v>2.267</v>
      </c>
      <c r="AQ813" s="14" t="n">
        <v>2.178</v>
      </c>
      <c r="AR813" s="14" t="n">
        <v>2.13</v>
      </c>
      <c r="AS813" s="14" t="n">
        <v>2.092</v>
      </c>
      <c r="AT813" s="14" t="n">
        <v>2.06</v>
      </c>
      <c r="AU813" s="14" t="n">
        <v>2.045</v>
      </c>
      <c r="AV813" s="14" t="n">
        <v>2.12</v>
      </c>
      <c r="AW813" s="14" t="n">
        <v>2.255</v>
      </c>
      <c r="AX813" s="14" t="n">
        <v>2.289</v>
      </c>
      <c r="AY813" s="14" t="n">
        <v>2.22</v>
      </c>
      <c r="AZ813" s="14" t="n">
        <v>2.085</v>
      </c>
      <c r="BA813" s="14" t="n">
        <v>1.95</v>
      </c>
    </row>
    <row r="814" customFormat="false" ht="12" hidden="false" customHeight="false" outlineLevel="0" collapsed="false">
      <c r="A814" s="21" t="n">
        <v>35151</v>
      </c>
      <c r="AO814" s="14" t="n">
        <v>2.779</v>
      </c>
      <c r="AP814" s="14" t="n">
        <v>2.339</v>
      </c>
      <c r="AQ814" s="14" t="n">
        <v>2.239</v>
      </c>
      <c r="AR814" s="14" t="n">
        <v>2.18</v>
      </c>
      <c r="AS814" s="14" t="n">
        <v>2.142</v>
      </c>
      <c r="AT814" s="14" t="n">
        <v>2.107</v>
      </c>
      <c r="AU814" s="14" t="n">
        <v>2.092</v>
      </c>
      <c r="AV814" s="14" t="n">
        <v>2.169</v>
      </c>
      <c r="AW814" s="14" t="n">
        <v>2.306</v>
      </c>
      <c r="AX814" s="14" t="n">
        <v>2.341</v>
      </c>
      <c r="AY814" s="14" t="n">
        <v>2.268</v>
      </c>
      <c r="AZ814" s="14" t="n">
        <v>2.126</v>
      </c>
      <c r="BA814" s="14" t="n">
        <v>1.992</v>
      </c>
    </row>
    <row r="815" customFormat="false" ht="12" hidden="false" customHeight="false" outlineLevel="0" collapsed="false">
      <c r="A815" s="21" t="n">
        <v>35152</v>
      </c>
      <c r="AO815" s="14" t="n">
        <v>2.779</v>
      </c>
      <c r="AP815" s="14" t="n">
        <v>2.342</v>
      </c>
      <c r="AQ815" s="14" t="n">
        <v>2.26</v>
      </c>
      <c r="AR815" s="14" t="n">
        <v>2.209</v>
      </c>
      <c r="AS815" s="14" t="n">
        <v>2.162</v>
      </c>
      <c r="AT815" s="14" t="n">
        <v>2.12</v>
      </c>
      <c r="AU815" s="14" t="n">
        <v>2.103</v>
      </c>
      <c r="AV815" s="14" t="n">
        <v>2.178</v>
      </c>
      <c r="AW815" s="14" t="n">
        <v>2.31</v>
      </c>
      <c r="AX815" s="14" t="n">
        <v>2.34</v>
      </c>
      <c r="AY815" s="14" t="n">
        <v>2.265</v>
      </c>
      <c r="AZ815" s="14" t="n">
        <v>2.123</v>
      </c>
      <c r="BA815" s="14" t="n">
        <v>1.989</v>
      </c>
    </row>
    <row r="816" customFormat="false" ht="12" hidden="false" customHeight="false" outlineLevel="0" collapsed="false">
      <c r="A816" s="21" t="n">
        <v>35153</v>
      </c>
      <c r="AO816" s="14" t="n">
        <v>2.779</v>
      </c>
      <c r="AP816" s="14" t="n">
        <v>2.336</v>
      </c>
      <c r="AQ816" s="14" t="n">
        <v>2.259</v>
      </c>
      <c r="AR816" s="14" t="n">
        <v>2.19</v>
      </c>
      <c r="AS816" s="14" t="n">
        <v>2.14</v>
      </c>
      <c r="AT816" s="14" t="n">
        <v>2.1</v>
      </c>
      <c r="AU816" s="14" t="n">
        <v>2.083</v>
      </c>
      <c r="AV816" s="14" t="n">
        <v>2.147</v>
      </c>
      <c r="AW816" s="14" t="n">
        <v>2.271</v>
      </c>
      <c r="AX816" s="14" t="n">
        <v>2.301</v>
      </c>
      <c r="AY816" s="14" t="n">
        <v>2.226</v>
      </c>
      <c r="AZ816" s="14" t="n">
        <v>2.084</v>
      </c>
      <c r="BA816" s="14" t="n">
        <v>1.95</v>
      </c>
    </row>
    <row r="817" customFormat="false" ht="12" hidden="false" customHeight="false" outlineLevel="0" collapsed="false">
      <c r="A817" s="21" t="n">
        <v>35156</v>
      </c>
      <c r="AP817" s="14" t="n">
        <v>2.288</v>
      </c>
      <c r="AQ817" s="14" t="n">
        <v>2.239</v>
      </c>
      <c r="AR817" s="14" t="n">
        <v>2.208</v>
      </c>
      <c r="AS817" s="14" t="n">
        <v>2.168</v>
      </c>
      <c r="AT817" s="14" t="n">
        <v>2.129</v>
      </c>
      <c r="AU817" s="14" t="n">
        <v>2.114</v>
      </c>
      <c r="AV817" s="14" t="n">
        <v>2.178</v>
      </c>
      <c r="AW817" s="14" t="n">
        <v>2.299</v>
      </c>
      <c r="AX817" s="14" t="n">
        <v>2.329</v>
      </c>
      <c r="AY817" s="14" t="n">
        <v>2.259</v>
      </c>
      <c r="AZ817" s="14" t="n">
        <v>2.117</v>
      </c>
      <c r="BA817" s="14" t="n">
        <v>1.979</v>
      </c>
      <c r="BB817" s="14" t="n">
        <v>1.979</v>
      </c>
    </row>
    <row r="818" customFormat="false" ht="12" hidden="false" customHeight="false" outlineLevel="0" collapsed="false">
      <c r="A818" s="21" t="n">
        <v>35157</v>
      </c>
      <c r="AP818" s="14" t="n">
        <v>2.293</v>
      </c>
      <c r="AQ818" s="14" t="n">
        <v>2.223</v>
      </c>
      <c r="AR818" s="14" t="n">
        <v>2.208</v>
      </c>
      <c r="AS818" s="14" t="n">
        <v>2.173</v>
      </c>
      <c r="AT818" s="14" t="n">
        <v>2.135</v>
      </c>
      <c r="AU818" s="14" t="n">
        <v>2.12</v>
      </c>
      <c r="AV818" s="14" t="n">
        <v>2.185</v>
      </c>
      <c r="AW818" s="14" t="n">
        <v>2.307</v>
      </c>
      <c r="AX818" s="14" t="n">
        <v>2.338</v>
      </c>
      <c r="AY818" s="14" t="n">
        <v>2.269</v>
      </c>
      <c r="AZ818" s="14" t="n">
        <v>2.128</v>
      </c>
      <c r="BA818" s="14" t="n">
        <v>1.99</v>
      </c>
      <c r="BB818" s="14" t="n">
        <v>1.99</v>
      </c>
    </row>
    <row r="819" customFormat="false" ht="12" hidden="false" customHeight="false" outlineLevel="0" collapsed="false">
      <c r="A819" s="21" t="n">
        <v>35158</v>
      </c>
      <c r="AP819" s="14" t="n">
        <v>2.304</v>
      </c>
      <c r="AQ819" s="14" t="n">
        <v>2.233</v>
      </c>
      <c r="AR819" s="14" t="n">
        <v>2.21</v>
      </c>
      <c r="AS819" s="14" t="n">
        <v>2.176</v>
      </c>
      <c r="AT819" s="14" t="n">
        <v>2.134</v>
      </c>
      <c r="AU819" s="14" t="n">
        <v>2.117</v>
      </c>
      <c r="AV819" s="14" t="n">
        <v>2.178</v>
      </c>
      <c r="AW819" s="14" t="n">
        <v>2.3</v>
      </c>
      <c r="AX819" s="14" t="n">
        <v>2.329</v>
      </c>
      <c r="AY819" s="14" t="n">
        <v>2.259</v>
      </c>
      <c r="AZ819" s="14" t="n">
        <v>2.118</v>
      </c>
      <c r="BA819" s="14" t="n">
        <v>1.968</v>
      </c>
      <c r="BB819" s="14" t="n">
        <v>1.968</v>
      </c>
    </row>
    <row r="820" customFormat="false" ht="12" hidden="false" customHeight="false" outlineLevel="0" collapsed="false">
      <c r="A820" s="21" t="n">
        <v>35159</v>
      </c>
      <c r="AP820" s="14" t="n">
        <v>2.335</v>
      </c>
      <c r="AQ820" s="14" t="n">
        <v>2.289</v>
      </c>
      <c r="AR820" s="14" t="n">
        <v>2.253</v>
      </c>
      <c r="AS820" s="14" t="n">
        <v>2.21</v>
      </c>
      <c r="AT820" s="14" t="n">
        <v>2.165</v>
      </c>
      <c r="AU820" s="14" t="n">
        <v>2.15</v>
      </c>
      <c r="AV820" s="14" t="n">
        <v>2.197</v>
      </c>
      <c r="AW820" s="14" t="n">
        <v>2.315</v>
      </c>
      <c r="AX820" s="14" t="n">
        <v>2.344</v>
      </c>
      <c r="AY820" s="14" t="n">
        <v>2.273</v>
      </c>
      <c r="AZ820" s="14" t="n">
        <v>2.132</v>
      </c>
      <c r="BA820" s="14" t="n">
        <v>1.978</v>
      </c>
      <c r="BB820" s="14" t="n">
        <v>1.978</v>
      </c>
    </row>
    <row r="821" customFormat="false" ht="12" hidden="false" customHeight="false" outlineLevel="0" collapsed="false">
      <c r="A821" s="21" t="n">
        <v>35163</v>
      </c>
      <c r="AP821" s="14" t="n">
        <v>2.372</v>
      </c>
      <c r="AQ821" s="14" t="n">
        <v>2.352</v>
      </c>
      <c r="AR821" s="14" t="n">
        <v>2.29</v>
      </c>
      <c r="AS821" s="14" t="n">
        <v>2.24</v>
      </c>
      <c r="AT821" s="14" t="n">
        <v>2.195</v>
      </c>
      <c r="AU821" s="14" t="n">
        <v>2.18</v>
      </c>
      <c r="AV821" s="14" t="n">
        <v>2.227</v>
      </c>
      <c r="AW821" s="14" t="n">
        <v>2.345</v>
      </c>
      <c r="AX821" s="14" t="n">
        <v>2.371</v>
      </c>
      <c r="AY821" s="14" t="n">
        <v>2.296</v>
      </c>
      <c r="AZ821" s="14" t="n">
        <v>2.151</v>
      </c>
      <c r="BA821" s="14" t="n">
        <v>1.997</v>
      </c>
      <c r="BB821" s="14" t="n">
        <v>1.997</v>
      </c>
    </row>
    <row r="822" customFormat="false" ht="12" hidden="false" customHeight="false" outlineLevel="0" collapsed="false">
      <c r="A822" s="21" t="n">
        <v>35164</v>
      </c>
      <c r="AP822" s="14" t="n">
        <v>2.369</v>
      </c>
      <c r="AQ822" s="14" t="n">
        <v>2.361</v>
      </c>
      <c r="AR822" s="14" t="n">
        <v>2.3</v>
      </c>
      <c r="AS822" s="14" t="n">
        <v>2.25</v>
      </c>
      <c r="AT822" s="14" t="n">
        <v>2.205</v>
      </c>
      <c r="AU822" s="14" t="n">
        <v>2.19</v>
      </c>
      <c r="AV822" s="14" t="n">
        <v>2.229</v>
      </c>
      <c r="AW822" s="14" t="n">
        <v>2.34</v>
      </c>
      <c r="AX822" s="14" t="n">
        <v>2.365</v>
      </c>
      <c r="AY822" s="14" t="n">
        <v>2.287</v>
      </c>
      <c r="AZ822" s="14" t="n">
        <v>2.137</v>
      </c>
      <c r="BA822" s="14" t="n">
        <v>1.98</v>
      </c>
      <c r="BB822" s="14" t="n">
        <v>1.98</v>
      </c>
    </row>
    <row r="823" customFormat="false" ht="12" hidden="false" customHeight="false" outlineLevel="0" collapsed="false">
      <c r="A823" s="21" t="n">
        <v>35165</v>
      </c>
      <c r="AP823" s="14" t="n">
        <v>2.34</v>
      </c>
      <c r="AQ823" s="14" t="n">
        <v>2.34</v>
      </c>
      <c r="AR823" s="14" t="n">
        <v>2.295</v>
      </c>
      <c r="AS823" s="14" t="n">
        <v>2.245</v>
      </c>
      <c r="AT823" s="14" t="n">
        <v>2.201</v>
      </c>
      <c r="AU823" s="14" t="n">
        <v>2.192</v>
      </c>
      <c r="AV823" s="14" t="n">
        <v>2.235</v>
      </c>
      <c r="AW823" s="14" t="n">
        <v>2.34</v>
      </c>
      <c r="AX823" s="14" t="n">
        <v>2.365</v>
      </c>
      <c r="AY823" s="14" t="n">
        <v>2.285</v>
      </c>
      <c r="AZ823" s="14" t="n">
        <v>2.133</v>
      </c>
      <c r="BA823" s="14" t="n">
        <v>1.975</v>
      </c>
      <c r="BB823" s="14" t="n">
        <v>1.975</v>
      </c>
    </row>
    <row r="824" customFormat="false" ht="12" hidden="false" customHeight="false" outlineLevel="0" collapsed="false">
      <c r="A824" s="21" t="n">
        <v>35166</v>
      </c>
      <c r="AP824" s="14" t="n">
        <v>2.329</v>
      </c>
      <c r="AQ824" s="14" t="n">
        <v>2.332</v>
      </c>
      <c r="AR824" s="14" t="n">
        <v>2.297</v>
      </c>
      <c r="AS824" s="14" t="n">
        <v>2.257</v>
      </c>
      <c r="AT824" s="14" t="n">
        <v>2.225</v>
      </c>
      <c r="AU824" s="14" t="n">
        <v>2.225</v>
      </c>
      <c r="AV824" s="14" t="n">
        <v>2.26</v>
      </c>
      <c r="AW824" s="14" t="n">
        <v>2.36</v>
      </c>
      <c r="AX824" s="14" t="n">
        <v>2.38</v>
      </c>
      <c r="AY824" s="14" t="n">
        <v>2.297</v>
      </c>
      <c r="AZ824" s="14" t="n">
        <v>2.145</v>
      </c>
      <c r="BA824" s="14" t="n">
        <v>1.985</v>
      </c>
      <c r="BB824" s="14" t="n">
        <v>1.985</v>
      </c>
    </row>
    <row r="825" customFormat="false" ht="12" hidden="false" customHeight="false" outlineLevel="0" collapsed="false">
      <c r="A825" s="21" t="n">
        <v>35167</v>
      </c>
      <c r="AP825" s="14" t="n">
        <v>2.411</v>
      </c>
      <c r="AQ825" s="14" t="n">
        <v>2.392</v>
      </c>
      <c r="AR825" s="14" t="n">
        <v>2.354</v>
      </c>
      <c r="AS825" s="14" t="n">
        <v>2.312</v>
      </c>
      <c r="AT825" s="14" t="n">
        <v>2.275</v>
      </c>
      <c r="AU825" s="14" t="n">
        <v>2.272</v>
      </c>
      <c r="AV825" s="14" t="n">
        <v>2.304</v>
      </c>
      <c r="AW825" s="14" t="n">
        <v>2.394</v>
      </c>
      <c r="AX825" s="14" t="n">
        <v>2.409</v>
      </c>
      <c r="AY825" s="14" t="n">
        <v>2.322</v>
      </c>
      <c r="AZ825" s="14" t="n">
        <v>2.162</v>
      </c>
      <c r="BA825" s="14" t="n">
        <v>1.997</v>
      </c>
      <c r="BB825" s="14" t="n">
        <v>1.992</v>
      </c>
    </row>
    <row r="826" customFormat="false" ht="12" hidden="false" customHeight="false" outlineLevel="0" collapsed="false">
      <c r="A826" s="21" t="n">
        <v>35170</v>
      </c>
      <c r="AP826" s="14" t="n">
        <v>2.343</v>
      </c>
      <c r="AQ826" s="14" t="n">
        <v>2.341</v>
      </c>
      <c r="AR826" s="14" t="n">
        <v>2.321</v>
      </c>
      <c r="AS826" s="14" t="n">
        <v>2.29</v>
      </c>
      <c r="AT826" s="14" t="n">
        <v>2.258</v>
      </c>
      <c r="AU826" s="14" t="n">
        <v>2.256</v>
      </c>
      <c r="AV826" s="14" t="n">
        <v>2.294</v>
      </c>
      <c r="AW826" s="14" t="n">
        <v>2.384</v>
      </c>
      <c r="AX826" s="14" t="n">
        <v>2.399</v>
      </c>
      <c r="AY826" s="14" t="n">
        <v>2.311</v>
      </c>
      <c r="AZ826" s="14" t="n">
        <v>2.15</v>
      </c>
      <c r="BA826" s="14" t="n">
        <v>1.984</v>
      </c>
      <c r="BB826" s="14" t="n">
        <v>1.979</v>
      </c>
    </row>
    <row r="827" customFormat="false" ht="12" hidden="false" customHeight="false" outlineLevel="0" collapsed="false">
      <c r="A827" s="21" t="n">
        <v>35171</v>
      </c>
      <c r="AP827" s="14" t="n">
        <v>2.316</v>
      </c>
      <c r="AQ827" s="14" t="n">
        <v>2.327</v>
      </c>
      <c r="AR827" s="14" t="n">
        <v>2.312</v>
      </c>
      <c r="AS827" s="14" t="n">
        <v>2.277</v>
      </c>
      <c r="AT827" s="14" t="n">
        <v>2.247</v>
      </c>
      <c r="AU827" s="14" t="n">
        <v>2.247</v>
      </c>
      <c r="AV827" s="14" t="n">
        <v>2.283</v>
      </c>
      <c r="AW827" s="14" t="n">
        <v>2.369</v>
      </c>
      <c r="AX827" s="14" t="n">
        <v>2.384</v>
      </c>
      <c r="AY827" s="14" t="n">
        <v>2.292</v>
      </c>
      <c r="AZ827" s="14" t="n">
        <v>2.127</v>
      </c>
      <c r="BA827" s="14" t="n">
        <v>1.959</v>
      </c>
      <c r="BB827" s="14" t="n">
        <v>1.954</v>
      </c>
    </row>
    <row r="828" customFormat="false" ht="12" hidden="false" customHeight="false" outlineLevel="0" collapsed="false">
      <c r="A828" s="21" t="n">
        <v>35172</v>
      </c>
      <c r="AP828" s="14" t="n">
        <v>2.339</v>
      </c>
      <c r="AQ828" s="14" t="n">
        <v>2.337</v>
      </c>
      <c r="AR828" s="14" t="n">
        <v>2.33</v>
      </c>
      <c r="AS828" s="14" t="n">
        <v>2.294</v>
      </c>
      <c r="AT828" s="14" t="n">
        <v>2.257</v>
      </c>
      <c r="AU828" s="14" t="n">
        <v>2.253</v>
      </c>
      <c r="AV828" s="14" t="n">
        <v>2.283</v>
      </c>
      <c r="AW828" s="14" t="n">
        <v>2.366</v>
      </c>
      <c r="AX828" s="14" t="n">
        <v>2.376</v>
      </c>
      <c r="AY828" s="14" t="n">
        <v>2.281</v>
      </c>
      <c r="AZ828" s="14" t="n">
        <v>2.113</v>
      </c>
      <c r="BA828" s="14" t="n">
        <v>1.945</v>
      </c>
      <c r="BB828" s="14" t="n">
        <v>1.94</v>
      </c>
    </row>
    <row r="829" customFormat="false" ht="12" hidden="false" customHeight="false" outlineLevel="0" collapsed="false">
      <c r="A829" s="21" t="n">
        <v>35173</v>
      </c>
      <c r="AP829" s="14" t="n">
        <v>2.331</v>
      </c>
      <c r="AQ829" s="14" t="n">
        <v>2.337</v>
      </c>
      <c r="AR829" s="14" t="n">
        <v>2.332</v>
      </c>
      <c r="AS829" s="14" t="n">
        <v>2.302</v>
      </c>
      <c r="AT829" s="14" t="n">
        <v>2.262</v>
      </c>
      <c r="AU829" s="14" t="n">
        <v>2.257</v>
      </c>
      <c r="AV829" s="14" t="n">
        <v>2.287</v>
      </c>
      <c r="AW829" s="14" t="n">
        <v>2.365</v>
      </c>
      <c r="AX829" s="14" t="n">
        <v>2.37</v>
      </c>
      <c r="AY829" s="14" t="n">
        <v>2.27</v>
      </c>
      <c r="AZ829" s="14" t="n">
        <v>2.085</v>
      </c>
      <c r="BA829" s="14" t="n">
        <v>1.917</v>
      </c>
      <c r="BB829" s="14" t="n">
        <v>1.912</v>
      </c>
    </row>
    <row r="830" customFormat="false" ht="12" hidden="false" customHeight="false" outlineLevel="0" collapsed="false">
      <c r="A830" s="21" t="n">
        <v>35174</v>
      </c>
      <c r="AP830" s="14" t="n">
        <v>2.361</v>
      </c>
      <c r="AQ830" s="14" t="n">
        <v>2.366</v>
      </c>
      <c r="AR830" s="14" t="n">
        <v>2.357</v>
      </c>
      <c r="AS830" s="14" t="n">
        <v>2.326</v>
      </c>
      <c r="AT830" s="14" t="n">
        <v>2.28</v>
      </c>
      <c r="AU830" s="14" t="n">
        <v>2.272</v>
      </c>
      <c r="AV830" s="14" t="n">
        <v>2.3</v>
      </c>
      <c r="AW830" s="14" t="n">
        <v>2.38</v>
      </c>
      <c r="AX830" s="14" t="n">
        <v>2.385</v>
      </c>
      <c r="AY830" s="14" t="n">
        <v>2.28</v>
      </c>
      <c r="AZ830" s="14" t="n">
        <v>2.095</v>
      </c>
      <c r="BA830" s="14" t="n">
        <v>1.926</v>
      </c>
      <c r="BB830" s="14" t="n">
        <v>1.92</v>
      </c>
    </row>
    <row r="831" customFormat="false" ht="12" hidden="false" customHeight="false" outlineLevel="0" collapsed="false">
      <c r="A831" s="21" t="n">
        <v>35177</v>
      </c>
      <c r="AP831" s="14" t="n">
        <v>2.359</v>
      </c>
      <c r="AQ831" s="14" t="n">
        <v>2.364</v>
      </c>
      <c r="AR831" s="14" t="n">
        <v>2.364</v>
      </c>
      <c r="AS831" s="14" t="n">
        <v>2.339</v>
      </c>
      <c r="AT831" s="14" t="n">
        <v>2.296</v>
      </c>
      <c r="AU831" s="14" t="n">
        <v>2.29</v>
      </c>
      <c r="AV831" s="14" t="n">
        <v>2.318</v>
      </c>
      <c r="AW831" s="14" t="n">
        <v>2.403</v>
      </c>
      <c r="AX831" s="14" t="n">
        <v>2.41</v>
      </c>
      <c r="AY831" s="14" t="n">
        <v>2.295</v>
      </c>
      <c r="AZ831" s="14" t="n">
        <v>2.103</v>
      </c>
      <c r="BA831" s="14" t="n">
        <v>1.928</v>
      </c>
      <c r="BB831" s="14" t="n">
        <v>1.922</v>
      </c>
    </row>
    <row r="832" customFormat="false" ht="12" hidden="false" customHeight="false" outlineLevel="0" collapsed="false">
      <c r="A832" s="21" t="n">
        <v>35178</v>
      </c>
      <c r="AP832" s="14" t="n">
        <v>2.28</v>
      </c>
      <c r="AQ832" s="14" t="n">
        <v>2.293</v>
      </c>
      <c r="AR832" s="14" t="n">
        <v>2.3</v>
      </c>
      <c r="AS832" s="14" t="n">
        <v>2.294</v>
      </c>
      <c r="AT832" s="14" t="n">
        <v>2.267</v>
      </c>
      <c r="AU832" s="14" t="n">
        <v>2.264</v>
      </c>
      <c r="AV832" s="14" t="n">
        <v>2.292</v>
      </c>
      <c r="AW832" s="14" t="n">
        <v>2.375</v>
      </c>
      <c r="AX832" s="14" t="n">
        <v>2.385</v>
      </c>
      <c r="AY832" s="14" t="n">
        <v>2.27</v>
      </c>
      <c r="AZ832" s="14" t="n">
        <v>2.078</v>
      </c>
      <c r="BA832" s="14" t="n">
        <v>1.903</v>
      </c>
      <c r="BB832" s="14" t="n">
        <v>1.897</v>
      </c>
    </row>
    <row r="833" customFormat="false" ht="12" hidden="false" customHeight="false" outlineLevel="0" collapsed="false">
      <c r="A833" s="21" t="n">
        <v>35179</v>
      </c>
      <c r="AP833" s="14" t="n">
        <v>2.214</v>
      </c>
      <c r="AQ833" s="14" t="n">
        <v>2.258</v>
      </c>
      <c r="AR833" s="14" t="n">
        <v>2.26</v>
      </c>
      <c r="AS833" s="14" t="n">
        <v>2.26</v>
      </c>
      <c r="AT833" s="14" t="n">
        <v>2.235</v>
      </c>
      <c r="AU833" s="14" t="n">
        <v>2.235</v>
      </c>
      <c r="AV833" s="14" t="n">
        <v>2.27</v>
      </c>
      <c r="AW833" s="14" t="n">
        <v>2.355</v>
      </c>
      <c r="AX833" s="14" t="n">
        <v>2.368</v>
      </c>
      <c r="AY833" s="14" t="n">
        <v>2.25</v>
      </c>
      <c r="AZ833" s="14" t="n">
        <v>2.06</v>
      </c>
      <c r="BA833" s="14" t="n">
        <v>1.887</v>
      </c>
      <c r="BB833" s="14" t="n">
        <v>1.883</v>
      </c>
    </row>
    <row r="834" customFormat="false" ht="12" hidden="false" customHeight="false" outlineLevel="0" collapsed="false">
      <c r="A834" s="21" t="n">
        <v>35180</v>
      </c>
      <c r="AP834" s="14" t="n">
        <v>2.214</v>
      </c>
      <c r="AQ834" s="14" t="n">
        <v>2.258</v>
      </c>
      <c r="AR834" s="14" t="n">
        <v>2.242</v>
      </c>
      <c r="AS834" s="14" t="n">
        <v>2.238</v>
      </c>
      <c r="AT834" s="14" t="n">
        <v>2.212</v>
      </c>
      <c r="AU834" s="14" t="n">
        <v>2.212</v>
      </c>
      <c r="AV834" s="14" t="n">
        <v>2.252</v>
      </c>
      <c r="AW834" s="14" t="n">
        <v>2.332</v>
      </c>
      <c r="AX834" s="14" t="n">
        <v>2.345</v>
      </c>
      <c r="AY834" s="14" t="n">
        <v>2.225</v>
      </c>
      <c r="AZ834" s="14" t="n">
        <v>2.035</v>
      </c>
      <c r="BA834" s="14" t="n">
        <v>1.862</v>
      </c>
      <c r="BB834" s="14" t="n">
        <v>1.858</v>
      </c>
    </row>
    <row r="835" customFormat="false" ht="12" hidden="false" customHeight="false" outlineLevel="0" collapsed="false">
      <c r="A835" s="21" t="n">
        <v>35181</v>
      </c>
      <c r="AP835" s="14" t="n">
        <v>2.214</v>
      </c>
      <c r="AQ835" s="14" t="n">
        <v>2.207</v>
      </c>
      <c r="AR835" s="14" t="n">
        <v>2.213</v>
      </c>
      <c r="AS835" s="14" t="n">
        <v>2.205</v>
      </c>
      <c r="AT835" s="14" t="n">
        <v>2.183</v>
      </c>
      <c r="AU835" s="14" t="n">
        <v>2.183</v>
      </c>
      <c r="AV835" s="14" t="n">
        <v>2.229</v>
      </c>
      <c r="AW835" s="14" t="n">
        <v>2.305</v>
      </c>
      <c r="AX835" s="14" t="n">
        <v>2.318</v>
      </c>
      <c r="AY835" s="14" t="n">
        <v>2.213</v>
      </c>
      <c r="AZ835" s="14" t="n">
        <v>2.025</v>
      </c>
      <c r="BA835" s="14" t="n">
        <v>1.858</v>
      </c>
      <c r="BB835" s="14" t="n">
        <v>1.857</v>
      </c>
    </row>
    <row r="836" customFormat="false" ht="12" hidden="false" customHeight="false" outlineLevel="0" collapsed="false">
      <c r="A836" s="21" t="n">
        <v>35184</v>
      </c>
      <c r="AP836" s="14" t="n">
        <v>2.214</v>
      </c>
      <c r="AQ836" s="14" t="n">
        <v>2.223</v>
      </c>
      <c r="AR836" s="14" t="n">
        <v>2.204</v>
      </c>
      <c r="AS836" s="14" t="n">
        <v>2.198</v>
      </c>
      <c r="AT836" s="14" t="n">
        <v>2.177</v>
      </c>
      <c r="AU836" s="14" t="n">
        <v>2.177</v>
      </c>
      <c r="AV836" s="14" t="n">
        <v>2.22</v>
      </c>
      <c r="AW836" s="14" t="n">
        <v>2.3</v>
      </c>
      <c r="AX836" s="14" t="n">
        <v>2.313</v>
      </c>
      <c r="AY836" s="14" t="n">
        <v>2.213</v>
      </c>
      <c r="AZ836" s="14" t="n">
        <v>2.03</v>
      </c>
      <c r="BA836" s="14" t="n">
        <v>1.873</v>
      </c>
      <c r="BB836" s="14" t="n">
        <v>1.872</v>
      </c>
    </row>
    <row r="837" customFormat="false" ht="12" hidden="false" customHeight="false" outlineLevel="0" collapsed="false">
      <c r="A837" s="21" t="n">
        <v>35185</v>
      </c>
      <c r="AP837" s="14" t="n">
        <v>2.214</v>
      </c>
      <c r="AQ837" s="14" t="n">
        <v>2.224</v>
      </c>
      <c r="AR837" s="14" t="n">
        <v>2.198</v>
      </c>
      <c r="AS837" s="14" t="n">
        <v>2.191</v>
      </c>
      <c r="AT837" s="14" t="n">
        <v>2.173</v>
      </c>
      <c r="AU837" s="14" t="n">
        <v>2.175</v>
      </c>
      <c r="AV837" s="14" t="n">
        <v>2.225</v>
      </c>
      <c r="AW837" s="14" t="n">
        <v>2.305</v>
      </c>
      <c r="AX837" s="14" t="n">
        <v>2.318</v>
      </c>
      <c r="AY837" s="14" t="n">
        <v>2.223</v>
      </c>
      <c r="AZ837" s="14" t="n">
        <v>2.04</v>
      </c>
      <c r="BA837" s="14" t="n">
        <v>1.885</v>
      </c>
      <c r="BB837" s="14" t="n">
        <v>1.884</v>
      </c>
    </row>
    <row r="838" customFormat="false" ht="12" hidden="false" customHeight="false" outlineLevel="0" collapsed="false">
      <c r="A838" s="21" t="n">
        <v>35186</v>
      </c>
      <c r="AQ838" s="14" t="n">
        <v>2.229</v>
      </c>
      <c r="AR838" s="14" t="n">
        <v>2.214</v>
      </c>
      <c r="AS838" s="14" t="n">
        <v>2.209</v>
      </c>
      <c r="AT838" s="14" t="n">
        <v>2.192</v>
      </c>
      <c r="AU838" s="14" t="n">
        <v>2.192</v>
      </c>
      <c r="AV838" s="14" t="n">
        <v>2.242</v>
      </c>
      <c r="AW838" s="14" t="n">
        <v>2.322</v>
      </c>
      <c r="AX838" s="14" t="n">
        <v>2.332</v>
      </c>
      <c r="AY838" s="14" t="n">
        <v>2.245</v>
      </c>
      <c r="AZ838" s="14" t="n">
        <v>2.07</v>
      </c>
      <c r="BA838" s="14" t="n">
        <v>1.92</v>
      </c>
      <c r="BB838" s="14" t="n">
        <v>1.921</v>
      </c>
      <c r="BC838" s="14" t="n">
        <v>1.923</v>
      </c>
    </row>
    <row r="839" customFormat="false" ht="12" hidden="false" customHeight="false" outlineLevel="0" collapsed="false">
      <c r="A839" s="21" t="n">
        <v>35187</v>
      </c>
      <c r="AQ839" s="14" t="n">
        <v>2.19</v>
      </c>
      <c r="AR839" s="14" t="n">
        <v>2.191</v>
      </c>
      <c r="AS839" s="14" t="n">
        <v>2.185</v>
      </c>
      <c r="AT839" s="14" t="n">
        <v>2.163</v>
      </c>
      <c r="AU839" s="14" t="n">
        <v>2.168</v>
      </c>
      <c r="AV839" s="14" t="n">
        <v>2.218</v>
      </c>
      <c r="AW839" s="14" t="n">
        <v>2.301</v>
      </c>
      <c r="AX839" s="14" t="n">
        <v>2.312</v>
      </c>
      <c r="AY839" s="14" t="n">
        <v>2.237</v>
      </c>
      <c r="AZ839" s="14" t="n">
        <v>2.081</v>
      </c>
      <c r="BA839" s="14" t="n">
        <v>1.951</v>
      </c>
      <c r="BB839" s="14" t="n">
        <v>1.951</v>
      </c>
      <c r="BC839" s="14" t="n">
        <v>1.951</v>
      </c>
    </row>
    <row r="840" customFormat="false" ht="12" hidden="false" customHeight="false" outlineLevel="0" collapsed="false">
      <c r="A840" s="21" t="n">
        <v>35188</v>
      </c>
      <c r="AQ840" s="14" t="n">
        <v>2.131</v>
      </c>
      <c r="AR840" s="14" t="n">
        <v>2.139</v>
      </c>
      <c r="AS840" s="14" t="n">
        <v>2.14</v>
      </c>
      <c r="AT840" s="14" t="n">
        <v>2.123</v>
      </c>
      <c r="AU840" s="14" t="n">
        <v>2.13</v>
      </c>
      <c r="AV840" s="14" t="n">
        <v>2.183</v>
      </c>
      <c r="AW840" s="14" t="n">
        <v>2.268</v>
      </c>
      <c r="AX840" s="14" t="n">
        <v>2.28</v>
      </c>
      <c r="AY840" s="14" t="n">
        <v>2.22</v>
      </c>
      <c r="AZ840" s="14" t="n">
        <v>2.08</v>
      </c>
      <c r="BA840" s="14" t="n">
        <v>1.96</v>
      </c>
      <c r="BB840" s="14" t="n">
        <v>1.96</v>
      </c>
      <c r="BC840" s="14" t="n">
        <v>1.96</v>
      </c>
    </row>
    <row r="841" customFormat="false" ht="12" hidden="false" customHeight="false" outlineLevel="0" collapsed="false">
      <c r="A841" s="21" t="n">
        <v>35191</v>
      </c>
      <c r="AQ841" s="14" t="n">
        <v>2.148</v>
      </c>
      <c r="AR841" s="14" t="n">
        <v>2.164</v>
      </c>
      <c r="AS841" s="14" t="n">
        <v>2.155</v>
      </c>
      <c r="AT841" s="14" t="n">
        <v>2.13</v>
      </c>
      <c r="AU841" s="14" t="n">
        <v>2.135</v>
      </c>
      <c r="AV841" s="14" t="n">
        <v>2.188</v>
      </c>
      <c r="AW841" s="14" t="n">
        <v>2.275</v>
      </c>
      <c r="AX841" s="14" t="n">
        <v>2.287</v>
      </c>
      <c r="AY841" s="14" t="n">
        <v>2.23</v>
      </c>
      <c r="AZ841" s="14" t="n">
        <v>2.092</v>
      </c>
      <c r="BA841" s="14" t="n">
        <v>1.98</v>
      </c>
      <c r="BB841" s="14" t="n">
        <v>1.98</v>
      </c>
      <c r="BC841" s="14" t="n">
        <v>1.98</v>
      </c>
    </row>
    <row r="842" customFormat="false" ht="12" hidden="false" customHeight="false" outlineLevel="0" collapsed="false">
      <c r="A842" s="21" t="n">
        <v>35192</v>
      </c>
      <c r="AQ842" s="14" t="n">
        <v>2.187</v>
      </c>
      <c r="AR842" s="14" t="n">
        <v>2.223</v>
      </c>
      <c r="AS842" s="14" t="n">
        <v>2.205</v>
      </c>
      <c r="AT842" s="14" t="n">
        <v>2.17</v>
      </c>
      <c r="AU842" s="14" t="n">
        <v>2.172</v>
      </c>
      <c r="AV842" s="14" t="n">
        <v>2.218</v>
      </c>
      <c r="AW842" s="14" t="n">
        <v>2.3</v>
      </c>
      <c r="AX842" s="14" t="n">
        <v>2.31</v>
      </c>
      <c r="AY842" s="14" t="n">
        <v>2.245</v>
      </c>
      <c r="AZ842" s="14" t="n">
        <v>2.102</v>
      </c>
      <c r="BA842" s="14" t="n">
        <v>1.987</v>
      </c>
      <c r="BB842" s="14" t="n">
        <v>1.987</v>
      </c>
      <c r="BC842" s="14" t="n">
        <v>1.987</v>
      </c>
    </row>
    <row r="843" customFormat="false" ht="12" hidden="false" customHeight="false" outlineLevel="0" collapsed="false">
      <c r="A843" s="21" t="n">
        <v>35193</v>
      </c>
      <c r="AQ843" s="14" t="n">
        <v>2.186</v>
      </c>
      <c r="AR843" s="14" t="n">
        <v>2.235</v>
      </c>
      <c r="AS843" s="14" t="n">
        <v>2.218</v>
      </c>
      <c r="AT843" s="14" t="n">
        <v>2.186</v>
      </c>
      <c r="AU843" s="14" t="n">
        <v>2.182</v>
      </c>
      <c r="AV843" s="14" t="n">
        <v>2.222</v>
      </c>
      <c r="AW843" s="14" t="n">
        <v>2.297</v>
      </c>
      <c r="AX843" s="14" t="n">
        <v>2.302</v>
      </c>
      <c r="AY843" s="14" t="n">
        <v>2.235</v>
      </c>
      <c r="AZ843" s="14" t="n">
        <v>2.086</v>
      </c>
      <c r="BA843" s="14" t="n">
        <v>1.969</v>
      </c>
      <c r="BB843" s="14" t="n">
        <v>1.969</v>
      </c>
      <c r="BC843" s="14" t="n">
        <v>1.969</v>
      </c>
    </row>
    <row r="844" customFormat="false" ht="12" hidden="false" customHeight="false" outlineLevel="0" collapsed="false">
      <c r="A844" s="21" t="n">
        <v>35194</v>
      </c>
      <c r="AQ844" s="14" t="n">
        <v>2.21</v>
      </c>
      <c r="AR844" s="14" t="n">
        <v>2.267</v>
      </c>
      <c r="AS844" s="14" t="n">
        <v>2.255</v>
      </c>
      <c r="AT844" s="14" t="n">
        <v>2.22</v>
      </c>
      <c r="AU844" s="14" t="n">
        <v>2.22</v>
      </c>
      <c r="AV844" s="14" t="n">
        <v>2.252</v>
      </c>
      <c r="AW844" s="14" t="n">
        <v>2.317</v>
      </c>
      <c r="AX844" s="14" t="n">
        <v>2.317</v>
      </c>
      <c r="AY844" s="14" t="n">
        <v>2.24</v>
      </c>
      <c r="AZ844" s="14" t="n">
        <v>2.08</v>
      </c>
      <c r="BA844" s="14" t="n">
        <v>1.955</v>
      </c>
      <c r="BB844" s="14" t="n">
        <v>1.955</v>
      </c>
      <c r="BC844" s="14" t="n">
        <v>1.955</v>
      </c>
    </row>
    <row r="845" customFormat="false" ht="12" hidden="false" customHeight="false" outlineLevel="0" collapsed="false">
      <c r="A845" s="21" t="n">
        <v>35195</v>
      </c>
      <c r="AQ845" s="14" t="n">
        <v>2.204</v>
      </c>
      <c r="AR845" s="14" t="n">
        <v>2.267</v>
      </c>
      <c r="AS845" s="14" t="n">
        <v>2.26</v>
      </c>
      <c r="AT845" s="14" t="n">
        <v>2.221</v>
      </c>
      <c r="AU845" s="14" t="n">
        <v>2.221</v>
      </c>
      <c r="AV845" s="14" t="n">
        <v>2.256</v>
      </c>
      <c r="AW845" s="14" t="n">
        <v>2.319</v>
      </c>
      <c r="AX845" s="14" t="n">
        <v>2.319</v>
      </c>
      <c r="AY845" s="14" t="n">
        <v>2.238</v>
      </c>
      <c r="AZ845" s="14" t="n">
        <v>2.077</v>
      </c>
      <c r="BA845" s="14" t="n">
        <v>1.947</v>
      </c>
      <c r="BB845" s="14" t="n">
        <v>1.947</v>
      </c>
      <c r="BC845" s="14" t="n">
        <v>1.947</v>
      </c>
    </row>
    <row r="846" customFormat="false" ht="12" hidden="false" customHeight="false" outlineLevel="0" collapsed="false">
      <c r="A846" s="21" t="n">
        <v>35198</v>
      </c>
      <c r="AQ846" s="14" t="n">
        <v>2.286</v>
      </c>
      <c r="AR846" s="14" t="n">
        <v>2.323</v>
      </c>
      <c r="AS846" s="14" t="n">
        <v>2.308</v>
      </c>
      <c r="AT846" s="14" t="n">
        <v>2.271</v>
      </c>
      <c r="AU846" s="14" t="n">
        <v>2.267</v>
      </c>
      <c r="AV846" s="14" t="n">
        <v>2.3</v>
      </c>
      <c r="AW846" s="14" t="n">
        <v>2.362</v>
      </c>
      <c r="AX846" s="14" t="n">
        <v>2.365</v>
      </c>
      <c r="AY846" s="14" t="n">
        <v>2.27</v>
      </c>
      <c r="AZ846" s="14" t="n">
        <v>2.105</v>
      </c>
      <c r="BA846" s="14" t="n">
        <v>1.965</v>
      </c>
      <c r="BB846" s="14" t="n">
        <v>1.965</v>
      </c>
      <c r="BC846" s="14" t="n">
        <v>1.965</v>
      </c>
    </row>
    <row r="847" customFormat="false" ht="12" hidden="false" customHeight="false" outlineLevel="0" collapsed="false">
      <c r="A847" s="21" t="n">
        <v>35199</v>
      </c>
      <c r="AQ847" s="14" t="n">
        <v>2.273</v>
      </c>
      <c r="AR847" s="14" t="n">
        <v>2.302</v>
      </c>
      <c r="AS847" s="14" t="n">
        <v>2.291</v>
      </c>
      <c r="AT847" s="14" t="n">
        <v>2.252</v>
      </c>
      <c r="AU847" s="14" t="n">
        <v>2.251</v>
      </c>
      <c r="AV847" s="14" t="n">
        <v>2.286</v>
      </c>
      <c r="AW847" s="14" t="n">
        <v>2.354</v>
      </c>
      <c r="AX847" s="14" t="n">
        <v>2.359</v>
      </c>
      <c r="AY847" s="14" t="n">
        <v>2.258</v>
      </c>
      <c r="AZ847" s="14" t="n">
        <v>2.09</v>
      </c>
      <c r="BA847" s="14" t="n">
        <v>1.95</v>
      </c>
      <c r="BB847" s="14" t="n">
        <v>1.95</v>
      </c>
      <c r="BC847" s="14" t="n">
        <v>1.95</v>
      </c>
    </row>
    <row r="848" customFormat="false" ht="12" hidden="false" customHeight="false" outlineLevel="0" collapsed="false">
      <c r="A848" s="21" t="n">
        <v>35200</v>
      </c>
      <c r="AQ848" s="14" t="n">
        <v>2.299</v>
      </c>
      <c r="AR848" s="14" t="n">
        <v>2.322</v>
      </c>
      <c r="AS848" s="14" t="n">
        <v>2.31</v>
      </c>
      <c r="AT848" s="14" t="n">
        <v>2.265</v>
      </c>
      <c r="AU848" s="14" t="n">
        <v>2.262</v>
      </c>
      <c r="AV848" s="14" t="n">
        <v>2.295</v>
      </c>
      <c r="AW848" s="14" t="n">
        <v>2.366</v>
      </c>
      <c r="AX848" s="14" t="n">
        <v>2.371</v>
      </c>
      <c r="AY848" s="14" t="n">
        <v>2.27</v>
      </c>
      <c r="AZ848" s="14" t="n">
        <v>2.095</v>
      </c>
      <c r="BA848" s="14" t="n">
        <v>1.95</v>
      </c>
      <c r="BB848" s="14" t="n">
        <v>1.95</v>
      </c>
      <c r="BC848" s="14" t="n">
        <v>1.95</v>
      </c>
    </row>
    <row r="849" customFormat="false" ht="12" hidden="false" customHeight="false" outlineLevel="0" collapsed="false">
      <c r="A849" s="21" t="n">
        <v>35201</v>
      </c>
      <c r="AQ849" s="14" t="n">
        <v>2.302</v>
      </c>
      <c r="AR849" s="14" t="n">
        <v>2.335</v>
      </c>
      <c r="AS849" s="14" t="n">
        <v>2.33</v>
      </c>
      <c r="AT849" s="14" t="n">
        <v>2.29</v>
      </c>
      <c r="AU849" s="14" t="n">
        <v>2.28</v>
      </c>
      <c r="AV849" s="14" t="n">
        <v>2.31</v>
      </c>
      <c r="AW849" s="14" t="n">
        <v>2.38</v>
      </c>
      <c r="AX849" s="14" t="n">
        <v>2.385</v>
      </c>
      <c r="AY849" s="14" t="n">
        <v>2.285</v>
      </c>
      <c r="AZ849" s="14" t="n">
        <v>2.105</v>
      </c>
      <c r="BA849" s="14" t="n">
        <v>1.96</v>
      </c>
      <c r="BB849" s="14" t="n">
        <v>1.96</v>
      </c>
      <c r="BC849" s="14" t="n">
        <v>1.96</v>
      </c>
    </row>
    <row r="850" customFormat="false" ht="12" hidden="false" customHeight="false" outlineLevel="0" collapsed="false">
      <c r="A850" s="21" t="n">
        <v>35202</v>
      </c>
      <c r="AQ850" s="14" t="n">
        <v>2.284</v>
      </c>
      <c r="AR850" s="14" t="n">
        <v>2.334</v>
      </c>
      <c r="AS850" s="14" t="n">
        <v>2.337</v>
      </c>
      <c r="AT850" s="14" t="n">
        <v>2.287</v>
      </c>
      <c r="AU850" s="14" t="n">
        <v>2.281</v>
      </c>
      <c r="AV850" s="14" t="n">
        <v>2.312</v>
      </c>
      <c r="AW850" s="14" t="n">
        <v>2.38</v>
      </c>
      <c r="AX850" s="14" t="n">
        <v>2.385</v>
      </c>
      <c r="AY850" s="14" t="n">
        <v>2.285</v>
      </c>
      <c r="AZ850" s="14" t="n">
        <v>2.107</v>
      </c>
      <c r="BA850" s="14" t="n">
        <v>1.957</v>
      </c>
      <c r="BB850" s="14" t="n">
        <v>1.955</v>
      </c>
      <c r="BC850" s="14" t="n">
        <v>1.955</v>
      </c>
    </row>
    <row r="851" customFormat="false" ht="12" hidden="false" customHeight="false" outlineLevel="0" collapsed="false">
      <c r="A851" s="21" t="n">
        <v>35205</v>
      </c>
      <c r="AQ851" s="14" t="n">
        <v>2.324</v>
      </c>
      <c r="AR851" s="14" t="n">
        <v>2.412</v>
      </c>
      <c r="AS851" s="14" t="n">
        <v>2.412</v>
      </c>
      <c r="AT851" s="14" t="n">
        <v>2.365</v>
      </c>
      <c r="AU851" s="14" t="n">
        <v>2.335</v>
      </c>
      <c r="AV851" s="14" t="n">
        <v>2.36</v>
      </c>
      <c r="AW851" s="14" t="n">
        <v>2.416</v>
      </c>
      <c r="AX851" s="14" t="n">
        <v>2.42</v>
      </c>
      <c r="AY851" s="14" t="n">
        <v>2.313</v>
      </c>
      <c r="AZ851" s="14" t="n">
        <v>2.128</v>
      </c>
      <c r="BA851" s="14" t="n">
        <v>1.98</v>
      </c>
      <c r="BB851" s="14" t="n">
        <v>1.975</v>
      </c>
      <c r="BC851" s="14" t="n">
        <v>1.975</v>
      </c>
    </row>
    <row r="852" customFormat="false" ht="12" hidden="false" customHeight="false" outlineLevel="0" collapsed="false">
      <c r="A852" s="21" t="n">
        <v>35206</v>
      </c>
      <c r="AQ852" s="14" t="n">
        <v>2.295</v>
      </c>
      <c r="AR852" s="14" t="n">
        <v>2.342</v>
      </c>
      <c r="AS852" s="14" t="n">
        <v>2.352</v>
      </c>
      <c r="AT852" s="14" t="n">
        <v>2.324</v>
      </c>
      <c r="AU852" s="14" t="n">
        <v>2.304</v>
      </c>
      <c r="AV852" s="14" t="n">
        <v>2.33</v>
      </c>
      <c r="AW852" s="14" t="n">
        <v>2.4</v>
      </c>
      <c r="AX852" s="14" t="n">
        <v>2.405</v>
      </c>
      <c r="AY852" s="14" t="n">
        <v>2.305</v>
      </c>
      <c r="AZ852" s="14" t="n">
        <v>2.125</v>
      </c>
      <c r="BA852" s="14" t="n">
        <v>1.984</v>
      </c>
      <c r="BB852" s="14" t="n">
        <v>1.974</v>
      </c>
      <c r="BC852" s="14" t="n">
        <v>1.973</v>
      </c>
    </row>
    <row r="853" customFormat="false" ht="12" hidden="false" customHeight="false" outlineLevel="0" collapsed="false">
      <c r="A853" s="21" t="n">
        <v>35207</v>
      </c>
      <c r="AQ853" s="14" t="n">
        <v>2.329</v>
      </c>
      <c r="AR853" s="14" t="n">
        <v>2.375</v>
      </c>
      <c r="AS853" s="14" t="n">
        <v>2.387</v>
      </c>
      <c r="AT853" s="14" t="n">
        <v>2.355</v>
      </c>
      <c r="AU853" s="14" t="n">
        <v>2.325</v>
      </c>
      <c r="AV853" s="14" t="n">
        <v>2.35</v>
      </c>
      <c r="AW853" s="14" t="n">
        <v>2.415</v>
      </c>
      <c r="AX853" s="14" t="n">
        <v>2.42</v>
      </c>
      <c r="AY853" s="14" t="n">
        <v>2.323</v>
      </c>
      <c r="AZ853" s="14" t="n">
        <v>2.146</v>
      </c>
      <c r="BA853" s="14" t="n">
        <v>2.007</v>
      </c>
      <c r="BB853" s="14" t="n">
        <v>1.992</v>
      </c>
      <c r="BC853" s="14" t="n">
        <v>1.99</v>
      </c>
    </row>
    <row r="854" customFormat="false" ht="12" hidden="false" customHeight="false" outlineLevel="0" collapsed="false">
      <c r="A854" s="21" t="n">
        <v>35208</v>
      </c>
      <c r="AQ854" s="14" t="n">
        <v>2.337</v>
      </c>
      <c r="AR854" s="14" t="n">
        <v>2.37</v>
      </c>
      <c r="AS854" s="14" t="n">
        <v>2.386</v>
      </c>
      <c r="AT854" s="14" t="n">
        <v>2.352</v>
      </c>
      <c r="AU854" s="14" t="n">
        <v>2.323</v>
      </c>
      <c r="AV854" s="14" t="n">
        <v>2.345</v>
      </c>
      <c r="AW854" s="14" t="n">
        <v>2.411</v>
      </c>
      <c r="AX854" s="14" t="n">
        <v>2.415</v>
      </c>
      <c r="AY854" s="14" t="n">
        <v>2.315</v>
      </c>
      <c r="AZ854" s="14" t="n">
        <v>2.135</v>
      </c>
      <c r="BA854" s="14" t="n">
        <v>1.99</v>
      </c>
      <c r="BB854" s="14" t="n">
        <v>1.975</v>
      </c>
      <c r="BC854" s="14" t="n">
        <v>1.973</v>
      </c>
    </row>
    <row r="855" customFormat="false" ht="12" hidden="false" customHeight="false" outlineLevel="0" collapsed="false">
      <c r="A855" s="21" t="n">
        <v>35209</v>
      </c>
      <c r="AQ855" s="14" t="n">
        <v>2.361</v>
      </c>
      <c r="AR855" s="14" t="n">
        <v>2.383</v>
      </c>
      <c r="AS855" s="14" t="n">
        <v>2.4</v>
      </c>
      <c r="AT855" s="14" t="n">
        <v>2.36</v>
      </c>
      <c r="AU855" s="14" t="n">
        <v>2.33</v>
      </c>
      <c r="AV855" s="14" t="n">
        <v>2.354</v>
      </c>
      <c r="AW855" s="14" t="n">
        <v>2.424</v>
      </c>
      <c r="AX855" s="14" t="n">
        <v>2.43</v>
      </c>
      <c r="AY855" s="14" t="n">
        <v>2.33</v>
      </c>
      <c r="AZ855" s="14" t="n">
        <v>2.15</v>
      </c>
      <c r="BA855" s="14" t="n">
        <v>2.01</v>
      </c>
      <c r="BB855" s="14" t="n">
        <v>1.985</v>
      </c>
      <c r="BC855" s="14" t="n">
        <v>1.983</v>
      </c>
    </row>
    <row r="856" customFormat="false" ht="12" hidden="false" customHeight="false" outlineLevel="0" collapsed="false">
      <c r="A856" s="21" t="n">
        <v>35213</v>
      </c>
      <c r="AQ856" s="14" t="n">
        <v>2.361</v>
      </c>
      <c r="AR856" s="14" t="n">
        <v>2.418</v>
      </c>
      <c r="AS856" s="14" t="n">
        <v>2.426</v>
      </c>
      <c r="AT856" s="14" t="n">
        <v>2.385</v>
      </c>
      <c r="AU856" s="14" t="n">
        <v>2.355</v>
      </c>
      <c r="AV856" s="14" t="n">
        <v>2.377</v>
      </c>
      <c r="AW856" s="14" t="n">
        <v>2.45</v>
      </c>
      <c r="AX856" s="14" t="n">
        <v>2.46</v>
      </c>
      <c r="AY856" s="14" t="n">
        <v>2.36</v>
      </c>
      <c r="AZ856" s="14" t="n">
        <v>2.18</v>
      </c>
      <c r="BA856" s="14" t="n">
        <v>2.04</v>
      </c>
      <c r="BB856" s="14" t="n">
        <v>2</v>
      </c>
      <c r="BC856" s="14" t="n">
        <v>1.995</v>
      </c>
    </row>
    <row r="857" customFormat="false" ht="12" hidden="false" customHeight="false" outlineLevel="0" collapsed="false">
      <c r="A857" s="21" t="n">
        <v>35214</v>
      </c>
      <c r="AQ857" s="14" t="n">
        <v>2.361</v>
      </c>
      <c r="AR857" s="14" t="n">
        <v>2.442</v>
      </c>
      <c r="AS857" s="14" t="n">
        <v>2.469</v>
      </c>
      <c r="AT857" s="14" t="n">
        <v>2.431</v>
      </c>
      <c r="AU857" s="14" t="n">
        <v>2.401</v>
      </c>
      <c r="AV857" s="14" t="n">
        <v>2.423</v>
      </c>
      <c r="AW857" s="14" t="n">
        <v>2.495</v>
      </c>
      <c r="AX857" s="14" t="n">
        <v>2.505</v>
      </c>
      <c r="AY857" s="14" t="n">
        <v>2.405</v>
      </c>
      <c r="AZ857" s="14" t="n">
        <v>2.225</v>
      </c>
      <c r="BA857" s="14" t="n">
        <v>2.08</v>
      </c>
      <c r="BB857" s="14" t="n">
        <v>2.03</v>
      </c>
      <c r="BC857" s="14" t="n">
        <v>2.015</v>
      </c>
    </row>
    <row r="858" customFormat="false" ht="12" hidden="false" customHeight="false" outlineLevel="0" collapsed="false">
      <c r="A858" s="21" t="n">
        <v>35215</v>
      </c>
      <c r="AQ858" s="14" t="n">
        <v>2.361</v>
      </c>
      <c r="AR858" s="14" t="n">
        <v>2.396</v>
      </c>
      <c r="AS858" s="14" t="n">
        <v>2.44</v>
      </c>
      <c r="AT858" s="14" t="n">
        <v>2.405</v>
      </c>
      <c r="AU858" s="14" t="n">
        <v>2.385</v>
      </c>
      <c r="AV858" s="14" t="n">
        <v>2.407</v>
      </c>
      <c r="AW858" s="14" t="n">
        <v>2.485</v>
      </c>
      <c r="AX858" s="14" t="n">
        <v>2.495</v>
      </c>
      <c r="AY858" s="14" t="n">
        <v>2.395</v>
      </c>
      <c r="AZ858" s="14" t="n">
        <v>2.215</v>
      </c>
      <c r="BA858" s="14" t="n">
        <v>2.07</v>
      </c>
      <c r="BB858" s="14" t="n">
        <v>2.02</v>
      </c>
      <c r="BC858" s="14" t="n">
        <v>2.005</v>
      </c>
    </row>
    <row r="859" customFormat="false" ht="12" hidden="false" customHeight="false" outlineLevel="0" collapsed="false">
      <c r="A859" s="21" t="n">
        <v>35216</v>
      </c>
      <c r="AQ859" s="14" t="n">
        <v>2.361</v>
      </c>
      <c r="AR859" s="14" t="n">
        <v>2.406</v>
      </c>
      <c r="AS859" s="14" t="n">
        <v>2.442</v>
      </c>
      <c r="AT859" s="14" t="n">
        <v>2.411</v>
      </c>
      <c r="AU859" s="14" t="n">
        <v>2.388</v>
      </c>
      <c r="AV859" s="14" t="n">
        <v>2.407</v>
      </c>
      <c r="AW859" s="14" t="n">
        <v>2.485</v>
      </c>
      <c r="AX859" s="14" t="n">
        <v>2.495</v>
      </c>
      <c r="AY859" s="14" t="n">
        <v>2.395</v>
      </c>
      <c r="AZ859" s="14" t="n">
        <v>2.215</v>
      </c>
      <c r="BA859" s="14" t="n">
        <v>2.07</v>
      </c>
      <c r="BB859" s="14" t="n">
        <v>2.02</v>
      </c>
      <c r="BC859" s="14" t="n">
        <v>2.01</v>
      </c>
    </row>
    <row r="860" customFormat="false" ht="12" hidden="false" customHeight="false" outlineLevel="0" collapsed="false">
      <c r="A860" s="21" t="n">
        <v>35219</v>
      </c>
      <c r="AR860" s="14" t="n">
        <v>2.406</v>
      </c>
      <c r="AS860" s="14" t="n">
        <v>2.445</v>
      </c>
      <c r="AT860" s="14" t="n">
        <v>2.409</v>
      </c>
      <c r="AU860" s="14" t="n">
        <v>2.386</v>
      </c>
      <c r="AV860" s="14" t="n">
        <v>2.403</v>
      </c>
      <c r="AW860" s="14" t="n">
        <v>2.48</v>
      </c>
      <c r="AX860" s="14" t="n">
        <v>2.49</v>
      </c>
      <c r="AY860" s="14" t="n">
        <v>2.393</v>
      </c>
      <c r="AZ860" s="14" t="n">
        <v>2.213</v>
      </c>
      <c r="BA860" s="14" t="n">
        <v>2.068</v>
      </c>
      <c r="BB860" s="14" t="n">
        <v>2.018</v>
      </c>
      <c r="BC860" s="14" t="n">
        <v>2.008</v>
      </c>
      <c r="BD860" s="14" t="n">
        <v>2.005</v>
      </c>
    </row>
    <row r="861" customFormat="false" ht="12" hidden="false" customHeight="false" outlineLevel="0" collapsed="false">
      <c r="A861" s="21" t="n">
        <v>35220</v>
      </c>
      <c r="AR861" s="14" t="n">
        <v>2.364</v>
      </c>
      <c r="AS861" s="14" t="n">
        <v>2.415</v>
      </c>
      <c r="AT861" s="14" t="n">
        <v>2.393</v>
      </c>
      <c r="AU861" s="14" t="n">
        <v>2.373</v>
      </c>
      <c r="AV861" s="14" t="n">
        <v>2.388</v>
      </c>
      <c r="AW861" s="14" t="n">
        <v>2.46</v>
      </c>
      <c r="AX861" s="14" t="n">
        <v>2.47</v>
      </c>
      <c r="AY861" s="14" t="n">
        <v>2.38</v>
      </c>
      <c r="AZ861" s="14" t="n">
        <v>2.205</v>
      </c>
      <c r="BA861" s="14" t="n">
        <v>2.06</v>
      </c>
      <c r="BB861" s="14" t="n">
        <v>2.01</v>
      </c>
      <c r="BC861" s="14" t="n">
        <v>2</v>
      </c>
      <c r="BD861" s="14" t="n">
        <v>1.997</v>
      </c>
    </row>
    <row r="862" customFormat="false" ht="12" hidden="false" customHeight="false" outlineLevel="0" collapsed="false">
      <c r="A862" s="21" t="n">
        <v>35221</v>
      </c>
      <c r="AR862" s="14" t="n">
        <v>2.379</v>
      </c>
      <c r="AS862" s="14" t="n">
        <v>2.432</v>
      </c>
      <c r="AT862" s="14" t="n">
        <v>2.405</v>
      </c>
      <c r="AU862" s="14" t="n">
        <v>2.38</v>
      </c>
      <c r="AV862" s="14" t="n">
        <v>2.393</v>
      </c>
      <c r="AW862" s="14" t="n">
        <v>2.46</v>
      </c>
      <c r="AX862" s="14" t="n">
        <v>2.47</v>
      </c>
      <c r="AY862" s="14" t="n">
        <v>2.38</v>
      </c>
      <c r="AZ862" s="14" t="n">
        <v>2.205</v>
      </c>
      <c r="BA862" s="14" t="n">
        <v>2.055</v>
      </c>
      <c r="BB862" s="14" t="n">
        <v>2.005</v>
      </c>
      <c r="BC862" s="14" t="n">
        <v>1.995</v>
      </c>
      <c r="BD862" s="14" t="n">
        <v>1.992</v>
      </c>
    </row>
    <row r="863" customFormat="false" ht="12" hidden="false" customHeight="false" outlineLevel="0" collapsed="false">
      <c r="A863" s="21" t="n">
        <v>35222</v>
      </c>
      <c r="AR863" s="14" t="n">
        <v>2.362</v>
      </c>
      <c r="AS863" s="14" t="n">
        <v>2.424</v>
      </c>
      <c r="AT863" s="14" t="n">
        <v>2.402</v>
      </c>
      <c r="AU863" s="14" t="n">
        <v>2.377</v>
      </c>
      <c r="AV863" s="14" t="n">
        <v>2.39</v>
      </c>
      <c r="AW863" s="14" t="n">
        <v>2.455</v>
      </c>
      <c r="AX863" s="14" t="n">
        <v>2.462</v>
      </c>
      <c r="AY863" s="14" t="n">
        <v>2.376</v>
      </c>
      <c r="AZ863" s="14" t="n">
        <v>2.205</v>
      </c>
      <c r="BA863" s="14" t="n">
        <v>2.058</v>
      </c>
      <c r="BB863" s="14" t="n">
        <v>2.005</v>
      </c>
      <c r="BC863" s="14" t="n">
        <v>1.99</v>
      </c>
      <c r="BD863" s="14" t="n">
        <v>1.985</v>
      </c>
    </row>
    <row r="864" customFormat="false" ht="12" hidden="false" customHeight="false" outlineLevel="0" collapsed="false">
      <c r="A864" s="21" t="n">
        <v>35223</v>
      </c>
      <c r="AR864" s="14" t="n">
        <v>2.395</v>
      </c>
      <c r="AS864" s="14" t="n">
        <v>2.473</v>
      </c>
      <c r="AT864" s="14" t="n">
        <v>2.455</v>
      </c>
      <c r="AU864" s="14" t="n">
        <v>2.425</v>
      </c>
      <c r="AV864" s="14" t="n">
        <v>2.434</v>
      </c>
      <c r="AW864" s="14" t="n">
        <v>2.488</v>
      </c>
      <c r="AX864" s="14" t="n">
        <v>2.49</v>
      </c>
      <c r="AY864" s="14" t="n">
        <v>2.4</v>
      </c>
      <c r="AZ864" s="14" t="n">
        <v>2.225</v>
      </c>
      <c r="BA864" s="14" t="n">
        <v>2.078</v>
      </c>
      <c r="BB864" s="14" t="n">
        <v>2.02</v>
      </c>
      <c r="BC864" s="14" t="n">
        <v>2</v>
      </c>
      <c r="BD864" s="14" t="n">
        <v>1.995</v>
      </c>
    </row>
    <row r="865" customFormat="false" ht="12" hidden="false" customHeight="false" outlineLevel="0" collapsed="false">
      <c r="A865" s="21" t="n">
        <v>35226</v>
      </c>
      <c r="AR865" s="14" t="n">
        <v>2.39</v>
      </c>
      <c r="AS865" s="14" t="n">
        <v>2.47</v>
      </c>
      <c r="AT865" s="14" t="n">
        <v>2.463</v>
      </c>
      <c r="AU865" s="14" t="n">
        <v>2.438</v>
      </c>
      <c r="AV865" s="14" t="n">
        <v>2.445</v>
      </c>
      <c r="AW865" s="14" t="n">
        <v>2.493</v>
      </c>
      <c r="AX865" s="14" t="n">
        <v>2.495</v>
      </c>
      <c r="AY865" s="14" t="n">
        <v>2.405</v>
      </c>
      <c r="AZ865" s="14" t="n">
        <v>2.23</v>
      </c>
      <c r="BA865" s="14" t="n">
        <v>2.085</v>
      </c>
      <c r="BB865" s="14" t="n">
        <v>2.025</v>
      </c>
      <c r="BC865" s="14" t="n">
        <v>2.003</v>
      </c>
      <c r="BD865" s="14" t="n">
        <v>1.998</v>
      </c>
    </row>
    <row r="866" customFormat="false" ht="12" hidden="false" customHeight="false" outlineLevel="0" collapsed="false">
      <c r="A866" s="21" t="n">
        <v>35227</v>
      </c>
      <c r="AR866" s="14" t="n">
        <v>2.427</v>
      </c>
      <c r="AS866" s="14" t="n">
        <v>2.488</v>
      </c>
      <c r="AT866" s="14" t="n">
        <v>2.49</v>
      </c>
      <c r="AU866" s="14" t="n">
        <v>2.475</v>
      </c>
      <c r="AV866" s="14" t="n">
        <v>2.482</v>
      </c>
      <c r="AW866" s="14" t="n">
        <v>2.528</v>
      </c>
      <c r="AX866" s="14" t="n">
        <v>2.528</v>
      </c>
      <c r="AY866" s="14" t="n">
        <v>2.433</v>
      </c>
      <c r="AZ866" s="14" t="n">
        <v>2.256</v>
      </c>
      <c r="BA866" s="14" t="n">
        <v>2.105</v>
      </c>
      <c r="BB866" s="14" t="n">
        <v>2.04</v>
      </c>
      <c r="BC866" s="14" t="n">
        <v>2.015</v>
      </c>
      <c r="BD866" s="14" t="n">
        <v>2.01</v>
      </c>
    </row>
    <row r="867" customFormat="false" ht="12" hidden="false" customHeight="false" outlineLevel="0" collapsed="false">
      <c r="A867" s="21" t="n">
        <v>35228</v>
      </c>
      <c r="AR867" s="14" t="n">
        <v>2.434</v>
      </c>
      <c r="AS867" s="14" t="n">
        <v>2.483</v>
      </c>
      <c r="AT867" s="14" t="n">
        <v>2.477</v>
      </c>
      <c r="AU867" s="14" t="n">
        <v>2.47</v>
      </c>
      <c r="AV867" s="14" t="n">
        <v>2.48</v>
      </c>
      <c r="AW867" s="14" t="n">
        <v>2.53</v>
      </c>
      <c r="AX867" s="14" t="n">
        <v>2.53</v>
      </c>
      <c r="AY867" s="14" t="n">
        <v>2.43</v>
      </c>
      <c r="AZ867" s="14" t="n">
        <v>2.253</v>
      </c>
      <c r="BA867" s="14" t="n">
        <v>2.102</v>
      </c>
      <c r="BB867" s="14" t="n">
        <v>2.037</v>
      </c>
      <c r="BC867" s="14" t="n">
        <v>2.012</v>
      </c>
      <c r="BD867" s="14" t="n">
        <v>2.01</v>
      </c>
    </row>
    <row r="868" customFormat="false" ht="12" hidden="false" customHeight="false" outlineLevel="0" collapsed="false">
      <c r="A868" s="21" t="n">
        <v>35229</v>
      </c>
      <c r="AR868" s="14" t="n">
        <v>2.494</v>
      </c>
      <c r="AS868" s="14" t="n">
        <v>2.559</v>
      </c>
      <c r="AT868" s="14" t="n">
        <v>2.545</v>
      </c>
      <c r="AU868" s="14" t="n">
        <v>2.53</v>
      </c>
      <c r="AV868" s="14" t="n">
        <v>2.543</v>
      </c>
      <c r="AW868" s="14" t="n">
        <v>2.595</v>
      </c>
      <c r="AX868" s="14" t="n">
        <v>2.595</v>
      </c>
      <c r="AY868" s="14" t="n">
        <v>2.492</v>
      </c>
      <c r="AZ868" s="14" t="n">
        <v>2.302</v>
      </c>
      <c r="BA868" s="14" t="n">
        <v>2.147</v>
      </c>
      <c r="BB868" s="14" t="n">
        <v>2.077</v>
      </c>
      <c r="BC868" s="14" t="n">
        <v>2.052</v>
      </c>
      <c r="BD868" s="14" t="n">
        <v>2.047</v>
      </c>
    </row>
    <row r="869" customFormat="false" ht="12" hidden="false" customHeight="false" outlineLevel="0" collapsed="false">
      <c r="A869" s="21" t="n">
        <v>35230</v>
      </c>
      <c r="AR869" s="14" t="n">
        <v>2.509</v>
      </c>
      <c r="AS869" s="14" t="n">
        <v>2.567</v>
      </c>
      <c r="AT869" s="14" t="n">
        <v>2.554</v>
      </c>
      <c r="AU869" s="14" t="n">
        <v>2.535</v>
      </c>
      <c r="AV869" s="14" t="n">
        <v>2.548</v>
      </c>
      <c r="AW869" s="14" t="n">
        <v>2.6</v>
      </c>
      <c r="AX869" s="14" t="n">
        <v>2.6</v>
      </c>
      <c r="AY869" s="14" t="n">
        <v>2.497</v>
      </c>
      <c r="AZ869" s="14" t="n">
        <v>2.307</v>
      </c>
      <c r="BA869" s="14" t="n">
        <v>2.15</v>
      </c>
      <c r="BB869" s="14" t="n">
        <v>2.077</v>
      </c>
      <c r="BC869" s="14" t="n">
        <v>2.052</v>
      </c>
      <c r="BD869" s="14" t="n">
        <v>2.047</v>
      </c>
    </row>
    <row r="870" customFormat="false" ht="12" hidden="false" customHeight="false" outlineLevel="0" collapsed="false">
      <c r="A870" s="21" t="n">
        <v>35233</v>
      </c>
      <c r="AR870" s="14" t="n">
        <v>2.536</v>
      </c>
      <c r="AS870" s="14" t="n">
        <v>2.603</v>
      </c>
      <c r="AT870" s="14" t="n">
        <v>2.599</v>
      </c>
      <c r="AU870" s="14" t="n">
        <v>2.575</v>
      </c>
      <c r="AV870" s="14" t="n">
        <v>2.58</v>
      </c>
      <c r="AW870" s="14" t="n">
        <v>2.63</v>
      </c>
      <c r="AX870" s="14" t="n">
        <v>2.63</v>
      </c>
      <c r="AY870" s="14" t="n">
        <v>2.525</v>
      </c>
      <c r="AZ870" s="14" t="n">
        <v>2.335</v>
      </c>
      <c r="BA870" s="14" t="n">
        <v>2.17</v>
      </c>
      <c r="BB870" s="14" t="n">
        <v>2.095</v>
      </c>
      <c r="BC870" s="14" t="n">
        <v>2.07</v>
      </c>
      <c r="BD870" s="14" t="n">
        <v>2.065</v>
      </c>
    </row>
    <row r="871" customFormat="false" ht="12" hidden="false" customHeight="false" outlineLevel="0" collapsed="false">
      <c r="A871" s="21" t="n">
        <v>35234</v>
      </c>
      <c r="AR871" s="14" t="n">
        <v>2.61</v>
      </c>
      <c r="AS871" s="14" t="n">
        <v>2.658</v>
      </c>
      <c r="AT871" s="14" t="n">
        <v>2.641</v>
      </c>
      <c r="AU871" s="14" t="n">
        <v>2.617</v>
      </c>
      <c r="AV871" s="14" t="n">
        <v>2.62</v>
      </c>
      <c r="AW871" s="14" t="n">
        <v>2.67</v>
      </c>
      <c r="AX871" s="14" t="n">
        <v>2.668</v>
      </c>
      <c r="AY871" s="14" t="n">
        <v>2.56</v>
      </c>
      <c r="AZ871" s="14" t="n">
        <v>2.37</v>
      </c>
      <c r="BA871" s="14" t="n">
        <v>2.19</v>
      </c>
      <c r="BB871" s="14" t="n">
        <v>2.11</v>
      </c>
      <c r="BC871" s="14" t="n">
        <v>2.08</v>
      </c>
      <c r="BD871" s="14" t="n">
        <v>2.075</v>
      </c>
    </row>
    <row r="872" customFormat="false" ht="12" hidden="false" customHeight="false" outlineLevel="0" collapsed="false">
      <c r="A872" s="21" t="n">
        <v>35235</v>
      </c>
      <c r="AR872" s="14" t="n">
        <v>2.631</v>
      </c>
      <c r="AS872" s="14" t="n">
        <v>2.663</v>
      </c>
      <c r="AT872" s="14" t="n">
        <v>2.662</v>
      </c>
      <c r="AU872" s="14" t="n">
        <v>2.639</v>
      </c>
      <c r="AV872" s="14" t="n">
        <v>2.644</v>
      </c>
      <c r="AW872" s="14" t="n">
        <v>2.695</v>
      </c>
      <c r="AX872" s="14" t="n">
        <v>2.69</v>
      </c>
      <c r="AY872" s="14" t="n">
        <v>2.58</v>
      </c>
      <c r="AZ872" s="14" t="n">
        <v>2.385</v>
      </c>
      <c r="BA872" s="14" t="n">
        <v>2.2</v>
      </c>
      <c r="BB872" s="14" t="n">
        <v>2.115</v>
      </c>
      <c r="BC872" s="14" t="n">
        <v>2.08</v>
      </c>
      <c r="BD872" s="14" t="n">
        <v>2.075</v>
      </c>
    </row>
    <row r="873" customFormat="false" ht="12" hidden="false" customHeight="false" outlineLevel="0" collapsed="false">
      <c r="A873" s="21" t="n">
        <v>35236</v>
      </c>
      <c r="AR873" s="14" t="n">
        <v>2.617</v>
      </c>
      <c r="AS873" s="14" t="n">
        <v>2.682</v>
      </c>
      <c r="AT873" s="14" t="n">
        <v>2.696</v>
      </c>
      <c r="AU873" s="14" t="n">
        <v>2.675</v>
      </c>
      <c r="AV873" s="14" t="n">
        <v>2.676</v>
      </c>
      <c r="AW873" s="14" t="n">
        <v>2.725</v>
      </c>
      <c r="AX873" s="14" t="n">
        <v>2.722</v>
      </c>
      <c r="AY873" s="14" t="n">
        <v>2.61</v>
      </c>
      <c r="AZ873" s="14" t="n">
        <v>2.405</v>
      </c>
      <c r="BA873" s="14" t="n">
        <v>2.215</v>
      </c>
      <c r="BB873" s="14" t="n">
        <v>2.125</v>
      </c>
      <c r="BC873" s="14" t="n">
        <v>2.09</v>
      </c>
      <c r="BD873" s="14" t="n">
        <v>2.08</v>
      </c>
    </row>
    <row r="874" customFormat="false" ht="12" hidden="false" customHeight="false" outlineLevel="0" collapsed="false">
      <c r="A874" s="21" t="n">
        <v>35237</v>
      </c>
      <c r="AR874" s="14" t="n">
        <v>2.64</v>
      </c>
      <c r="AS874" s="14" t="n">
        <v>2.703</v>
      </c>
      <c r="AT874" s="14" t="n">
        <v>2.721</v>
      </c>
      <c r="AU874" s="14" t="n">
        <v>2.719</v>
      </c>
      <c r="AV874" s="14" t="n">
        <v>2.734</v>
      </c>
      <c r="AW874" s="14" t="n">
        <v>2.77</v>
      </c>
      <c r="AX874" s="14" t="n">
        <v>2.765</v>
      </c>
      <c r="AY874" s="14" t="n">
        <v>2.645</v>
      </c>
      <c r="AZ874" s="14" t="n">
        <v>2.44</v>
      </c>
      <c r="BA874" s="14" t="n">
        <v>2.25</v>
      </c>
      <c r="BB874" s="14" t="n">
        <v>2.16</v>
      </c>
      <c r="BC874" s="14" t="n">
        <v>2.125</v>
      </c>
      <c r="BD874" s="14" t="n">
        <v>2.115</v>
      </c>
    </row>
    <row r="875" customFormat="false" ht="12" hidden="false" customHeight="false" outlineLevel="0" collapsed="false">
      <c r="A875" s="21" t="n">
        <v>35240</v>
      </c>
      <c r="AR875" s="14" t="n">
        <v>2.646</v>
      </c>
      <c r="AS875" s="14" t="n">
        <v>2.667</v>
      </c>
      <c r="AT875" s="14" t="n">
        <v>2.69</v>
      </c>
      <c r="AU875" s="14" t="n">
        <v>2.693</v>
      </c>
      <c r="AV875" s="14" t="n">
        <v>2.71</v>
      </c>
      <c r="AW875" s="14" t="n">
        <v>2.75</v>
      </c>
      <c r="AX875" s="14" t="n">
        <v>2.745</v>
      </c>
      <c r="AY875" s="14" t="n">
        <v>2.625</v>
      </c>
      <c r="AZ875" s="14" t="n">
        <v>2.425</v>
      </c>
      <c r="BA875" s="14" t="n">
        <v>2.235</v>
      </c>
      <c r="BB875" s="14" t="n">
        <v>2.145</v>
      </c>
      <c r="BC875" s="14" t="n">
        <v>2.11</v>
      </c>
      <c r="BD875" s="14" t="n">
        <v>2.1</v>
      </c>
    </row>
    <row r="876" customFormat="false" ht="12" hidden="false" customHeight="false" outlineLevel="0" collapsed="false">
      <c r="A876" s="21" t="n">
        <v>35241</v>
      </c>
      <c r="AR876" s="14" t="n">
        <v>2.646</v>
      </c>
      <c r="AS876" s="14" t="n">
        <v>2.667</v>
      </c>
      <c r="AT876" s="14" t="n">
        <v>2.669</v>
      </c>
      <c r="AU876" s="14" t="n">
        <v>2.675</v>
      </c>
      <c r="AV876" s="14" t="n">
        <v>2.693</v>
      </c>
      <c r="AW876" s="14" t="n">
        <v>2.73</v>
      </c>
      <c r="AX876" s="14" t="n">
        <v>2.73</v>
      </c>
      <c r="AY876" s="14" t="n">
        <v>2.615</v>
      </c>
      <c r="AZ876" s="14" t="n">
        <v>2.42</v>
      </c>
      <c r="BA876" s="14" t="n">
        <v>2.23</v>
      </c>
      <c r="BB876" s="14" t="n">
        <v>2.14</v>
      </c>
      <c r="BC876" s="14" t="n">
        <v>2.1</v>
      </c>
      <c r="BD876" s="14" t="n">
        <v>2.09</v>
      </c>
    </row>
    <row r="877" customFormat="false" ht="12" hidden="false" customHeight="false" outlineLevel="0" collapsed="false">
      <c r="A877" s="21" t="n">
        <v>35242</v>
      </c>
      <c r="AR877" s="14" t="n">
        <v>2.646</v>
      </c>
      <c r="AS877" s="14" t="n">
        <v>2.687</v>
      </c>
      <c r="AT877" s="14" t="n">
        <v>2.672</v>
      </c>
      <c r="AU877" s="14" t="n">
        <v>2.677</v>
      </c>
      <c r="AV877" s="14" t="n">
        <v>2.695</v>
      </c>
      <c r="AW877" s="14" t="n">
        <v>2.732</v>
      </c>
      <c r="AX877" s="14" t="n">
        <v>2.732</v>
      </c>
      <c r="AY877" s="14" t="n">
        <v>2.62</v>
      </c>
      <c r="AZ877" s="14" t="n">
        <v>2.425</v>
      </c>
      <c r="BA877" s="14" t="n">
        <v>2.24</v>
      </c>
      <c r="BB877" s="14" t="n">
        <v>2.145</v>
      </c>
      <c r="BC877" s="14" t="n">
        <v>2.11</v>
      </c>
      <c r="BD877" s="14" t="n">
        <v>2.1</v>
      </c>
    </row>
    <row r="878" customFormat="false" ht="12" hidden="false" customHeight="false" outlineLevel="0" collapsed="false">
      <c r="A878" s="21" t="n">
        <v>35243</v>
      </c>
      <c r="AR878" s="14" t="n">
        <v>2.646</v>
      </c>
      <c r="AS878" s="14" t="n">
        <v>2.787</v>
      </c>
      <c r="AT878" s="14" t="n">
        <v>2.756</v>
      </c>
      <c r="AU878" s="14" t="n">
        <v>2.737</v>
      </c>
      <c r="AV878" s="14" t="n">
        <v>2.75</v>
      </c>
      <c r="AW878" s="14" t="n">
        <v>2.785</v>
      </c>
      <c r="AX878" s="14" t="n">
        <v>2.78</v>
      </c>
      <c r="AY878" s="14" t="n">
        <v>2.668</v>
      </c>
      <c r="AZ878" s="14" t="n">
        <v>2.475</v>
      </c>
      <c r="BA878" s="14" t="n">
        <v>2.295</v>
      </c>
      <c r="BB878" s="14" t="n">
        <v>2.2</v>
      </c>
      <c r="BC878" s="14" t="n">
        <v>2.165</v>
      </c>
      <c r="BD878" s="14" t="n">
        <v>2.155</v>
      </c>
    </row>
    <row r="879" customFormat="false" ht="12" hidden="false" customHeight="false" outlineLevel="0" collapsed="false">
      <c r="A879" s="21" t="n">
        <v>35244</v>
      </c>
      <c r="AR879" s="14" t="n">
        <v>2.646</v>
      </c>
      <c r="AS879" s="14" t="n">
        <v>2.911</v>
      </c>
      <c r="AT879" s="14" t="n">
        <v>2.813</v>
      </c>
      <c r="AU879" s="14" t="n">
        <v>2.767</v>
      </c>
      <c r="AV879" s="14" t="n">
        <v>2.777</v>
      </c>
      <c r="AW879" s="14" t="n">
        <v>2.805</v>
      </c>
      <c r="AX879" s="14" t="n">
        <v>2.8</v>
      </c>
      <c r="AY879" s="14" t="n">
        <v>2.688</v>
      </c>
      <c r="AZ879" s="14" t="n">
        <v>2.49</v>
      </c>
      <c r="BA879" s="14" t="n">
        <v>2.32</v>
      </c>
      <c r="BB879" s="14" t="n">
        <v>2.225</v>
      </c>
      <c r="BC879" s="14" t="n">
        <v>2.19</v>
      </c>
      <c r="BD879" s="14" t="n">
        <v>2.18</v>
      </c>
    </row>
    <row r="880" customFormat="false" ht="12" hidden="false" customHeight="false" outlineLevel="0" collapsed="false">
      <c r="A880" s="21" t="n">
        <v>35247</v>
      </c>
      <c r="AS880" s="14" t="n">
        <v>2.76</v>
      </c>
      <c r="AT880" s="14" t="n">
        <v>2.716</v>
      </c>
      <c r="AU880" s="14" t="n">
        <v>2.687</v>
      </c>
      <c r="AV880" s="14" t="n">
        <v>2.7</v>
      </c>
      <c r="AW880" s="14" t="n">
        <v>2.742</v>
      </c>
      <c r="AX880" s="14" t="n">
        <v>2.742</v>
      </c>
      <c r="AY880" s="14" t="n">
        <v>2.63</v>
      </c>
      <c r="AZ880" s="14" t="n">
        <v>2.43</v>
      </c>
      <c r="BA880" s="14" t="n">
        <v>2.27</v>
      </c>
      <c r="BB880" s="14" t="n">
        <v>2.175</v>
      </c>
      <c r="BC880" s="14" t="n">
        <v>2.14</v>
      </c>
      <c r="BD880" s="14" t="n">
        <v>2.13</v>
      </c>
      <c r="BE880" s="14" t="n">
        <v>2.105</v>
      </c>
    </row>
    <row r="881" customFormat="false" ht="12" hidden="false" customHeight="false" outlineLevel="0" collapsed="false">
      <c r="A881" s="21" t="n">
        <v>35248</v>
      </c>
      <c r="AS881" s="14" t="n">
        <v>2.81</v>
      </c>
      <c r="AT881" s="14" t="n">
        <v>2.747</v>
      </c>
      <c r="AU881" s="14" t="n">
        <v>2.722</v>
      </c>
      <c r="AV881" s="14" t="n">
        <v>2.738</v>
      </c>
      <c r="AW881" s="14" t="n">
        <v>2.765</v>
      </c>
      <c r="AX881" s="14" t="n">
        <v>2.76</v>
      </c>
      <c r="AY881" s="14" t="n">
        <v>2.64</v>
      </c>
      <c r="AZ881" s="14" t="n">
        <v>2.44</v>
      </c>
      <c r="BA881" s="14" t="n">
        <v>2.275</v>
      </c>
      <c r="BB881" s="14" t="n">
        <v>2.18</v>
      </c>
      <c r="BC881" s="14" t="n">
        <v>2.145</v>
      </c>
      <c r="BD881" s="14" t="n">
        <v>2.135</v>
      </c>
      <c r="BE881" s="14" t="n">
        <v>2.11</v>
      </c>
    </row>
    <row r="882" customFormat="false" ht="12" hidden="false" customHeight="false" outlineLevel="0" collapsed="false">
      <c r="A882" s="21" t="n">
        <v>35249</v>
      </c>
      <c r="AS882" s="14" t="n">
        <v>2.841</v>
      </c>
      <c r="AT882" s="14" t="n">
        <v>2.794</v>
      </c>
      <c r="AU882" s="14" t="n">
        <v>2.754</v>
      </c>
      <c r="AV882" s="14" t="n">
        <v>2.759</v>
      </c>
      <c r="AW882" s="14" t="n">
        <v>2.784</v>
      </c>
      <c r="AX882" s="14" t="n">
        <v>2.779</v>
      </c>
      <c r="AY882" s="14" t="n">
        <v>2.654</v>
      </c>
      <c r="AZ882" s="14" t="n">
        <v>2.449</v>
      </c>
      <c r="BA882" s="14" t="n">
        <v>2.275</v>
      </c>
      <c r="BB882" s="14" t="n">
        <v>2.18</v>
      </c>
      <c r="BC882" s="14" t="n">
        <v>2.145</v>
      </c>
      <c r="BD882" s="14" t="n">
        <v>2.135</v>
      </c>
      <c r="BE882" s="14" t="n">
        <v>2.11</v>
      </c>
    </row>
    <row r="883" customFormat="false" ht="12" hidden="false" customHeight="false" outlineLevel="0" collapsed="false">
      <c r="A883" s="21" t="n">
        <v>35254</v>
      </c>
      <c r="AS883" s="14" t="n">
        <v>2.827</v>
      </c>
      <c r="AT883" s="14" t="n">
        <v>2.837</v>
      </c>
      <c r="AU883" s="14" t="n">
        <v>2.787</v>
      </c>
      <c r="AV883" s="14" t="n">
        <v>2.785</v>
      </c>
      <c r="AW883" s="14" t="n">
        <v>2.8</v>
      </c>
      <c r="AX883" s="14" t="n">
        <v>2.796</v>
      </c>
      <c r="AY883" s="14" t="n">
        <v>2.666</v>
      </c>
      <c r="AZ883" s="14" t="n">
        <v>2.461</v>
      </c>
      <c r="BA883" s="14" t="n">
        <v>2.281</v>
      </c>
      <c r="BB883" s="14" t="n">
        <v>2.186</v>
      </c>
      <c r="BC883" s="14" t="n">
        <v>2.156</v>
      </c>
      <c r="BD883" s="14" t="n">
        <v>2.146</v>
      </c>
      <c r="BE883" s="14" t="n">
        <v>2.116</v>
      </c>
    </row>
    <row r="884" customFormat="false" ht="12" hidden="false" customHeight="false" outlineLevel="0" collapsed="false">
      <c r="A884" s="21" t="n">
        <v>35255</v>
      </c>
      <c r="AS884" s="14" t="n">
        <v>2.739</v>
      </c>
      <c r="AT884" s="14" t="n">
        <v>2.781</v>
      </c>
      <c r="AU884" s="14" t="n">
        <v>2.739</v>
      </c>
      <c r="AV884" s="14" t="n">
        <v>2.742</v>
      </c>
      <c r="AW884" s="14" t="n">
        <v>2.762</v>
      </c>
      <c r="AX884" s="14" t="n">
        <v>2.762</v>
      </c>
      <c r="AY884" s="14" t="n">
        <v>2.622</v>
      </c>
      <c r="AZ884" s="14" t="n">
        <v>2.422</v>
      </c>
      <c r="BA884" s="14" t="n">
        <v>2.242</v>
      </c>
      <c r="BB884" s="14" t="n">
        <v>2.145</v>
      </c>
      <c r="BC884" s="14" t="n">
        <v>2.12</v>
      </c>
      <c r="BD884" s="14" t="n">
        <v>2.11</v>
      </c>
      <c r="BE884" s="14" t="n">
        <v>2.085</v>
      </c>
    </row>
    <row r="885" customFormat="false" ht="12" hidden="false" customHeight="false" outlineLevel="0" collapsed="false">
      <c r="A885" s="21" t="n">
        <v>35256</v>
      </c>
      <c r="AS885" s="14" t="n">
        <v>2.777</v>
      </c>
      <c r="AT885" s="14" t="n">
        <v>2.803</v>
      </c>
      <c r="AU885" s="14" t="n">
        <v>2.741</v>
      </c>
      <c r="AV885" s="14" t="n">
        <v>2.735</v>
      </c>
      <c r="AW885" s="14" t="n">
        <v>2.757</v>
      </c>
      <c r="AX885" s="14" t="n">
        <v>2.753</v>
      </c>
      <c r="AY885" s="14" t="n">
        <v>2.605</v>
      </c>
      <c r="AZ885" s="14" t="n">
        <v>2.405</v>
      </c>
      <c r="BA885" s="14" t="n">
        <v>2.23</v>
      </c>
      <c r="BB885" s="14" t="n">
        <v>2.14</v>
      </c>
      <c r="BC885" s="14" t="n">
        <v>2.115</v>
      </c>
      <c r="BD885" s="14" t="n">
        <v>2.106</v>
      </c>
      <c r="BE885" s="14" t="n">
        <v>2.082</v>
      </c>
    </row>
    <row r="886" customFormat="false" ht="12" hidden="false" customHeight="false" outlineLevel="0" collapsed="false">
      <c r="A886" s="21" t="n">
        <v>35257</v>
      </c>
      <c r="AS886" s="14" t="n">
        <v>2.696</v>
      </c>
      <c r="AT886" s="14" t="n">
        <v>2.724</v>
      </c>
      <c r="AU886" s="14" t="n">
        <v>2.669</v>
      </c>
      <c r="AV886" s="14" t="n">
        <v>2.662</v>
      </c>
      <c r="AW886" s="14" t="n">
        <v>2.685</v>
      </c>
      <c r="AX886" s="14" t="n">
        <v>2.68</v>
      </c>
      <c r="AY886" s="14" t="n">
        <v>2.52</v>
      </c>
      <c r="AZ886" s="14" t="n">
        <v>2.325</v>
      </c>
      <c r="BA886" s="14" t="n">
        <v>2.2</v>
      </c>
      <c r="BB886" s="14" t="n">
        <v>2.11</v>
      </c>
      <c r="BC886" s="14" t="n">
        <v>2.085</v>
      </c>
      <c r="BD886" s="14" t="n">
        <v>2.076</v>
      </c>
      <c r="BE886" s="14" t="n">
        <v>2.052</v>
      </c>
    </row>
    <row r="887" customFormat="false" ht="12" hidden="false" customHeight="false" outlineLevel="0" collapsed="false">
      <c r="A887" s="21" t="n">
        <v>35258</v>
      </c>
      <c r="AS887" s="14" t="n">
        <v>2.761</v>
      </c>
      <c r="AT887" s="14" t="n">
        <v>2.773</v>
      </c>
      <c r="AU887" s="14" t="n">
        <v>2.713</v>
      </c>
      <c r="AV887" s="14" t="n">
        <v>2.698</v>
      </c>
      <c r="AW887" s="14" t="n">
        <v>2.713</v>
      </c>
      <c r="AX887" s="14" t="n">
        <v>2.708</v>
      </c>
      <c r="AY887" s="14" t="n">
        <v>2.535</v>
      </c>
      <c r="AZ887" s="14" t="n">
        <v>2.34</v>
      </c>
      <c r="BA887" s="14" t="n">
        <v>2.21</v>
      </c>
      <c r="BB887" s="14" t="n">
        <v>2.12</v>
      </c>
      <c r="BC887" s="14" t="n">
        <v>2.098</v>
      </c>
      <c r="BD887" s="14" t="n">
        <v>2.09</v>
      </c>
      <c r="BE887" s="14" t="n">
        <v>2.067</v>
      </c>
    </row>
    <row r="888" customFormat="false" ht="12" hidden="false" customHeight="false" outlineLevel="0" collapsed="false">
      <c r="A888" s="21" t="n">
        <v>35261</v>
      </c>
      <c r="AS888" s="14" t="n">
        <v>2.765</v>
      </c>
      <c r="AT888" s="14" t="n">
        <v>2.774</v>
      </c>
      <c r="AU888" s="14" t="n">
        <v>2.7</v>
      </c>
      <c r="AV888" s="14" t="n">
        <v>2.682</v>
      </c>
      <c r="AW888" s="14" t="n">
        <v>2.7</v>
      </c>
      <c r="AX888" s="14" t="n">
        <v>2.697</v>
      </c>
      <c r="AY888" s="14" t="n">
        <v>2.524</v>
      </c>
      <c r="AZ888" s="14" t="n">
        <v>2.33</v>
      </c>
      <c r="BA888" s="14" t="n">
        <v>2.204</v>
      </c>
      <c r="BB888" s="14" t="n">
        <v>2.118</v>
      </c>
      <c r="BC888" s="14" t="n">
        <v>2.1</v>
      </c>
      <c r="BD888" s="14" t="n">
        <v>2.093</v>
      </c>
      <c r="BE888" s="14" t="n">
        <v>2.071</v>
      </c>
    </row>
    <row r="889" customFormat="false" ht="12" hidden="false" customHeight="false" outlineLevel="0" collapsed="false">
      <c r="A889" s="21" t="n">
        <v>35262</v>
      </c>
      <c r="AS889" s="14" t="n">
        <v>2.76</v>
      </c>
      <c r="AT889" s="14" t="n">
        <v>2.745</v>
      </c>
      <c r="AU889" s="14" t="n">
        <v>2.679</v>
      </c>
      <c r="AV889" s="14" t="n">
        <v>2.655</v>
      </c>
      <c r="AW889" s="14" t="n">
        <v>2.675</v>
      </c>
      <c r="AX889" s="14" t="n">
        <v>2.67</v>
      </c>
      <c r="AY889" s="14" t="n">
        <v>2.495</v>
      </c>
      <c r="AZ889" s="14" t="n">
        <v>2.32</v>
      </c>
      <c r="BA889" s="14" t="n">
        <v>2.198</v>
      </c>
      <c r="BB889" s="14" t="n">
        <v>2.116</v>
      </c>
      <c r="BC889" s="14" t="n">
        <v>2.1</v>
      </c>
      <c r="BD889" s="14" t="n">
        <v>2.095</v>
      </c>
      <c r="BE889" s="14" t="n">
        <v>2.075</v>
      </c>
    </row>
    <row r="890" customFormat="false" ht="12" hidden="false" customHeight="false" outlineLevel="0" collapsed="false">
      <c r="A890" s="21" t="n">
        <v>35263</v>
      </c>
      <c r="AS890" s="14" t="n">
        <v>2.638</v>
      </c>
      <c r="AT890" s="14" t="n">
        <v>2.637</v>
      </c>
      <c r="AU890" s="14" t="n">
        <v>2.585</v>
      </c>
      <c r="AV890" s="14" t="n">
        <v>2.575</v>
      </c>
      <c r="AW890" s="14" t="n">
        <v>2.593</v>
      </c>
      <c r="AX890" s="14" t="n">
        <v>2.596</v>
      </c>
      <c r="AY890" s="14" t="n">
        <v>2.426</v>
      </c>
      <c r="AZ890" s="14" t="n">
        <v>2.266</v>
      </c>
      <c r="BA890" s="14" t="n">
        <v>2.151</v>
      </c>
      <c r="BB890" s="14" t="n">
        <v>2.075</v>
      </c>
      <c r="BC890" s="14" t="n">
        <v>2.065</v>
      </c>
      <c r="BD890" s="14" t="n">
        <v>2.065</v>
      </c>
      <c r="BE890" s="14" t="n">
        <v>2.05</v>
      </c>
    </row>
    <row r="891" customFormat="false" ht="12" hidden="false" customHeight="false" outlineLevel="0" collapsed="false">
      <c r="A891" s="21" t="n">
        <v>35264</v>
      </c>
      <c r="AS891" s="14" t="n">
        <v>2.43</v>
      </c>
      <c r="AT891" s="14" t="n">
        <v>2.422</v>
      </c>
      <c r="AU891" s="14" t="n">
        <v>2.435</v>
      </c>
      <c r="AV891" s="14" t="n">
        <v>2.425</v>
      </c>
      <c r="AW891" s="14" t="n">
        <v>2.443</v>
      </c>
      <c r="AX891" s="14" t="n">
        <v>2.446</v>
      </c>
      <c r="AY891" s="14" t="n">
        <v>2.28</v>
      </c>
      <c r="AZ891" s="14" t="n">
        <v>2.16</v>
      </c>
      <c r="BA891" s="14" t="n">
        <v>2.045</v>
      </c>
      <c r="BB891" s="14" t="n">
        <v>1.98</v>
      </c>
      <c r="BC891" s="14" t="n">
        <v>1.985</v>
      </c>
      <c r="BD891" s="14" t="n">
        <v>1.995</v>
      </c>
      <c r="BE891" s="14" t="n">
        <v>1.995</v>
      </c>
    </row>
    <row r="892" customFormat="false" ht="12" hidden="false" customHeight="false" outlineLevel="0" collapsed="false">
      <c r="A892" s="21" t="n">
        <v>35265</v>
      </c>
      <c r="AS892" s="14" t="n">
        <v>2.359</v>
      </c>
      <c r="AT892" s="14" t="n">
        <v>2.33</v>
      </c>
      <c r="AU892" s="14" t="n">
        <v>2.326</v>
      </c>
      <c r="AV892" s="14" t="n">
        <v>2.345</v>
      </c>
      <c r="AW892" s="14" t="n">
        <v>2.392</v>
      </c>
      <c r="AX892" s="14" t="n">
        <v>2.4</v>
      </c>
      <c r="AY892" s="14" t="n">
        <v>2.275</v>
      </c>
      <c r="AZ892" s="14" t="n">
        <v>2.17</v>
      </c>
      <c r="BA892" s="14" t="n">
        <v>2.06</v>
      </c>
      <c r="BB892" s="14" t="n">
        <v>1.99</v>
      </c>
      <c r="BC892" s="14" t="n">
        <v>1.99</v>
      </c>
      <c r="BD892" s="14" t="n">
        <v>2</v>
      </c>
      <c r="BE892" s="14" t="n">
        <v>2</v>
      </c>
    </row>
    <row r="893" customFormat="false" ht="12" hidden="false" customHeight="false" outlineLevel="0" collapsed="false">
      <c r="A893" s="21" t="n">
        <v>35268</v>
      </c>
      <c r="AS893" s="14" t="n">
        <v>2.181</v>
      </c>
      <c r="AT893" s="14" t="n">
        <v>2.143</v>
      </c>
      <c r="AU893" s="14" t="n">
        <v>2.145</v>
      </c>
      <c r="AV893" s="14" t="n">
        <v>2.195</v>
      </c>
      <c r="AW893" s="14" t="n">
        <v>2.26</v>
      </c>
      <c r="AX893" s="14" t="n">
        <v>2.275</v>
      </c>
      <c r="AY893" s="14" t="n">
        <v>2.185</v>
      </c>
      <c r="AZ893" s="14" t="n">
        <v>2.105</v>
      </c>
      <c r="BA893" s="14" t="n">
        <v>2.025</v>
      </c>
      <c r="BB893" s="14" t="n">
        <v>1.96</v>
      </c>
      <c r="BC893" s="14" t="n">
        <v>1.965</v>
      </c>
      <c r="BD893" s="14" t="n">
        <v>1.975</v>
      </c>
      <c r="BE893" s="14" t="n">
        <v>1.975</v>
      </c>
    </row>
    <row r="894" customFormat="false" ht="12" hidden="false" customHeight="false" outlineLevel="0" collapsed="false">
      <c r="A894" s="21" t="n">
        <v>35269</v>
      </c>
      <c r="AS894" s="14" t="n">
        <v>2.39</v>
      </c>
      <c r="AT894" s="14" t="n">
        <v>2.34</v>
      </c>
      <c r="AU894" s="14" t="n">
        <v>2.295</v>
      </c>
      <c r="AV894" s="14" t="n">
        <v>2.34</v>
      </c>
      <c r="AW894" s="14" t="n">
        <v>2.38</v>
      </c>
      <c r="AX894" s="14" t="n">
        <v>2.385</v>
      </c>
      <c r="AY894" s="14" t="n">
        <v>2.295</v>
      </c>
      <c r="AZ894" s="14" t="n">
        <v>2.21</v>
      </c>
      <c r="BA894" s="14" t="n">
        <v>2.12</v>
      </c>
      <c r="BB894" s="14" t="n">
        <v>2.045</v>
      </c>
      <c r="BC894" s="14" t="n">
        <v>2.045</v>
      </c>
      <c r="BD894" s="14" t="n">
        <v>2.05</v>
      </c>
      <c r="BE894" s="14" t="n">
        <v>2.045</v>
      </c>
    </row>
    <row r="895" customFormat="false" ht="12" hidden="false" customHeight="false" outlineLevel="0" collapsed="false">
      <c r="A895" s="21" t="n">
        <v>35270</v>
      </c>
      <c r="AS895" s="14" t="n">
        <v>2.359</v>
      </c>
      <c r="AT895" s="14" t="n">
        <v>2.269</v>
      </c>
      <c r="AU895" s="14" t="n">
        <v>2.239</v>
      </c>
      <c r="AV895" s="14" t="n">
        <v>2.29</v>
      </c>
      <c r="AW895" s="14" t="n">
        <v>2.35</v>
      </c>
      <c r="AX895" s="14" t="n">
        <v>2.36</v>
      </c>
      <c r="AY895" s="14" t="n">
        <v>2.275</v>
      </c>
      <c r="AZ895" s="14" t="n">
        <v>2.19</v>
      </c>
      <c r="BA895" s="14" t="n">
        <v>2.105</v>
      </c>
      <c r="BB895" s="14" t="n">
        <v>2.025</v>
      </c>
      <c r="BC895" s="14" t="n">
        <v>2.03</v>
      </c>
      <c r="BD895" s="14" t="n">
        <v>2.035</v>
      </c>
      <c r="BE895" s="14" t="n">
        <v>2.03</v>
      </c>
    </row>
    <row r="896" customFormat="false" ht="12" hidden="false" customHeight="false" outlineLevel="0" collapsed="false">
      <c r="A896" s="21" t="n">
        <v>35271</v>
      </c>
      <c r="AS896" s="14" t="n">
        <v>2.322</v>
      </c>
      <c r="AT896" s="14" t="n">
        <v>2.249</v>
      </c>
      <c r="AU896" s="14" t="n">
        <v>2.209</v>
      </c>
      <c r="AV896" s="14" t="n">
        <v>2.25</v>
      </c>
      <c r="AW896" s="14" t="n">
        <v>2.315</v>
      </c>
      <c r="AX896" s="14" t="n">
        <v>2.325</v>
      </c>
      <c r="AY896" s="14" t="n">
        <v>2.25</v>
      </c>
      <c r="AZ896" s="14" t="n">
        <v>2.17</v>
      </c>
      <c r="BA896" s="14" t="n">
        <v>2.09</v>
      </c>
      <c r="BB896" s="14" t="n">
        <v>2.01</v>
      </c>
      <c r="BC896" s="14" t="n">
        <v>2.02</v>
      </c>
      <c r="BD896" s="14" t="n">
        <v>2.03</v>
      </c>
      <c r="BE896" s="14" t="n">
        <v>2.03</v>
      </c>
    </row>
    <row r="897" customFormat="false" ht="12" hidden="false" customHeight="false" outlineLevel="0" collapsed="false">
      <c r="A897" s="21" t="n">
        <v>35272</v>
      </c>
      <c r="AS897" s="14" t="n">
        <v>2.322</v>
      </c>
      <c r="AT897" s="14" t="n">
        <v>2.192</v>
      </c>
      <c r="AU897" s="14" t="n">
        <v>2.169</v>
      </c>
      <c r="AV897" s="14" t="n">
        <v>2.21</v>
      </c>
      <c r="AW897" s="14" t="n">
        <v>2.27</v>
      </c>
      <c r="AX897" s="14" t="n">
        <v>2.285</v>
      </c>
      <c r="AY897" s="14" t="n">
        <v>2.22</v>
      </c>
      <c r="AZ897" s="14" t="n">
        <v>2.145</v>
      </c>
      <c r="BA897" s="14" t="n">
        <v>2.07</v>
      </c>
      <c r="BB897" s="14" t="n">
        <v>1.995</v>
      </c>
      <c r="BC897" s="14" t="n">
        <v>2.005</v>
      </c>
      <c r="BD897" s="14" t="n">
        <v>2.015</v>
      </c>
      <c r="BE897" s="14" t="n">
        <v>2.015</v>
      </c>
    </row>
    <row r="898" customFormat="false" ht="12" hidden="false" customHeight="false" outlineLevel="0" collapsed="false">
      <c r="A898" s="21" t="n">
        <v>35275</v>
      </c>
      <c r="AS898" s="14" t="n">
        <v>2.322</v>
      </c>
      <c r="AT898" s="14" t="n">
        <v>2.046</v>
      </c>
      <c r="AU898" s="14" t="n">
        <v>2.055</v>
      </c>
      <c r="AV898" s="14" t="n">
        <v>2.12</v>
      </c>
      <c r="AW898" s="14" t="n">
        <v>2.19</v>
      </c>
      <c r="AX898" s="14" t="n">
        <v>2.197</v>
      </c>
      <c r="AY898" s="14" t="n">
        <v>2.145</v>
      </c>
      <c r="AZ898" s="14" t="n">
        <v>2.09</v>
      </c>
      <c r="BA898" s="14" t="n">
        <v>2.035</v>
      </c>
      <c r="BB898" s="14" t="n">
        <v>1.98</v>
      </c>
      <c r="BC898" s="14" t="n">
        <v>1.985</v>
      </c>
      <c r="BD898" s="14" t="n">
        <v>1.99</v>
      </c>
      <c r="BE898" s="14" t="n">
        <v>1.99</v>
      </c>
    </row>
    <row r="899" customFormat="false" ht="12" hidden="false" customHeight="false" outlineLevel="0" collapsed="false">
      <c r="A899" s="21" t="n">
        <v>35276</v>
      </c>
      <c r="AS899" s="14" t="n">
        <v>2.322</v>
      </c>
      <c r="AT899" s="14" t="n">
        <v>2.144</v>
      </c>
      <c r="AU899" s="14" t="n">
        <v>2.153</v>
      </c>
      <c r="AV899" s="14" t="n">
        <v>2.195</v>
      </c>
      <c r="AW899" s="14" t="n">
        <v>2.245</v>
      </c>
      <c r="AX899" s="14" t="n">
        <v>2.252</v>
      </c>
      <c r="AY899" s="14" t="n">
        <v>2.18</v>
      </c>
      <c r="AZ899" s="14" t="n">
        <v>2.105</v>
      </c>
      <c r="BA899" s="14" t="n">
        <v>2.045</v>
      </c>
      <c r="BB899" s="14" t="n">
        <v>1.99</v>
      </c>
      <c r="BC899" s="14" t="n">
        <v>1.99</v>
      </c>
      <c r="BD899" s="14" t="n">
        <v>1.995</v>
      </c>
      <c r="BE899" s="14" t="n">
        <v>1.995</v>
      </c>
    </row>
    <row r="900" customFormat="false" ht="12" hidden="false" customHeight="false" outlineLevel="0" collapsed="false">
      <c r="A900" s="21" t="n">
        <v>35277</v>
      </c>
      <c r="AS900" s="14" t="n">
        <v>2.322</v>
      </c>
      <c r="AT900" s="14" t="n">
        <v>2.163</v>
      </c>
      <c r="AU900" s="14" t="n">
        <v>2.166</v>
      </c>
      <c r="AV900" s="14" t="n">
        <v>2.245</v>
      </c>
      <c r="AW900" s="14" t="n">
        <v>2.293</v>
      </c>
      <c r="AX900" s="14" t="n">
        <v>2.297</v>
      </c>
      <c r="AY900" s="14" t="n">
        <v>2.217</v>
      </c>
      <c r="AZ900" s="14" t="n">
        <v>2.122</v>
      </c>
      <c r="BA900" s="14" t="n">
        <v>2.055</v>
      </c>
      <c r="BB900" s="14" t="n">
        <v>2</v>
      </c>
      <c r="BC900" s="14" t="n">
        <v>2</v>
      </c>
      <c r="BD900" s="14" t="n">
        <v>2.005</v>
      </c>
      <c r="BE900" s="14" t="n">
        <v>2.005</v>
      </c>
    </row>
    <row r="901" customFormat="false" ht="12" hidden="false" customHeight="false" outlineLevel="0" collapsed="false">
      <c r="A901" s="21" t="n">
        <v>35278</v>
      </c>
      <c r="AT901" s="14" t="n">
        <v>2.276</v>
      </c>
      <c r="AU901" s="14" t="n">
        <v>2.295</v>
      </c>
      <c r="AV901" s="14" t="n">
        <v>2.369</v>
      </c>
      <c r="AW901" s="14" t="n">
        <v>2.413</v>
      </c>
      <c r="AX901" s="14" t="n">
        <v>2.418</v>
      </c>
      <c r="AY901" s="14" t="n">
        <v>2.313</v>
      </c>
      <c r="AZ901" s="14" t="n">
        <v>2.198</v>
      </c>
      <c r="BA901" s="14" t="n">
        <v>2.113</v>
      </c>
      <c r="BB901" s="14" t="n">
        <v>2.05</v>
      </c>
      <c r="BC901" s="14" t="n">
        <v>2.05</v>
      </c>
      <c r="BD901" s="14" t="n">
        <v>2.05</v>
      </c>
      <c r="BE901" s="14" t="n">
        <v>2.05</v>
      </c>
      <c r="BF901" s="14" t="n">
        <v>2.05</v>
      </c>
    </row>
    <row r="902" customFormat="false" ht="12" hidden="false" customHeight="false" outlineLevel="0" collapsed="false">
      <c r="A902" s="21" t="n">
        <v>35279</v>
      </c>
      <c r="AT902" s="14" t="n">
        <v>2.315</v>
      </c>
      <c r="AU902" s="14" t="n">
        <v>2.319</v>
      </c>
      <c r="AV902" s="14" t="n">
        <v>2.387</v>
      </c>
      <c r="AW902" s="14" t="n">
        <v>2.45</v>
      </c>
      <c r="AX902" s="14" t="n">
        <v>2.45</v>
      </c>
      <c r="AY902" s="14" t="n">
        <v>2.34</v>
      </c>
      <c r="AZ902" s="14" t="n">
        <v>2.215</v>
      </c>
      <c r="BA902" s="14" t="n">
        <v>2.12</v>
      </c>
      <c r="BB902" s="14" t="n">
        <v>2.055</v>
      </c>
      <c r="BC902" s="14" t="n">
        <v>2.055</v>
      </c>
      <c r="BD902" s="14" t="n">
        <v>2.055</v>
      </c>
      <c r="BE902" s="14" t="n">
        <v>2.055</v>
      </c>
      <c r="BF902" s="14" t="n">
        <v>2.055</v>
      </c>
    </row>
    <row r="903" customFormat="false" ht="12" hidden="false" customHeight="false" outlineLevel="0" collapsed="false">
      <c r="A903" s="21" t="n">
        <v>35282</v>
      </c>
      <c r="AT903" s="14" t="n">
        <v>2.215</v>
      </c>
      <c r="AU903" s="14" t="n">
        <v>2.206</v>
      </c>
      <c r="AV903" s="14" t="n">
        <v>2.298</v>
      </c>
      <c r="AW903" s="14" t="n">
        <v>2.375</v>
      </c>
      <c r="AX903" s="14" t="n">
        <v>2.378</v>
      </c>
      <c r="AY903" s="14" t="n">
        <v>2.283</v>
      </c>
      <c r="AZ903" s="14" t="n">
        <v>2.163</v>
      </c>
      <c r="BA903" s="14" t="n">
        <v>2.078</v>
      </c>
      <c r="BB903" s="14" t="n">
        <v>2.015</v>
      </c>
      <c r="BC903" s="14" t="n">
        <v>2.017</v>
      </c>
      <c r="BD903" s="14" t="n">
        <v>2.02</v>
      </c>
      <c r="BE903" s="14" t="n">
        <v>2.02</v>
      </c>
      <c r="BF903" s="14" t="n">
        <v>2.02</v>
      </c>
    </row>
    <row r="904" customFormat="false" ht="12" hidden="false" customHeight="false" outlineLevel="0" collapsed="false">
      <c r="A904" s="21" t="n">
        <v>35283</v>
      </c>
      <c r="AT904" s="14" t="n">
        <v>2.124</v>
      </c>
      <c r="AU904" s="14" t="n">
        <v>2.127</v>
      </c>
      <c r="AV904" s="14" t="n">
        <v>2.215</v>
      </c>
      <c r="AW904" s="14" t="n">
        <v>2.302</v>
      </c>
      <c r="AX904" s="14" t="n">
        <v>2.306</v>
      </c>
      <c r="AY904" s="14" t="n">
        <v>2.226</v>
      </c>
      <c r="AZ904" s="14" t="n">
        <v>2.121</v>
      </c>
      <c r="BA904" s="14" t="n">
        <v>2.055</v>
      </c>
      <c r="BB904" s="14" t="n">
        <v>2.005</v>
      </c>
      <c r="BC904" s="14" t="n">
        <v>2.007</v>
      </c>
      <c r="BD904" s="14" t="n">
        <v>2.01</v>
      </c>
      <c r="BE904" s="14" t="n">
        <v>2.01</v>
      </c>
      <c r="BF904" s="14" t="n">
        <v>2.01</v>
      </c>
    </row>
    <row r="905" customFormat="false" ht="12" hidden="false" customHeight="false" outlineLevel="0" collapsed="false">
      <c r="A905" s="21" t="n">
        <v>35284</v>
      </c>
      <c r="AT905" s="14" t="n">
        <v>2.091</v>
      </c>
      <c r="AU905" s="14" t="n">
        <v>2.122</v>
      </c>
      <c r="AV905" s="14" t="n">
        <v>2.198</v>
      </c>
      <c r="AW905" s="14" t="n">
        <v>2.278</v>
      </c>
      <c r="AX905" s="14" t="n">
        <v>2.282</v>
      </c>
      <c r="AY905" s="14" t="n">
        <v>2.2</v>
      </c>
      <c r="AZ905" s="14" t="n">
        <v>2.1</v>
      </c>
      <c r="BA905" s="14" t="n">
        <v>2.047</v>
      </c>
      <c r="BB905" s="14" t="n">
        <v>2</v>
      </c>
      <c r="BC905" s="14" t="n">
        <v>2.002</v>
      </c>
      <c r="BD905" s="14" t="n">
        <v>2.005</v>
      </c>
      <c r="BE905" s="14" t="n">
        <v>2.005</v>
      </c>
      <c r="BF905" s="14" t="n">
        <v>2.005</v>
      </c>
    </row>
    <row r="906" customFormat="false" ht="12" hidden="false" customHeight="false" outlineLevel="0" collapsed="false">
      <c r="A906" s="21" t="n">
        <v>35285</v>
      </c>
      <c r="AT906" s="14" t="n">
        <v>2.068</v>
      </c>
      <c r="AU906" s="14" t="n">
        <v>2.125</v>
      </c>
      <c r="AV906" s="14" t="n">
        <v>2.2</v>
      </c>
      <c r="AW906" s="14" t="n">
        <v>2.276</v>
      </c>
      <c r="AX906" s="14" t="n">
        <v>2.281</v>
      </c>
      <c r="AY906" s="14" t="n">
        <v>2.2</v>
      </c>
      <c r="AZ906" s="14" t="n">
        <v>2.1</v>
      </c>
      <c r="BA906" s="14" t="n">
        <v>2.042</v>
      </c>
      <c r="BB906" s="14" t="n">
        <v>2</v>
      </c>
      <c r="BC906" s="14" t="n">
        <v>2.002</v>
      </c>
      <c r="BD906" s="14" t="n">
        <v>2.005</v>
      </c>
      <c r="BE906" s="14" t="n">
        <v>2.005</v>
      </c>
      <c r="BF906" s="14" t="n">
        <v>2.005</v>
      </c>
    </row>
    <row r="907" customFormat="false" ht="12" hidden="false" customHeight="false" outlineLevel="0" collapsed="false">
      <c r="A907" s="21" t="n">
        <v>35286</v>
      </c>
      <c r="AT907" s="14" t="n">
        <v>2.103</v>
      </c>
      <c r="AU907" s="14" t="n">
        <v>2.181</v>
      </c>
      <c r="AV907" s="14" t="n">
        <v>2.247</v>
      </c>
      <c r="AW907" s="14" t="n">
        <v>2.307</v>
      </c>
      <c r="AX907" s="14" t="n">
        <v>2.31</v>
      </c>
      <c r="AY907" s="14" t="n">
        <v>2.224</v>
      </c>
      <c r="AZ907" s="14" t="n">
        <v>2.12</v>
      </c>
      <c r="BA907" s="14" t="n">
        <v>2.06</v>
      </c>
      <c r="BB907" s="14" t="n">
        <v>2.01</v>
      </c>
      <c r="BC907" s="14" t="n">
        <v>2.012</v>
      </c>
      <c r="BD907" s="14" t="n">
        <v>2.015</v>
      </c>
      <c r="BE907" s="14" t="n">
        <v>2.015</v>
      </c>
      <c r="BF907" s="14" t="n">
        <v>2.015</v>
      </c>
    </row>
    <row r="908" customFormat="false" ht="12" hidden="false" customHeight="false" outlineLevel="0" collapsed="false">
      <c r="A908" s="21" t="n">
        <v>35289</v>
      </c>
      <c r="AT908" s="14" t="n">
        <v>2.074</v>
      </c>
      <c r="AU908" s="14" t="n">
        <v>2.163</v>
      </c>
      <c r="AV908" s="14" t="n">
        <v>2.235</v>
      </c>
      <c r="AW908" s="14" t="n">
        <v>2.287</v>
      </c>
      <c r="AX908" s="14" t="n">
        <v>2.295</v>
      </c>
      <c r="AY908" s="14" t="n">
        <v>2.215</v>
      </c>
      <c r="AZ908" s="14" t="n">
        <v>2.11</v>
      </c>
      <c r="BA908" s="14" t="n">
        <v>2.05</v>
      </c>
      <c r="BB908" s="14" t="n">
        <v>2</v>
      </c>
      <c r="BC908" s="14" t="n">
        <v>2.002</v>
      </c>
      <c r="BD908" s="14" t="n">
        <v>2.005</v>
      </c>
      <c r="BE908" s="14" t="n">
        <v>2.005</v>
      </c>
      <c r="BF908" s="14" t="n">
        <v>2.005</v>
      </c>
    </row>
    <row r="909" customFormat="false" ht="12" hidden="false" customHeight="false" outlineLevel="0" collapsed="false">
      <c r="A909" s="21" t="n">
        <v>35290</v>
      </c>
      <c r="AT909" s="14" t="n">
        <v>2.056</v>
      </c>
      <c r="AU909" s="14" t="n">
        <v>2.125</v>
      </c>
      <c r="AV909" s="14" t="n">
        <v>2.22</v>
      </c>
      <c r="AW909" s="14" t="n">
        <v>2.28</v>
      </c>
      <c r="AX909" s="14" t="n">
        <v>2.29</v>
      </c>
      <c r="AY909" s="14" t="n">
        <v>2.21</v>
      </c>
      <c r="AZ909" s="14" t="n">
        <v>2.105</v>
      </c>
      <c r="BA909" s="14" t="n">
        <v>2.047</v>
      </c>
      <c r="BB909" s="14" t="n">
        <v>2</v>
      </c>
      <c r="BC909" s="14" t="n">
        <v>2.002</v>
      </c>
      <c r="BD909" s="14" t="n">
        <v>2.005</v>
      </c>
      <c r="BE909" s="14" t="n">
        <v>2.005</v>
      </c>
      <c r="BF909" s="14" t="n">
        <v>2.005</v>
      </c>
    </row>
    <row r="910" customFormat="false" ht="12" hidden="false" customHeight="false" outlineLevel="0" collapsed="false">
      <c r="A910" s="21" t="n">
        <v>35291</v>
      </c>
      <c r="AT910" s="14" t="n">
        <v>2.086</v>
      </c>
      <c r="AU910" s="14" t="n">
        <v>2.147</v>
      </c>
      <c r="AV910" s="14" t="n">
        <v>2.237</v>
      </c>
      <c r="AW910" s="14" t="n">
        <v>2.293</v>
      </c>
      <c r="AX910" s="14" t="n">
        <v>2.3</v>
      </c>
      <c r="AY910" s="14" t="n">
        <v>2.223</v>
      </c>
      <c r="AZ910" s="14" t="n">
        <v>2.123</v>
      </c>
      <c r="BA910" s="14" t="n">
        <v>2.06</v>
      </c>
      <c r="BB910" s="14" t="n">
        <v>2.015</v>
      </c>
      <c r="BC910" s="14" t="n">
        <v>2.017</v>
      </c>
      <c r="BD910" s="14" t="n">
        <v>2.02</v>
      </c>
      <c r="BE910" s="14" t="n">
        <v>2.02</v>
      </c>
      <c r="BF910" s="14" t="n">
        <v>2.02</v>
      </c>
    </row>
    <row r="911" customFormat="false" ht="12" hidden="false" customHeight="false" outlineLevel="0" collapsed="false">
      <c r="A911" s="21" t="n">
        <v>35292</v>
      </c>
      <c r="AT911" s="14" t="n">
        <v>2.04</v>
      </c>
      <c r="AU911" s="14" t="n">
        <v>2.106</v>
      </c>
      <c r="AV911" s="14" t="n">
        <v>2.205</v>
      </c>
      <c r="AW911" s="14" t="n">
        <v>2.28</v>
      </c>
      <c r="AX911" s="14" t="n">
        <v>2.29</v>
      </c>
      <c r="AY911" s="14" t="n">
        <v>2.215</v>
      </c>
      <c r="AZ911" s="14" t="n">
        <v>2.115</v>
      </c>
      <c r="BA911" s="14" t="n">
        <v>2.052</v>
      </c>
      <c r="BB911" s="14" t="n">
        <v>2.01</v>
      </c>
      <c r="BC911" s="14" t="n">
        <v>2.01</v>
      </c>
      <c r="BD911" s="14" t="n">
        <v>2.01</v>
      </c>
      <c r="BE911" s="14" t="n">
        <v>2.01</v>
      </c>
      <c r="BF911" s="14" t="n">
        <v>2.01</v>
      </c>
    </row>
    <row r="912" customFormat="false" ht="12" hidden="false" customHeight="false" outlineLevel="0" collapsed="false">
      <c r="A912" s="21" t="n">
        <v>35293</v>
      </c>
      <c r="AT912" s="14" t="n">
        <v>2.14</v>
      </c>
      <c r="AU912" s="14" t="n">
        <v>2.185</v>
      </c>
      <c r="AV912" s="14" t="n">
        <v>2.279</v>
      </c>
      <c r="AW912" s="14" t="n">
        <v>2.343</v>
      </c>
      <c r="AX912" s="14" t="n">
        <v>2.345</v>
      </c>
      <c r="AY912" s="14" t="n">
        <v>2.265</v>
      </c>
      <c r="AZ912" s="14" t="n">
        <v>2.155</v>
      </c>
      <c r="BA912" s="14" t="n">
        <v>2.085</v>
      </c>
      <c r="BB912" s="14" t="n">
        <v>2.035</v>
      </c>
      <c r="BC912" s="14" t="n">
        <v>2.03</v>
      </c>
      <c r="BD912" s="14" t="n">
        <v>2.025</v>
      </c>
      <c r="BE912" s="14" t="n">
        <v>2.025</v>
      </c>
      <c r="BF912" s="14" t="n">
        <v>2.025</v>
      </c>
    </row>
    <row r="913" customFormat="false" ht="12" hidden="false" customHeight="false" outlineLevel="0" collapsed="false">
      <c r="A913" s="21" t="n">
        <v>35296</v>
      </c>
      <c r="AT913" s="14" t="n">
        <v>2.187</v>
      </c>
      <c r="AU913" s="14" t="n">
        <v>2.254</v>
      </c>
      <c r="AV913" s="14" t="n">
        <v>2.337</v>
      </c>
      <c r="AW913" s="14" t="n">
        <v>2.406</v>
      </c>
      <c r="AX913" s="14" t="n">
        <v>2.406</v>
      </c>
      <c r="AY913" s="14" t="n">
        <v>2.326</v>
      </c>
      <c r="AZ913" s="14" t="n">
        <v>2.195</v>
      </c>
      <c r="BA913" s="14" t="n">
        <v>2.12</v>
      </c>
      <c r="BB913" s="14" t="n">
        <v>2.06</v>
      </c>
      <c r="BC913" s="14" t="n">
        <v>2.05</v>
      </c>
      <c r="BD913" s="14" t="n">
        <v>2.04</v>
      </c>
      <c r="BE913" s="14" t="n">
        <v>2.035</v>
      </c>
      <c r="BF913" s="14" t="n">
        <v>2.03</v>
      </c>
    </row>
    <row r="914" customFormat="false" ht="12" hidden="false" customHeight="false" outlineLevel="0" collapsed="false">
      <c r="A914" s="21" t="n">
        <v>35297</v>
      </c>
      <c r="AT914" s="14" t="n">
        <v>2.053</v>
      </c>
      <c r="AU914" s="14" t="n">
        <v>2.124</v>
      </c>
      <c r="AV914" s="14" t="n">
        <v>2.232</v>
      </c>
      <c r="AW914" s="14" t="n">
        <v>2.312</v>
      </c>
      <c r="AX914" s="14" t="n">
        <v>2.315</v>
      </c>
      <c r="AY914" s="14" t="n">
        <v>2.245</v>
      </c>
      <c r="AZ914" s="14" t="n">
        <v>2.145</v>
      </c>
      <c r="BA914" s="14" t="n">
        <v>2.085</v>
      </c>
      <c r="BB914" s="14" t="n">
        <v>2.03</v>
      </c>
      <c r="BC914" s="14" t="n">
        <v>2.025</v>
      </c>
      <c r="BD914" s="14" t="n">
        <v>2.02</v>
      </c>
      <c r="BE914" s="14" t="n">
        <v>2.015</v>
      </c>
      <c r="BF914" s="14" t="n">
        <v>2.015</v>
      </c>
    </row>
    <row r="915" customFormat="false" ht="12" hidden="false" customHeight="false" outlineLevel="0" collapsed="false">
      <c r="A915" s="21" t="n">
        <v>35298</v>
      </c>
      <c r="AT915" s="14" t="n">
        <v>2.03</v>
      </c>
      <c r="AU915" s="14" t="n">
        <v>2.093</v>
      </c>
      <c r="AV915" s="14" t="n">
        <v>2.21</v>
      </c>
      <c r="AW915" s="14" t="n">
        <v>2.291</v>
      </c>
      <c r="AX915" s="14" t="n">
        <v>2.294</v>
      </c>
      <c r="AY915" s="14" t="n">
        <v>2.23</v>
      </c>
      <c r="AZ915" s="14" t="n">
        <v>2.13</v>
      </c>
      <c r="BA915" s="14" t="n">
        <v>2.075</v>
      </c>
      <c r="BB915" s="14" t="n">
        <v>2.025</v>
      </c>
      <c r="BC915" s="14" t="n">
        <v>2.02</v>
      </c>
      <c r="BD915" s="14" t="n">
        <v>2.015</v>
      </c>
      <c r="BE915" s="14" t="n">
        <v>2.01</v>
      </c>
      <c r="BF915" s="14" t="n">
        <v>2.01</v>
      </c>
    </row>
    <row r="916" customFormat="false" ht="12" hidden="false" customHeight="false" outlineLevel="0" collapsed="false">
      <c r="A916" s="21" t="n">
        <v>35299</v>
      </c>
      <c r="AT916" s="14" t="n">
        <v>1.921</v>
      </c>
      <c r="AU916" s="14" t="n">
        <v>1.999</v>
      </c>
      <c r="AV916" s="14" t="n">
        <v>2.124</v>
      </c>
      <c r="AW916" s="14" t="n">
        <v>2.232</v>
      </c>
      <c r="AX916" s="14" t="n">
        <v>2.245</v>
      </c>
      <c r="AY916" s="14" t="n">
        <v>2.184</v>
      </c>
      <c r="AZ916" s="14" t="n">
        <v>2.105</v>
      </c>
      <c r="BA916" s="14" t="n">
        <v>2.055</v>
      </c>
      <c r="BB916" s="14" t="n">
        <v>2.01</v>
      </c>
      <c r="BC916" s="14" t="n">
        <v>2.01</v>
      </c>
      <c r="BD916" s="14" t="n">
        <v>2.01</v>
      </c>
      <c r="BE916" s="14" t="n">
        <v>2.01</v>
      </c>
      <c r="BF916" s="14" t="n">
        <v>2.01</v>
      </c>
    </row>
    <row r="917" customFormat="false" ht="12" hidden="false" customHeight="false" outlineLevel="0" collapsed="false">
      <c r="A917" s="21" t="n">
        <v>35300</v>
      </c>
      <c r="AT917" s="14" t="n">
        <v>1.95</v>
      </c>
      <c r="AU917" s="14" t="n">
        <v>2.023</v>
      </c>
      <c r="AV917" s="14" t="n">
        <v>2.152</v>
      </c>
      <c r="AW917" s="14" t="n">
        <v>2.271</v>
      </c>
      <c r="AX917" s="14" t="n">
        <v>2.284</v>
      </c>
      <c r="AY917" s="14" t="n">
        <v>2.22</v>
      </c>
      <c r="AZ917" s="14" t="n">
        <v>2.137</v>
      </c>
      <c r="BA917" s="14" t="n">
        <v>2.085</v>
      </c>
      <c r="BB917" s="14" t="n">
        <v>2.04</v>
      </c>
      <c r="BC917" s="14" t="n">
        <v>2.04</v>
      </c>
      <c r="BD917" s="14" t="n">
        <v>2.04</v>
      </c>
      <c r="BE917" s="14" t="n">
        <v>2.04</v>
      </c>
      <c r="BF917" s="14" t="n">
        <v>2.04</v>
      </c>
    </row>
    <row r="918" customFormat="false" ht="12" hidden="false" customHeight="false" outlineLevel="0" collapsed="false">
      <c r="A918" s="21" t="n">
        <v>35303</v>
      </c>
      <c r="AT918" s="14" t="n">
        <v>1.853</v>
      </c>
      <c r="AU918" s="14" t="n">
        <v>1.937</v>
      </c>
      <c r="AV918" s="14" t="n">
        <v>2.089</v>
      </c>
      <c r="AW918" s="14" t="n">
        <v>2.217</v>
      </c>
      <c r="AX918" s="14" t="n">
        <v>2.242</v>
      </c>
      <c r="AY918" s="14" t="n">
        <v>2.187</v>
      </c>
      <c r="AZ918" s="14" t="n">
        <v>2.112</v>
      </c>
      <c r="BA918" s="14" t="n">
        <v>2.062</v>
      </c>
      <c r="BB918" s="14" t="n">
        <v>2.027</v>
      </c>
      <c r="BC918" s="14" t="n">
        <v>2.028</v>
      </c>
      <c r="BD918" s="14" t="n">
        <v>2.029</v>
      </c>
      <c r="BE918" s="14" t="n">
        <v>2.03</v>
      </c>
      <c r="BF918" s="14" t="n">
        <v>2.032</v>
      </c>
    </row>
    <row r="919" customFormat="false" ht="12" hidden="false" customHeight="false" outlineLevel="0" collapsed="false">
      <c r="A919" s="21" t="n">
        <v>35304</v>
      </c>
      <c r="AT919" s="14" t="n">
        <v>1.853</v>
      </c>
      <c r="AU919" s="14" t="n">
        <v>1.882</v>
      </c>
      <c r="AV919" s="14" t="n">
        <v>2.039</v>
      </c>
      <c r="AW919" s="14" t="n">
        <v>2.177</v>
      </c>
      <c r="AX919" s="14" t="n">
        <v>2.209</v>
      </c>
      <c r="AY919" s="14" t="n">
        <v>2.156</v>
      </c>
      <c r="AZ919" s="14" t="n">
        <v>2.085</v>
      </c>
      <c r="BA919" s="14" t="n">
        <v>2.03</v>
      </c>
      <c r="BB919" s="14" t="n">
        <v>2</v>
      </c>
      <c r="BC919" s="14" t="n">
        <v>2</v>
      </c>
      <c r="BD919" s="14" t="n">
        <v>2</v>
      </c>
      <c r="BE919" s="14" t="n">
        <v>2</v>
      </c>
      <c r="BF919" s="14" t="n">
        <v>2</v>
      </c>
    </row>
    <row r="920" customFormat="false" ht="12" hidden="false" customHeight="false" outlineLevel="0" collapsed="false">
      <c r="A920" s="21" t="n">
        <v>35305</v>
      </c>
      <c r="AT920" s="14" t="n">
        <v>1.853</v>
      </c>
      <c r="AU920" s="14" t="n">
        <v>1.865</v>
      </c>
      <c r="AV920" s="14" t="n">
        <v>2.014</v>
      </c>
      <c r="AW920" s="14" t="n">
        <v>2.15</v>
      </c>
      <c r="AX920" s="14" t="n">
        <v>2.192</v>
      </c>
      <c r="AY920" s="14" t="n">
        <v>2.132</v>
      </c>
      <c r="AZ920" s="14" t="n">
        <v>2.06</v>
      </c>
      <c r="BA920" s="14" t="n">
        <v>1.995</v>
      </c>
      <c r="BB920" s="14" t="n">
        <v>1.97</v>
      </c>
      <c r="BC920" s="14" t="n">
        <v>1.97</v>
      </c>
      <c r="BD920" s="14" t="n">
        <v>1.97</v>
      </c>
      <c r="BE920" s="14" t="n">
        <v>1.97</v>
      </c>
      <c r="BF920" s="14" t="n">
        <v>1.97</v>
      </c>
    </row>
    <row r="921" customFormat="false" ht="12" hidden="false" customHeight="false" outlineLevel="0" collapsed="false">
      <c r="A921" s="21" t="n">
        <v>35306</v>
      </c>
      <c r="AT921" s="14" t="n">
        <v>1.853</v>
      </c>
      <c r="AU921" s="14" t="n">
        <v>1.907</v>
      </c>
      <c r="AV921" s="14" t="n">
        <v>2.046</v>
      </c>
      <c r="AW921" s="14" t="n">
        <v>2.18</v>
      </c>
      <c r="AX921" s="14" t="n">
        <v>2.23</v>
      </c>
      <c r="AY921" s="14" t="n">
        <v>2.165</v>
      </c>
      <c r="AZ921" s="14" t="n">
        <v>2.09</v>
      </c>
      <c r="BA921" s="14" t="n">
        <v>2.02</v>
      </c>
      <c r="BB921" s="14" t="n">
        <v>1.99</v>
      </c>
      <c r="BC921" s="14" t="n">
        <v>1.985</v>
      </c>
      <c r="BD921" s="14" t="n">
        <v>1.985</v>
      </c>
      <c r="BE921" s="14" t="n">
        <v>1.985</v>
      </c>
      <c r="BF921" s="14" t="n">
        <v>1.985</v>
      </c>
    </row>
    <row r="922" customFormat="false" ht="12" hidden="false" customHeight="false" outlineLevel="0" collapsed="false">
      <c r="A922" s="21" t="n">
        <v>35307</v>
      </c>
      <c r="AT922" s="14" t="n">
        <v>1.853</v>
      </c>
      <c r="AU922" s="14" t="n">
        <v>1.859</v>
      </c>
      <c r="AV922" s="14" t="n">
        <v>2.015</v>
      </c>
      <c r="AW922" s="14" t="n">
        <v>2.159</v>
      </c>
      <c r="AX922" s="14" t="n">
        <v>2.22</v>
      </c>
      <c r="AY922" s="14" t="n">
        <v>2.15</v>
      </c>
      <c r="AZ922" s="14" t="n">
        <v>2.075</v>
      </c>
      <c r="BA922" s="14" t="n">
        <v>1.995</v>
      </c>
      <c r="BB922" s="14" t="n">
        <v>1.96</v>
      </c>
      <c r="BC922" s="14" t="n">
        <v>1.955</v>
      </c>
      <c r="BD922" s="14" t="n">
        <v>1.955</v>
      </c>
      <c r="BE922" s="14" t="n">
        <v>1.955</v>
      </c>
      <c r="BF922" s="14" t="n">
        <v>1.955</v>
      </c>
    </row>
    <row r="923" customFormat="false" ht="12" hidden="false" customHeight="false" outlineLevel="0" collapsed="false">
      <c r="A923" s="21" t="n">
        <v>35311</v>
      </c>
      <c r="AU923" s="14" t="n">
        <v>1.821</v>
      </c>
      <c r="AV923" s="14" t="n">
        <v>1.979</v>
      </c>
      <c r="AW923" s="14" t="n">
        <v>2.132</v>
      </c>
      <c r="AX923" s="14" t="n">
        <v>2.2</v>
      </c>
      <c r="AY923" s="14" t="n">
        <v>2.133</v>
      </c>
      <c r="AZ923" s="14" t="n">
        <v>2.052</v>
      </c>
      <c r="BA923" s="14" t="n">
        <v>1.972</v>
      </c>
      <c r="BB923" s="14" t="n">
        <v>1.937</v>
      </c>
      <c r="BC923" s="14" t="n">
        <v>1.932</v>
      </c>
      <c r="BD923" s="14" t="n">
        <v>1.932</v>
      </c>
      <c r="BE923" s="14" t="n">
        <v>1.932</v>
      </c>
      <c r="BF923" s="14" t="n">
        <v>1.932</v>
      </c>
      <c r="BG923" s="14" t="n">
        <v>1.957</v>
      </c>
    </row>
    <row r="924" customFormat="false" ht="12" hidden="false" customHeight="false" outlineLevel="0" collapsed="false">
      <c r="A924" s="21" t="n">
        <v>35312</v>
      </c>
      <c r="AU924" s="14" t="n">
        <v>1.764</v>
      </c>
      <c r="AV924" s="14" t="n">
        <v>1.937</v>
      </c>
      <c r="AW924" s="14" t="n">
        <v>2.093</v>
      </c>
      <c r="AX924" s="14" t="n">
        <v>2.16</v>
      </c>
      <c r="AY924" s="14" t="n">
        <v>2.095</v>
      </c>
      <c r="AZ924" s="14" t="n">
        <v>2.015</v>
      </c>
      <c r="BA924" s="14" t="n">
        <v>1.935</v>
      </c>
      <c r="BB924" s="14" t="n">
        <v>1.91</v>
      </c>
      <c r="BC924" s="14" t="n">
        <v>1.907</v>
      </c>
      <c r="BD924" s="14" t="n">
        <v>1.907</v>
      </c>
      <c r="BE924" s="14" t="n">
        <v>1.907</v>
      </c>
      <c r="BF924" s="14" t="n">
        <v>1.91</v>
      </c>
      <c r="BG924" s="14" t="n">
        <v>1.93</v>
      </c>
    </row>
    <row r="925" customFormat="false" ht="12" hidden="false" customHeight="false" outlineLevel="0" collapsed="false">
      <c r="A925" s="21" t="n">
        <v>35313</v>
      </c>
      <c r="AU925" s="14" t="n">
        <v>1.809</v>
      </c>
      <c r="AV925" s="14" t="n">
        <v>1.989</v>
      </c>
      <c r="AW925" s="14" t="n">
        <v>2.13</v>
      </c>
      <c r="AX925" s="14" t="n">
        <v>2.195</v>
      </c>
      <c r="AY925" s="14" t="n">
        <v>2.125</v>
      </c>
      <c r="AZ925" s="14" t="n">
        <v>2.04</v>
      </c>
      <c r="BA925" s="14" t="n">
        <v>1.955</v>
      </c>
      <c r="BB925" s="14" t="n">
        <v>1.925</v>
      </c>
      <c r="BC925" s="14" t="n">
        <v>1.91</v>
      </c>
      <c r="BD925" s="14" t="n">
        <v>1.91</v>
      </c>
      <c r="BE925" s="14" t="n">
        <v>1.91</v>
      </c>
      <c r="BF925" s="14" t="n">
        <v>1.91</v>
      </c>
      <c r="BG925" s="14" t="n">
        <v>1.93</v>
      </c>
    </row>
    <row r="926" customFormat="false" ht="12" hidden="false" customHeight="false" outlineLevel="0" collapsed="false">
      <c r="A926" s="21" t="n">
        <v>35314</v>
      </c>
      <c r="AU926" s="14" t="n">
        <v>1.863</v>
      </c>
      <c r="AV926" s="14" t="n">
        <v>2.057</v>
      </c>
      <c r="AW926" s="14" t="n">
        <v>2.182</v>
      </c>
      <c r="AX926" s="14" t="n">
        <v>2.24</v>
      </c>
      <c r="AY926" s="14" t="n">
        <v>2.17</v>
      </c>
      <c r="AZ926" s="14" t="n">
        <v>2.075</v>
      </c>
      <c r="BA926" s="14" t="n">
        <v>1.98</v>
      </c>
      <c r="BB926" s="14" t="n">
        <v>1.945</v>
      </c>
      <c r="BC926" s="14" t="n">
        <v>1.925</v>
      </c>
      <c r="BD926" s="14" t="n">
        <v>1.925</v>
      </c>
      <c r="BE926" s="14" t="n">
        <v>1.925</v>
      </c>
      <c r="BF926" s="14" t="n">
        <v>1.925</v>
      </c>
      <c r="BG926" s="14" t="n">
        <v>1.945</v>
      </c>
    </row>
    <row r="927" customFormat="false" ht="12" hidden="false" customHeight="false" outlineLevel="0" collapsed="false">
      <c r="A927" s="21" t="n">
        <v>35317</v>
      </c>
      <c r="AU927" s="14" t="n">
        <v>1.898</v>
      </c>
      <c r="AV927" s="14" t="n">
        <v>2.123</v>
      </c>
      <c r="AW927" s="14" t="n">
        <v>2.262</v>
      </c>
      <c r="AX927" s="14" t="n">
        <v>2.305</v>
      </c>
      <c r="AY927" s="14" t="n">
        <v>2.23</v>
      </c>
      <c r="AZ927" s="14" t="n">
        <v>2.12</v>
      </c>
      <c r="BA927" s="14" t="n">
        <v>2.025</v>
      </c>
      <c r="BB927" s="14" t="n">
        <v>1.99</v>
      </c>
      <c r="BC927" s="14" t="n">
        <v>1.96</v>
      </c>
      <c r="BD927" s="14" t="n">
        <v>1.96</v>
      </c>
      <c r="BE927" s="14" t="n">
        <v>1.96</v>
      </c>
      <c r="BF927" s="14" t="n">
        <v>1.96</v>
      </c>
      <c r="BG927" s="14" t="n">
        <v>1.97</v>
      </c>
    </row>
    <row r="928" customFormat="false" ht="12" hidden="false" customHeight="false" outlineLevel="0" collapsed="false">
      <c r="A928" s="21" t="n">
        <v>35318</v>
      </c>
      <c r="AU928" s="14" t="n">
        <v>1.791</v>
      </c>
      <c r="AV928" s="14" t="n">
        <v>2.04</v>
      </c>
      <c r="AW928" s="14" t="n">
        <v>2.196</v>
      </c>
      <c r="AX928" s="14" t="n">
        <v>2.256</v>
      </c>
      <c r="AY928" s="14" t="n">
        <v>2.186</v>
      </c>
      <c r="AZ928" s="14" t="n">
        <v>2.09</v>
      </c>
      <c r="BA928" s="14" t="n">
        <v>2</v>
      </c>
      <c r="BB928" s="14" t="n">
        <v>1.965</v>
      </c>
      <c r="BC928" s="14" t="n">
        <v>1.935</v>
      </c>
      <c r="BD928" s="14" t="n">
        <v>1.935</v>
      </c>
      <c r="BE928" s="14" t="n">
        <v>1.935</v>
      </c>
      <c r="BF928" s="14" t="n">
        <v>1.935</v>
      </c>
      <c r="BG928" s="14" t="n">
        <v>1.945</v>
      </c>
    </row>
    <row r="929" customFormat="false" ht="12" hidden="false" customHeight="false" outlineLevel="0" collapsed="false">
      <c r="A929" s="21" t="n">
        <v>35319</v>
      </c>
      <c r="AU929" s="14" t="n">
        <v>1.806</v>
      </c>
      <c r="AV929" s="14" t="n">
        <v>2.03</v>
      </c>
      <c r="AW929" s="14" t="n">
        <v>2.21</v>
      </c>
      <c r="AX929" s="14" t="n">
        <v>2.26</v>
      </c>
      <c r="AY929" s="14" t="n">
        <v>2.19</v>
      </c>
      <c r="AZ929" s="14" t="n">
        <v>2.09</v>
      </c>
      <c r="BA929" s="14" t="n">
        <v>1.99</v>
      </c>
      <c r="BB929" s="14" t="n">
        <v>1.955</v>
      </c>
      <c r="BC929" s="14" t="n">
        <v>1.925</v>
      </c>
      <c r="BD929" s="14" t="n">
        <v>1.92</v>
      </c>
      <c r="BE929" s="14" t="n">
        <v>1.92</v>
      </c>
      <c r="BF929" s="14" t="n">
        <v>1.92</v>
      </c>
      <c r="BG929" s="14" t="n">
        <v>1.93</v>
      </c>
    </row>
    <row r="930" customFormat="false" ht="12" hidden="false" customHeight="false" outlineLevel="0" collapsed="false">
      <c r="A930" s="21" t="n">
        <v>35320</v>
      </c>
      <c r="AU930" s="14" t="n">
        <v>1.813</v>
      </c>
      <c r="AV930" s="14" t="n">
        <v>2.018</v>
      </c>
      <c r="AW930" s="14" t="n">
        <v>2.19</v>
      </c>
      <c r="AX930" s="14" t="n">
        <v>2.245</v>
      </c>
      <c r="AY930" s="14" t="n">
        <v>2.178</v>
      </c>
      <c r="AZ930" s="14" t="n">
        <v>2.078</v>
      </c>
      <c r="BA930" s="14" t="n">
        <v>1.978</v>
      </c>
      <c r="BB930" s="14" t="n">
        <v>1.94</v>
      </c>
      <c r="BC930" s="14" t="n">
        <v>1.91</v>
      </c>
      <c r="BD930" s="14" t="n">
        <v>1.905</v>
      </c>
      <c r="BE930" s="14" t="n">
        <v>1.905</v>
      </c>
      <c r="BF930" s="14" t="n">
        <v>1.905</v>
      </c>
      <c r="BG930" s="14" t="n">
        <v>1.915</v>
      </c>
    </row>
    <row r="931" customFormat="false" ht="12" hidden="false" customHeight="false" outlineLevel="0" collapsed="false">
      <c r="A931" s="21" t="n">
        <v>35321</v>
      </c>
      <c r="AU931" s="14" t="n">
        <v>1.864</v>
      </c>
      <c r="AV931" s="14" t="n">
        <v>2.072</v>
      </c>
      <c r="AW931" s="14" t="n">
        <v>2.234</v>
      </c>
      <c r="AX931" s="14" t="n">
        <v>2.284</v>
      </c>
      <c r="AY931" s="14" t="n">
        <v>2.21</v>
      </c>
      <c r="AZ931" s="14" t="n">
        <v>2.105</v>
      </c>
      <c r="BA931" s="14" t="n">
        <v>2</v>
      </c>
      <c r="BB931" s="14" t="n">
        <v>1.96</v>
      </c>
      <c r="BC931" s="14" t="n">
        <v>1.93</v>
      </c>
      <c r="BD931" s="14" t="n">
        <v>1.925</v>
      </c>
      <c r="BE931" s="14" t="n">
        <v>1.925</v>
      </c>
      <c r="BF931" s="14" t="n">
        <v>1.925</v>
      </c>
      <c r="BG931" s="14" t="n">
        <v>1.935</v>
      </c>
    </row>
    <row r="932" customFormat="false" ht="12" hidden="false" customHeight="false" outlineLevel="0" collapsed="false">
      <c r="A932" s="21" t="n">
        <v>35324</v>
      </c>
      <c r="AU932" s="14" t="n">
        <v>1.973</v>
      </c>
      <c r="AV932" s="14" t="n">
        <v>2.167</v>
      </c>
      <c r="AW932" s="14" t="n">
        <v>2.306</v>
      </c>
      <c r="AX932" s="14" t="n">
        <v>2.335</v>
      </c>
      <c r="AY932" s="14" t="n">
        <v>2.26</v>
      </c>
      <c r="AZ932" s="14" t="n">
        <v>2.148</v>
      </c>
      <c r="BA932" s="14" t="n">
        <v>2.035</v>
      </c>
      <c r="BB932" s="14" t="n">
        <v>1.99</v>
      </c>
      <c r="BC932" s="14" t="n">
        <v>1.95</v>
      </c>
      <c r="BD932" s="14" t="n">
        <v>1.94</v>
      </c>
      <c r="BE932" s="14" t="n">
        <v>1.94</v>
      </c>
      <c r="BF932" s="14" t="n">
        <v>1.935</v>
      </c>
      <c r="BG932" s="14" t="n">
        <v>1.94</v>
      </c>
    </row>
    <row r="933" customFormat="false" ht="12" hidden="false" customHeight="false" outlineLevel="0" collapsed="false">
      <c r="A933" s="21" t="n">
        <v>35325</v>
      </c>
      <c r="AU933" s="14" t="n">
        <v>1.934</v>
      </c>
      <c r="AV933" s="14" t="n">
        <v>2.151</v>
      </c>
      <c r="AW933" s="14" t="n">
        <v>2.32</v>
      </c>
      <c r="AX933" s="14" t="n">
        <v>2.35</v>
      </c>
      <c r="AY933" s="14" t="n">
        <v>2.28</v>
      </c>
      <c r="AZ933" s="14" t="n">
        <v>2.16</v>
      </c>
      <c r="BA933" s="14" t="n">
        <v>2.04</v>
      </c>
      <c r="BB933" s="14" t="n">
        <v>1.995</v>
      </c>
      <c r="BC933" s="14" t="n">
        <v>1.955</v>
      </c>
      <c r="BD933" s="14" t="n">
        <v>1.945</v>
      </c>
      <c r="BE933" s="14" t="n">
        <v>1.94</v>
      </c>
      <c r="BF933" s="14" t="n">
        <v>1.935</v>
      </c>
      <c r="BG933" s="14" t="n">
        <v>1.94</v>
      </c>
    </row>
    <row r="934" customFormat="false" ht="12" hidden="false" customHeight="false" outlineLevel="0" collapsed="false">
      <c r="A934" s="21" t="n">
        <v>35326</v>
      </c>
      <c r="AU934" s="14" t="n">
        <v>1.968</v>
      </c>
      <c r="AV934" s="14" t="n">
        <v>2.204</v>
      </c>
      <c r="AW934" s="14" t="n">
        <v>2.387</v>
      </c>
      <c r="AX934" s="14" t="n">
        <v>2.415</v>
      </c>
      <c r="AY934" s="14" t="n">
        <v>2.34</v>
      </c>
      <c r="AZ934" s="14" t="n">
        <v>2.21</v>
      </c>
      <c r="BA934" s="14" t="n">
        <v>2.079</v>
      </c>
      <c r="BB934" s="14" t="n">
        <v>2.024</v>
      </c>
      <c r="BC934" s="14" t="n">
        <v>1.974</v>
      </c>
      <c r="BD934" s="14" t="n">
        <v>1.964</v>
      </c>
      <c r="BE934" s="14" t="n">
        <v>1.957</v>
      </c>
      <c r="BF934" s="14" t="n">
        <v>1.952</v>
      </c>
      <c r="BG934" s="14" t="n">
        <v>1.955</v>
      </c>
    </row>
    <row r="935" customFormat="false" ht="12" hidden="false" customHeight="false" outlineLevel="0" collapsed="false">
      <c r="A935" s="21" t="n">
        <v>35327</v>
      </c>
      <c r="AU935" s="14" t="n">
        <v>2.063</v>
      </c>
      <c r="AV935" s="14" t="n">
        <v>2.257</v>
      </c>
      <c r="AW935" s="14" t="n">
        <v>2.437</v>
      </c>
      <c r="AX935" s="14" t="n">
        <v>2.457</v>
      </c>
      <c r="AY935" s="14" t="n">
        <v>2.38</v>
      </c>
      <c r="AZ935" s="14" t="n">
        <v>2.247</v>
      </c>
      <c r="BA935" s="14" t="n">
        <v>2.092</v>
      </c>
      <c r="BB935" s="14" t="n">
        <v>2.03</v>
      </c>
      <c r="BC935" s="14" t="n">
        <v>1.98</v>
      </c>
      <c r="BD935" s="14" t="n">
        <v>1.965</v>
      </c>
      <c r="BE935" s="14" t="n">
        <v>1.958</v>
      </c>
      <c r="BF935" s="14" t="n">
        <v>1.953</v>
      </c>
      <c r="BG935" s="14" t="n">
        <v>1.953</v>
      </c>
    </row>
    <row r="936" customFormat="false" ht="12" hidden="false" customHeight="false" outlineLevel="0" collapsed="false">
      <c r="A936" s="21" t="n">
        <v>35328</v>
      </c>
      <c r="AU936" s="14" t="n">
        <v>1.965</v>
      </c>
      <c r="AV936" s="14" t="n">
        <v>2.177</v>
      </c>
      <c r="AW936" s="14" t="n">
        <v>2.374</v>
      </c>
      <c r="AX936" s="14" t="n">
        <v>2.41</v>
      </c>
      <c r="AY936" s="14" t="n">
        <v>2.34</v>
      </c>
      <c r="AZ936" s="14" t="n">
        <v>2.21</v>
      </c>
      <c r="BA936" s="14" t="n">
        <v>2.06</v>
      </c>
      <c r="BB936" s="14" t="n">
        <v>2.005</v>
      </c>
      <c r="BC936" s="14" t="n">
        <v>1.955</v>
      </c>
      <c r="BD936" s="14" t="n">
        <v>1.94</v>
      </c>
      <c r="BE936" s="14" t="n">
        <v>1.935</v>
      </c>
      <c r="BF936" s="14" t="n">
        <v>1.93</v>
      </c>
      <c r="BG936" s="14" t="n">
        <v>1.935</v>
      </c>
    </row>
    <row r="937" customFormat="false" ht="12" hidden="false" customHeight="false" outlineLevel="0" collapsed="false">
      <c r="A937" s="21" t="n">
        <v>35331</v>
      </c>
      <c r="AU937" s="14" t="n">
        <v>1.873</v>
      </c>
      <c r="AV937" s="14" t="n">
        <v>2.072</v>
      </c>
      <c r="AW937" s="14" t="n">
        <v>2.266</v>
      </c>
      <c r="AX937" s="14" t="n">
        <v>2.316</v>
      </c>
      <c r="AY937" s="14" t="n">
        <v>2.26</v>
      </c>
      <c r="AZ937" s="14" t="n">
        <v>2.15</v>
      </c>
      <c r="BA937" s="14" t="n">
        <v>2.02</v>
      </c>
      <c r="BB937" s="14" t="n">
        <v>1.975</v>
      </c>
      <c r="BC937" s="14" t="n">
        <v>1.935</v>
      </c>
      <c r="BD937" s="14" t="n">
        <v>1.925</v>
      </c>
      <c r="BE937" s="14" t="n">
        <v>1.925</v>
      </c>
      <c r="BF937" s="14" t="n">
        <v>1.925</v>
      </c>
      <c r="BG937" s="14" t="n">
        <v>1.93</v>
      </c>
    </row>
    <row r="938" customFormat="false" ht="12" hidden="false" customHeight="false" outlineLevel="0" collapsed="false">
      <c r="A938" s="21" t="n">
        <v>35332</v>
      </c>
      <c r="AU938" s="14" t="n">
        <v>1.828</v>
      </c>
      <c r="AV938" s="14" t="n">
        <v>2.055</v>
      </c>
      <c r="AW938" s="14" t="n">
        <v>2.262</v>
      </c>
      <c r="AX938" s="14" t="n">
        <v>2.312</v>
      </c>
      <c r="AY938" s="14" t="n">
        <v>2.255</v>
      </c>
      <c r="AZ938" s="14" t="n">
        <v>2.145</v>
      </c>
      <c r="BA938" s="14" t="n">
        <v>2.023</v>
      </c>
      <c r="BB938" s="14" t="n">
        <v>1.973</v>
      </c>
      <c r="BC938" s="14" t="n">
        <v>1.933</v>
      </c>
      <c r="BD938" s="14" t="n">
        <v>1.92</v>
      </c>
      <c r="BE938" s="14" t="n">
        <v>1.92</v>
      </c>
      <c r="BF938" s="14" t="n">
        <v>1.92</v>
      </c>
      <c r="BG938" s="14" t="n">
        <v>1.925</v>
      </c>
    </row>
    <row r="939" customFormat="false" ht="12" hidden="false" customHeight="false" outlineLevel="0" collapsed="false">
      <c r="A939" s="21" t="n">
        <v>35333</v>
      </c>
      <c r="AU939" s="14" t="n">
        <v>1.828</v>
      </c>
      <c r="AV939" s="14" t="n">
        <v>2.096</v>
      </c>
      <c r="AW939" s="14" t="n">
        <v>2.298</v>
      </c>
      <c r="AX939" s="14" t="n">
        <v>2.341</v>
      </c>
      <c r="AY939" s="14" t="n">
        <v>2.276</v>
      </c>
      <c r="AZ939" s="14" t="n">
        <v>2.172</v>
      </c>
      <c r="BA939" s="14" t="n">
        <v>2.04</v>
      </c>
      <c r="BB939" s="14" t="n">
        <v>1.985</v>
      </c>
      <c r="BC939" s="14" t="n">
        <v>1.943</v>
      </c>
      <c r="BD939" s="14" t="n">
        <v>1.93</v>
      </c>
      <c r="BE939" s="14" t="n">
        <v>1.93</v>
      </c>
      <c r="BF939" s="14" t="n">
        <v>1.93</v>
      </c>
      <c r="BG939" s="14" t="n">
        <v>1.935</v>
      </c>
    </row>
    <row r="940" customFormat="false" ht="12" hidden="false" customHeight="false" outlineLevel="0" collapsed="false">
      <c r="A940" s="21" t="n">
        <v>35334</v>
      </c>
      <c r="AU940" s="14" t="n">
        <v>1.828</v>
      </c>
      <c r="AV940" s="14" t="n">
        <v>2.137</v>
      </c>
      <c r="AW940" s="14" t="n">
        <v>2.33</v>
      </c>
      <c r="AX940" s="14" t="n">
        <v>2.356</v>
      </c>
      <c r="AY940" s="14" t="n">
        <v>2.285</v>
      </c>
      <c r="AZ940" s="14" t="n">
        <v>2.18</v>
      </c>
      <c r="BA940" s="14" t="n">
        <v>2.048</v>
      </c>
      <c r="BB940" s="14" t="n">
        <v>1.993</v>
      </c>
      <c r="BC940" s="14" t="n">
        <v>1.948</v>
      </c>
      <c r="BD940" s="14" t="n">
        <v>1.935</v>
      </c>
      <c r="BE940" s="14" t="n">
        <v>1.935</v>
      </c>
      <c r="BF940" s="14" t="n">
        <v>1.935</v>
      </c>
      <c r="BG940" s="14" t="n">
        <v>1.94</v>
      </c>
    </row>
    <row r="941" customFormat="false" ht="12" hidden="false" customHeight="false" outlineLevel="0" collapsed="false">
      <c r="A941" s="21" t="n">
        <v>35335</v>
      </c>
      <c r="AU941" s="14" t="n">
        <v>1.828</v>
      </c>
      <c r="AV941" s="14" t="n">
        <v>2.181</v>
      </c>
      <c r="AW941" s="14" t="n">
        <v>2.355</v>
      </c>
      <c r="AX941" s="14" t="n">
        <v>2.377</v>
      </c>
      <c r="AY941" s="14" t="n">
        <v>2.31</v>
      </c>
      <c r="AZ941" s="14" t="n">
        <v>2.208</v>
      </c>
      <c r="BA941" s="14" t="n">
        <v>2.076</v>
      </c>
      <c r="BB941" s="14" t="n">
        <v>2.02</v>
      </c>
      <c r="BC941" s="14" t="n">
        <v>1.975</v>
      </c>
      <c r="BD941" s="14" t="n">
        <v>1.96</v>
      </c>
      <c r="BE941" s="14" t="n">
        <v>1.955</v>
      </c>
      <c r="BF941" s="14" t="n">
        <v>1.95</v>
      </c>
      <c r="BG941" s="14" t="n">
        <v>1.955</v>
      </c>
    </row>
    <row r="942" customFormat="false" ht="12" hidden="false" customHeight="false" outlineLevel="0" collapsed="false">
      <c r="A942" s="21" t="n">
        <v>35338</v>
      </c>
      <c r="AU942" s="14" t="n">
        <v>1.828</v>
      </c>
      <c r="AV942" s="14" t="n">
        <v>2.214</v>
      </c>
      <c r="AW942" s="14" t="n">
        <v>2.384</v>
      </c>
      <c r="AX942" s="14" t="n">
        <v>2.396</v>
      </c>
      <c r="AY942" s="14" t="n">
        <v>2.326</v>
      </c>
      <c r="AZ942" s="14" t="n">
        <v>2.217</v>
      </c>
      <c r="BA942" s="14" t="n">
        <v>2.082</v>
      </c>
      <c r="BB942" s="14" t="n">
        <v>2.024</v>
      </c>
      <c r="BC942" s="14" t="n">
        <v>1.979</v>
      </c>
      <c r="BD942" s="14" t="n">
        <v>1.964</v>
      </c>
      <c r="BE942" s="14" t="n">
        <v>1.959</v>
      </c>
      <c r="BF942" s="14" t="n">
        <v>1.954</v>
      </c>
      <c r="BG942" s="14" t="n">
        <v>1.959</v>
      </c>
    </row>
    <row r="943" customFormat="false" ht="12" hidden="false" customHeight="false" outlineLevel="0" collapsed="false">
      <c r="A943" s="21" t="n">
        <v>35339</v>
      </c>
      <c r="AV943" s="14" t="n">
        <v>2.185</v>
      </c>
      <c r="AW943" s="14" t="n">
        <v>2.36</v>
      </c>
      <c r="AX943" s="14" t="n">
        <v>2.385</v>
      </c>
      <c r="AY943" s="14" t="n">
        <v>2.32</v>
      </c>
      <c r="AZ943" s="14" t="n">
        <v>2.215</v>
      </c>
      <c r="BA943" s="14" t="n">
        <v>2.082</v>
      </c>
      <c r="BB943" s="14" t="n">
        <v>2.024</v>
      </c>
      <c r="BC943" s="14" t="n">
        <v>1.979</v>
      </c>
      <c r="BD943" s="14" t="n">
        <v>1.964</v>
      </c>
      <c r="BE943" s="14" t="n">
        <v>1.959</v>
      </c>
      <c r="BF943" s="14" t="n">
        <v>1.954</v>
      </c>
      <c r="BG943" s="14" t="n">
        <v>1.959</v>
      </c>
      <c r="BH943" s="14" t="n">
        <v>2.01</v>
      </c>
    </row>
    <row r="944" customFormat="false" ht="12" hidden="false" customHeight="false" outlineLevel="0" collapsed="false">
      <c r="A944" s="21" t="n">
        <v>35340</v>
      </c>
      <c r="AV944" s="14" t="n">
        <v>2.18</v>
      </c>
      <c r="AW944" s="14" t="n">
        <v>2.364</v>
      </c>
      <c r="AX944" s="14" t="n">
        <v>2.384</v>
      </c>
      <c r="AY944" s="14" t="n">
        <v>2.314</v>
      </c>
      <c r="AZ944" s="14" t="n">
        <v>2.208</v>
      </c>
      <c r="BA944" s="14" t="n">
        <v>2.075</v>
      </c>
      <c r="BB944" s="14" t="n">
        <v>2.016</v>
      </c>
      <c r="BC944" s="14" t="n">
        <v>1.97</v>
      </c>
      <c r="BD944" s="14" t="n">
        <v>1.955</v>
      </c>
      <c r="BE944" s="14" t="n">
        <v>1.95</v>
      </c>
      <c r="BF944" s="14" t="n">
        <v>1.945</v>
      </c>
      <c r="BG944" s="14" t="n">
        <v>1.95</v>
      </c>
      <c r="BH944" s="14" t="n">
        <v>2.001</v>
      </c>
    </row>
    <row r="945" customFormat="false" ht="12" hidden="false" customHeight="false" outlineLevel="0" collapsed="false">
      <c r="A945" s="21" t="n">
        <v>35341</v>
      </c>
      <c r="AV945" s="14" t="n">
        <v>2.346</v>
      </c>
      <c r="AW945" s="14" t="n">
        <v>2.531</v>
      </c>
      <c r="AX945" s="14" t="n">
        <v>2.534</v>
      </c>
      <c r="AY945" s="14" t="n">
        <v>2.424</v>
      </c>
      <c r="AZ945" s="14" t="n">
        <v>2.304</v>
      </c>
      <c r="BA945" s="14" t="n">
        <v>2.154</v>
      </c>
      <c r="BB945" s="14" t="n">
        <v>2.08</v>
      </c>
      <c r="BC945" s="14" t="n">
        <v>2.03</v>
      </c>
      <c r="BD945" s="14" t="n">
        <v>2.007</v>
      </c>
      <c r="BE945" s="14" t="n">
        <v>1.998</v>
      </c>
      <c r="BF945" s="14" t="n">
        <v>1.995</v>
      </c>
      <c r="BG945" s="14" t="n">
        <v>1.995</v>
      </c>
      <c r="BH945" s="14" t="n">
        <v>2.035</v>
      </c>
    </row>
    <row r="946" customFormat="false" ht="12" hidden="false" customHeight="false" outlineLevel="0" collapsed="false">
      <c r="A946" s="21" t="n">
        <v>35342</v>
      </c>
      <c r="AV946" s="14" t="n">
        <v>2.396</v>
      </c>
      <c r="AW946" s="14" t="n">
        <v>2.556</v>
      </c>
      <c r="AX946" s="14" t="n">
        <v>2.555</v>
      </c>
      <c r="AY946" s="14" t="n">
        <v>2.445</v>
      </c>
      <c r="AZ946" s="14" t="n">
        <v>2.32</v>
      </c>
      <c r="BA946" s="14" t="n">
        <v>2.17</v>
      </c>
      <c r="BB946" s="14" t="n">
        <v>2.09</v>
      </c>
      <c r="BC946" s="14" t="n">
        <v>2.045</v>
      </c>
      <c r="BD946" s="14" t="n">
        <v>2.022</v>
      </c>
      <c r="BE946" s="14" t="n">
        <v>2.015</v>
      </c>
      <c r="BF946" s="14" t="n">
        <v>2.012</v>
      </c>
      <c r="BG946" s="14" t="n">
        <v>2.012</v>
      </c>
      <c r="BH946" s="14" t="n">
        <v>2.059</v>
      </c>
    </row>
    <row r="947" customFormat="false" ht="12" hidden="false" customHeight="false" outlineLevel="0" collapsed="false">
      <c r="A947" s="21" t="n">
        <v>35345</v>
      </c>
      <c r="AV947" s="14" t="n">
        <v>2.369</v>
      </c>
      <c r="AW947" s="14" t="n">
        <v>2.556</v>
      </c>
      <c r="AX947" s="14" t="n">
        <v>2.568</v>
      </c>
      <c r="AY947" s="14" t="n">
        <v>2.448</v>
      </c>
      <c r="AZ947" s="14" t="n">
        <v>2.31</v>
      </c>
      <c r="BA947" s="14" t="n">
        <v>2.15</v>
      </c>
      <c r="BB947" s="14" t="n">
        <v>2.082</v>
      </c>
      <c r="BC947" s="14" t="n">
        <v>2.04</v>
      </c>
      <c r="BD947" s="14" t="n">
        <v>2.02</v>
      </c>
      <c r="BE947" s="14" t="n">
        <v>2.013</v>
      </c>
      <c r="BF947" s="14" t="n">
        <v>2.01</v>
      </c>
      <c r="BG947" s="14" t="n">
        <v>2.01</v>
      </c>
      <c r="BH947" s="14" t="n">
        <v>2.055</v>
      </c>
    </row>
    <row r="948" customFormat="false" ht="12" hidden="false" customHeight="false" outlineLevel="0" collapsed="false">
      <c r="A948" s="21" t="n">
        <v>35346</v>
      </c>
      <c r="AV948" s="14" t="n">
        <v>2.438</v>
      </c>
      <c r="AW948" s="14" t="n">
        <v>2.605</v>
      </c>
      <c r="AX948" s="14" t="n">
        <v>2.627</v>
      </c>
      <c r="AY948" s="14" t="n">
        <v>2.492</v>
      </c>
      <c r="AZ948" s="14" t="n">
        <v>2.327</v>
      </c>
      <c r="BA948" s="14" t="n">
        <v>2.155</v>
      </c>
      <c r="BB948" s="14" t="n">
        <v>2.08</v>
      </c>
      <c r="BC948" s="14" t="n">
        <v>2.04</v>
      </c>
      <c r="BD948" s="14" t="n">
        <v>2.022</v>
      </c>
      <c r="BE948" s="14" t="n">
        <v>2.02</v>
      </c>
      <c r="BF948" s="14" t="n">
        <v>2.02</v>
      </c>
      <c r="BG948" s="14" t="n">
        <v>2.02</v>
      </c>
      <c r="BH948" s="14" t="n">
        <v>2.065</v>
      </c>
    </row>
    <row r="949" customFormat="false" ht="12" hidden="false" customHeight="false" outlineLevel="0" collapsed="false">
      <c r="A949" s="21" t="n">
        <v>35347</v>
      </c>
      <c r="AV949" s="14" t="n">
        <v>2.47</v>
      </c>
      <c r="AW949" s="14" t="n">
        <v>2.604</v>
      </c>
      <c r="AX949" s="14" t="n">
        <v>2.615</v>
      </c>
      <c r="AY949" s="14" t="n">
        <v>2.465</v>
      </c>
      <c r="AZ949" s="14" t="n">
        <v>2.3</v>
      </c>
      <c r="BA949" s="14" t="n">
        <v>2.14</v>
      </c>
      <c r="BB949" s="14" t="n">
        <v>2.07</v>
      </c>
      <c r="BC949" s="14" t="n">
        <v>2.033</v>
      </c>
      <c r="BD949" s="14" t="n">
        <v>2.02</v>
      </c>
      <c r="BE949" s="14" t="n">
        <v>2.02</v>
      </c>
      <c r="BF949" s="14" t="n">
        <v>2.02</v>
      </c>
      <c r="BG949" s="14" t="n">
        <v>2.025</v>
      </c>
      <c r="BH949" s="14" t="n">
        <v>2.07</v>
      </c>
    </row>
    <row r="950" customFormat="false" ht="12" hidden="false" customHeight="false" outlineLevel="0" collapsed="false">
      <c r="A950" s="21" t="n">
        <v>35348</v>
      </c>
      <c r="AV950" s="14" t="n">
        <v>2.371</v>
      </c>
      <c r="AW950" s="14" t="n">
        <v>2.52</v>
      </c>
      <c r="AX950" s="14" t="n">
        <v>2.519</v>
      </c>
      <c r="AY950" s="14" t="n">
        <v>2.385</v>
      </c>
      <c r="AZ950" s="14" t="n">
        <v>2.225</v>
      </c>
      <c r="BA950" s="14" t="n">
        <v>2.075</v>
      </c>
      <c r="BB950" s="14" t="n">
        <v>2.025</v>
      </c>
      <c r="BC950" s="14" t="n">
        <v>1.99</v>
      </c>
      <c r="BD950" s="14" t="n">
        <v>1.985</v>
      </c>
      <c r="BE950" s="14" t="n">
        <v>1.985</v>
      </c>
      <c r="BF950" s="14" t="n">
        <v>1.985</v>
      </c>
      <c r="BG950" s="14" t="n">
        <v>1.995</v>
      </c>
      <c r="BH950" s="14" t="n">
        <v>2.045</v>
      </c>
    </row>
    <row r="951" customFormat="false" ht="12" hidden="false" customHeight="false" outlineLevel="0" collapsed="false">
      <c r="A951" s="21" t="n">
        <v>35349</v>
      </c>
      <c r="AV951" s="14" t="n">
        <v>2.347</v>
      </c>
      <c r="AW951" s="14" t="n">
        <v>2.532</v>
      </c>
      <c r="AX951" s="14" t="n">
        <v>2.548</v>
      </c>
      <c r="AY951" s="14" t="n">
        <v>2.418</v>
      </c>
      <c r="AZ951" s="14" t="n">
        <v>2.243</v>
      </c>
      <c r="BA951" s="14" t="n">
        <v>2.075</v>
      </c>
      <c r="BB951" s="14" t="n">
        <v>2.02</v>
      </c>
      <c r="BC951" s="14" t="n">
        <v>1.985</v>
      </c>
      <c r="BD951" s="14" t="n">
        <v>1.983</v>
      </c>
      <c r="BE951" s="14" t="n">
        <v>1.983</v>
      </c>
      <c r="BF951" s="14" t="n">
        <v>1.983</v>
      </c>
      <c r="BG951" s="14" t="n">
        <v>1.993</v>
      </c>
      <c r="BH951" s="14" t="n">
        <v>2.04</v>
      </c>
    </row>
    <row r="952" customFormat="false" ht="12" hidden="false" customHeight="false" outlineLevel="0" collapsed="false">
      <c r="A952" s="21" t="n">
        <v>35352</v>
      </c>
      <c r="AV952" s="14" t="n">
        <v>2.3</v>
      </c>
      <c r="AW952" s="14" t="n">
        <v>2.48</v>
      </c>
      <c r="AX952" s="14" t="n">
        <v>2.523</v>
      </c>
      <c r="AY952" s="14" t="n">
        <v>2.403</v>
      </c>
      <c r="AZ952" s="14" t="n">
        <v>2.233</v>
      </c>
      <c r="BA952" s="14" t="n">
        <v>2.063</v>
      </c>
      <c r="BB952" s="14" t="n">
        <v>2.005</v>
      </c>
      <c r="BC952" s="14" t="n">
        <v>1.975</v>
      </c>
      <c r="BD952" s="14" t="n">
        <v>1.973</v>
      </c>
      <c r="BE952" s="14" t="n">
        <v>1.973</v>
      </c>
      <c r="BF952" s="14" t="n">
        <v>1.973</v>
      </c>
      <c r="BG952" s="14" t="n">
        <v>1.983</v>
      </c>
      <c r="BH952" s="14" t="n">
        <v>2.03</v>
      </c>
    </row>
    <row r="953" customFormat="false" ht="12" hidden="false" customHeight="false" outlineLevel="0" collapsed="false">
      <c r="A953" s="21" t="n">
        <v>35353</v>
      </c>
      <c r="AV953" s="14" t="n">
        <v>2.464</v>
      </c>
      <c r="AW953" s="14" t="n">
        <v>2.634</v>
      </c>
      <c r="AX953" s="14" t="n">
        <v>2.643</v>
      </c>
      <c r="AY953" s="14" t="n">
        <v>2.495</v>
      </c>
      <c r="AZ953" s="14" t="n">
        <v>2.305</v>
      </c>
      <c r="BA953" s="14" t="n">
        <v>2.11</v>
      </c>
      <c r="BB953" s="14" t="n">
        <v>2.04</v>
      </c>
      <c r="BC953" s="14" t="n">
        <v>2</v>
      </c>
      <c r="BD953" s="14" t="n">
        <v>1.995</v>
      </c>
      <c r="BE953" s="14" t="n">
        <v>1.995</v>
      </c>
      <c r="BF953" s="14" t="n">
        <v>1.995</v>
      </c>
      <c r="BG953" s="14" t="n">
        <v>2</v>
      </c>
      <c r="BH953" s="14" t="n">
        <v>2.05</v>
      </c>
    </row>
    <row r="954" customFormat="false" ht="12" hidden="false" customHeight="false" outlineLevel="0" collapsed="false">
      <c r="A954" s="21" t="n">
        <v>35354</v>
      </c>
      <c r="AV954" s="14" t="n">
        <v>2.437</v>
      </c>
      <c r="AW954" s="14" t="n">
        <v>2.62</v>
      </c>
      <c r="AX954" s="14" t="n">
        <v>2.64</v>
      </c>
      <c r="AY954" s="14" t="n">
        <v>2.505</v>
      </c>
      <c r="AZ954" s="14" t="n">
        <v>2.31</v>
      </c>
      <c r="BA954" s="14" t="n">
        <v>2.113</v>
      </c>
      <c r="BB954" s="14" t="n">
        <v>2.035</v>
      </c>
      <c r="BC954" s="14" t="n">
        <v>2</v>
      </c>
      <c r="BD954" s="14" t="n">
        <v>1.995</v>
      </c>
      <c r="BE954" s="14" t="n">
        <v>1.995</v>
      </c>
      <c r="BF954" s="14" t="n">
        <v>1.995</v>
      </c>
      <c r="BG954" s="14" t="n">
        <v>1.995</v>
      </c>
      <c r="BH954" s="14" t="n">
        <v>2.045</v>
      </c>
    </row>
    <row r="955" customFormat="false" ht="12" hidden="false" customHeight="false" outlineLevel="0" collapsed="false">
      <c r="A955" s="21" t="n">
        <v>35355</v>
      </c>
      <c r="AV955" s="14" t="n">
        <v>2.428</v>
      </c>
      <c r="AW955" s="14" t="n">
        <v>2.595</v>
      </c>
      <c r="AX955" s="14" t="n">
        <v>2.62</v>
      </c>
      <c r="AY955" s="14" t="n">
        <v>2.487</v>
      </c>
      <c r="AZ955" s="14" t="n">
        <v>2.3</v>
      </c>
      <c r="BA955" s="14" t="n">
        <v>2.1</v>
      </c>
      <c r="BB955" s="14" t="n">
        <v>2.02</v>
      </c>
      <c r="BC955" s="14" t="n">
        <v>1.98</v>
      </c>
      <c r="BD955" s="14" t="n">
        <v>1.975</v>
      </c>
      <c r="BE955" s="14" t="n">
        <v>1.98</v>
      </c>
      <c r="BF955" s="14" t="n">
        <v>1.985</v>
      </c>
      <c r="BG955" s="14" t="n">
        <v>1.99</v>
      </c>
      <c r="BH955" s="14" t="n">
        <v>2.04</v>
      </c>
    </row>
    <row r="956" customFormat="false" ht="12" hidden="false" customHeight="false" outlineLevel="0" collapsed="false">
      <c r="A956" s="21" t="n">
        <v>35356</v>
      </c>
      <c r="AV956" s="14" t="n">
        <v>2.4</v>
      </c>
      <c r="AW956" s="14" t="n">
        <v>2.576</v>
      </c>
      <c r="AX956" s="14" t="n">
        <v>2.602</v>
      </c>
      <c r="AY956" s="14" t="n">
        <v>2.482</v>
      </c>
      <c r="AZ956" s="14" t="n">
        <v>2.319</v>
      </c>
      <c r="BA956" s="14" t="n">
        <v>2.114</v>
      </c>
      <c r="BB956" s="14" t="n">
        <v>2.03</v>
      </c>
      <c r="BC956" s="14" t="n">
        <v>1.99</v>
      </c>
      <c r="BD956" s="14" t="n">
        <v>1.988</v>
      </c>
      <c r="BE956" s="14" t="n">
        <v>1.989</v>
      </c>
      <c r="BF956" s="14" t="n">
        <v>1.99</v>
      </c>
      <c r="BG956" s="14" t="n">
        <v>1.995</v>
      </c>
      <c r="BH956" s="14" t="n">
        <v>2.045</v>
      </c>
    </row>
    <row r="957" customFormat="false" ht="12" hidden="false" customHeight="false" outlineLevel="0" collapsed="false">
      <c r="A957" s="21" t="n">
        <v>35359</v>
      </c>
      <c r="AV957" s="14" t="n">
        <v>2.482</v>
      </c>
      <c r="AW957" s="14" t="n">
        <v>2.608</v>
      </c>
      <c r="AX957" s="14" t="n">
        <v>2.635</v>
      </c>
      <c r="AY957" s="14" t="n">
        <v>2.515</v>
      </c>
      <c r="AZ957" s="14" t="n">
        <v>2.357</v>
      </c>
      <c r="BA957" s="14" t="n">
        <v>2.155</v>
      </c>
      <c r="BB957" s="14" t="n">
        <v>2.065</v>
      </c>
      <c r="BC957" s="14" t="n">
        <v>2.025</v>
      </c>
      <c r="BD957" s="14" t="n">
        <v>2.025</v>
      </c>
      <c r="BE957" s="14" t="n">
        <v>2.025</v>
      </c>
      <c r="BF957" s="14" t="n">
        <v>2.025</v>
      </c>
      <c r="BG957" s="14" t="n">
        <v>2.027</v>
      </c>
      <c r="BH957" s="14" t="n">
        <v>2.077</v>
      </c>
    </row>
    <row r="958" customFormat="false" ht="12" hidden="false" customHeight="false" outlineLevel="0" collapsed="false">
      <c r="A958" s="21" t="n">
        <v>35360</v>
      </c>
      <c r="AV958" s="14" t="n">
        <v>2.625</v>
      </c>
      <c r="AW958" s="14" t="n">
        <v>2.733</v>
      </c>
      <c r="AX958" s="14" t="n">
        <v>2.734</v>
      </c>
      <c r="AY958" s="14" t="n">
        <v>2.595</v>
      </c>
      <c r="AZ958" s="14" t="n">
        <v>2.43</v>
      </c>
      <c r="BA958" s="14" t="n">
        <v>2.21</v>
      </c>
      <c r="BB958" s="14" t="n">
        <v>2.107</v>
      </c>
      <c r="BC958" s="14" t="n">
        <v>2.06</v>
      </c>
      <c r="BD958" s="14" t="n">
        <v>2.057</v>
      </c>
      <c r="BE958" s="14" t="n">
        <v>2.055</v>
      </c>
      <c r="BF958" s="14" t="n">
        <v>2.055</v>
      </c>
      <c r="BG958" s="14" t="n">
        <v>2.055</v>
      </c>
      <c r="BH958" s="14" t="n">
        <v>2.105</v>
      </c>
    </row>
    <row r="959" customFormat="false" ht="12" hidden="false" customHeight="false" outlineLevel="0" collapsed="false">
      <c r="A959" s="21" t="n">
        <v>35361</v>
      </c>
      <c r="AV959" s="14" t="n">
        <v>2.575</v>
      </c>
      <c r="AW959" s="14" t="n">
        <v>2.676</v>
      </c>
      <c r="AX959" s="14" t="n">
        <v>2.69</v>
      </c>
      <c r="AY959" s="14" t="n">
        <v>2.553</v>
      </c>
      <c r="AZ959" s="14" t="n">
        <v>2.39</v>
      </c>
      <c r="BA959" s="14" t="n">
        <v>2.19</v>
      </c>
      <c r="BB959" s="14" t="n">
        <v>2.09</v>
      </c>
      <c r="BC959" s="14" t="n">
        <v>2.052</v>
      </c>
      <c r="BD959" s="14" t="n">
        <v>2.05</v>
      </c>
      <c r="BE959" s="14" t="n">
        <v>2.05</v>
      </c>
      <c r="BF959" s="14" t="n">
        <v>2.05</v>
      </c>
      <c r="BG959" s="14" t="n">
        <v>2.05</v>
      </c>
      <c r="BH959" s="14" t="n">
        <v>2.105</v>
      </c>
    </row>
    <row r="960" customFormat="false" ht="12" hidden="false" customHeight="false" outlineLevel="0" collapsed="false">
      <c r="A960" s="21" t="n">
        <v>35362</v>
      </c>
      <c r="AV960" s="14" t="n">
        <v>2.485</v>
      </c>
      <c r="AW960" s="14" t="n">
        <v>2.556</v>
      </c>
      <c r="AX960" s="14" t="n">
        <v>2.569</v>
      </c>
      <c r="AY960" s="14" t="n">
        <v>2.44</v>
      </c>
      <c r="AZ960" s="14" t="n">
        <v>2.28</v>
      </c>
      <c r="BA960" s="14" t="n">
        <v>2.11</v>
      </c>
      <c r="BB960" s="14" t="n">
        <v>2.025</v>
      </c>
      <c r="BC960" s="14" t="n">
        <v>2</v>
      </c>
      <c r="BD960" s="14" t="n">
        <v>2</v>
      </c>
      <c r="BE960" s="14" t="n">
        <v>2.002</v>
      </c>
      <c r="BF960" s="14" t="n">
        <v>2.004</v>
      </c>
      <c r="BG960" s="14" t="n">
        <v>2.008</v>
      </c>
      <c r="BH960" s="14" t="n">
        <v>2.07</v>
      </c>
    </row>
    <row r="961" customFormat="false" ht="12" hidden="false" customHeight="false" outlineLevel="0" collapsed="false">
      <c r="A961" s="21" t="n">
        <v>35363</v>
      </c>
      <c r="AV961" s="14" t="n">
        <v>2.652</v>
      </c>
      <c r="AW961" s="14" t="n">
        <v>2.704</v>
      </c>
      <c r="AX961" s="14" t="n">
        <v>2.677</v>
      </c>
      <c r="AY961" s="14" t="n">
        <v>2.5</v>
      </c>
      <c r="AZ961" s="14" t="n">
        <v>2.32</v>
      </c>
      <c r="BA961" s="14" t="n">
        <v>2.145</v>
      </c>
      <c r="BB961" s="14" t="n">
        <v>2.06</v>
      </c>
      <c r="BC961" s="14" t="n">
        <v>2.035</v>
      </c>
      <c r="BD961" s="14" t="n">
        <v>2.035</v>
      </c>
      <c r="BE961" s="14" t="n">
        <v>2.035</v>
      </c>
      <c r="BF961" s="14" t="n">
        <v>2.035</v>
      </c>
      <c r="BG961" s="14" t="n">
        <v>2.035</v>
      </c>
      <c r="BH961" s="14" t="n">
        <v>2.097</v>
      </c>
    </row>
    <row r="962" customFormat="false" ht="12" hidden="false" customHeight="false" outlineLevel="0" collapsed="false">
      <c r="A962" s="21" t="n">
        <v>35366</v>
      </c>
      <c r="AV962" s="14" t="n">
        <v>2.652</v>
      </c>
      <c r="AW962" s="14" t="n">
        <v>2.731</v>
      </c>
      <c r="AX962" s="14" t="n">
        <v>2.709</v>
      </c>
      <c r="AY962" s="14" t="n">
        <v>2.515</v>
      </c>
      <c r="AZ962" s="14" t="n">
        <v>2.335</v>
      </c>
      <c r="BA962" s="14" t="n">
        <v>2.165</v>
      </c>
      <c r="BB962" s="14" t="n">
        <v>2.08</v>
      </c>
      <c r="BC962" s="14" t="n">
        <v>2.055</v>
      </c>
      <c r="BD962" s="14" t="n">
        <v>2.055</v>
      </c>
      <c r="BE962" s="14" t="n">
        <v>2.055</v>
      </c>
      <c r="BF962" s="14" t="n">
        <v>2.055</v>
      </c>
      <c r="BG962" s="14" t="n">
        <v>2.055</v>
      </c>
      <c r="BH962" s="14" t="n">
        <v>2.117</v>
      </c>
    </row>
    <row r="963" customFormat="false" ht="12" hidden="false" customHeight="false" outlineLevel="0" collapsed="false">
      <c r="A963" s="21" t="n">
        <v>35367</v>
      </c>
      <c r="AV963" s="14" t="n">
        <v>2.652</v>
      </c>
      <c r="AW963" s="14" t="n">
        <v>2.795</v>
      </c>
      <c r="AX963" s="14" t="n">
        <v>2.778</v>
      </c>
      <c r="AY963" s="14" t="n">
        <v>2.551</v>
      </c>
      <c r="AZ963" s="14" t="n">
        <v>2.36</v>
      </c>
      <c r="BA963" s="14" t="n">
        <v>2.175</v>
      </c>
      <c r="BB963" s="14" t="n">
        <v>2.09</v>
      </c>
      <c r="BC963" s="14" t="n">
        <v>2.065</v>
      </c>
      <c r="BD963" s="14" t="n">
        <v>2.065</v>
      </c>
      <c r="BE963" s="14" t="n">
        <v>2.065</v>
      </c>
      <c r="BF963" s="14" t="n">
        <v>2.065</v>
      </c>
      <c r="BG963" s="14" t="n">
        <v>2.065</v>
      </c>
      <c r="BH963" s="14" t="n">
        <v>2.127</v>
      </c>
    </row>
    <row r="964" customFormat="false" ht="12" hidden="false" customHeight="false" outlineLevel="0" collapsed="false">
      <c r="A964" s="21" t="n">
        <v>35368</v>
      </c>
      <c r="AV964" s="14" t="n">
        <v>2.652</v>
      </c>
      <c r="AW964" s="14" t="n">
        <v>2.864</v>
      </c>
      <c r="AX964" s="14" t="n">
        <v>2.828</v>
      </c>
      <c r="AY964" s="14" t="n">
        <v>2.573</v>
      </c>
      <c r="AZ964" s="14" t="n">
        <v>2.37</v>
      </c>
      <c r="BA964" s="14" t="n">
        <v>2.175</v>
      </c>
      <c r="BB964" s="14" t="n">
        <v>2.09</v>
      </c>
      <c r="BC964" s="14" t="n">
        <v>2.065</v>
      </c>
      <c r="BD964" s="14" t="n">
        <v>2.065</v>
      </c>
      <c r="BE964" s="14" t="n">
        <v>2.065</v>
      </c>
      <c r="BF964" s="14" t="n">
        <v>2.065</v>
      </c>
      <c r="BG964" s="14" t="n">
        <v>2.065</v>
      </c>
      <c r="BH964" s="14" t="n">
        <v>2.127</v>
      </c>
    </row>
    <row r="965" customFormat="false" ht="12" hidden="false" customHeight="false" outlineLevel="0" collapsed="false">
      <c r="A965" s="21" t="n">
        <v>35369</v>
      </c>
      <c r="AV965" s="14" t="n">
        <v>2.652</v>
      </c>
      <c r="AW965" s="14" t="n">
        <v>2.728</v>
      </c>
      <c r="AX965" s="14" t="n">
        <v>2.698</v>
      </c>
      <c r="AY965" s="14" t="n">
        <v>2.457</v>
      </c>
      <c r="AZ965" s="14" t="n">
        <v>2.279</v>
      </c>
      <c r="BA965" s="14" t="n">
        <v>2.114</v>
      </c>
      <c r="BB965" s="14" t="n">
        <v>2.044</v>
      </c>
      <c r="BC965" s="14" t="n">
        <v>2.03</v>
      </c>
      <c r="BD965" s="14" t="n">
        <v>2.032</v>
      </c>
      <c r="BE965" s="14" t="n">
        <v>2.034</v>
      </c>
      <c r="BF965" s="14" t="n">
        <v>2.036</v>
      </c>
      <c r="BG965" s="14" t="n">
        <v>2.038</v>
      </c>
      <c r="BH965" s="14" t="n">
        <v>2.105</v>
      </c>
    </row>
    <row r="966" customFormat="false" ht="12" hidden="false" customHeight="false" outlineLevel="0" collapsed="false">
      <c r="A966" s="21" t="n">
        <v>35370</v>
      </c>
      <c r="AW966" s="14" t="n">
        <v>2.662</v>
      </c>
      <c r="AX966" s="14" t="n">
        <v>2.644</v>
      </c>
      <c r="AY966" s="14" t="n">
        <v>2.387</v>
      </c>
      <c r="AZ966" s="14" t="n">
        <v>2.227</v>
      </c>
      <c r="BA966" s="14" t="n">
        <v>2.085</v>
      </c>
      <c r="BB966" s="14" t="n">
        <v>2.03</v>
      </c>
      <c r="BC966" s="14" t="n">
        <v>2.02</v>
      </c>
      <c r="BD966" s="14" t="n">
        <v>2.02</v>
      </c>
      <c r="BE966" s="14" t="n">
        <v>2.022</v>
      </c>
      <c r="BF966" s="14" t="n">
        <v>2.024</v>
      </c>
      <c r="BG966" s="14" t="n">
        <v>2.026</v>
      </c>
      <c r="BH966" s="14" t="n">
        <v>2.09</v>
      </c>
      <c r="BI966" s="14" t="n">
        <v>2.19</v>
      </c>
    </row>
    <row r="967" customFormat="false" ht="12" hidden="false" customHeight="false" outlineLevel="0" collapsed="false">
      <c r="A967" s="21" t="n">
        <v>35373</v>
      </c>
      <c r="AW967" s="14" t="n">
        <v>2.573</v>
      </c>
      <c r="AX967" s="14" t="n">
        <v>2.557</v>
      </c>
      <c r="AY967" s="14" t="n">
        <v>2.316</v>
      </c>
      <c r="AZ967" s="14" t="n">
        <v>2.152</v>
      </c>
      <c r="BA967" s="14" t="n">
        <v>2.025</v>
      </c>
      <c r="BB967" s="14" t="n">
        <v>1.985</v>
      </c>
      <c r="BC967" s="14" t="n">
        <v>1.985</v>
      </c>
      <c r="BD967" s="14" t="n">
        <v>1.986</v>
      </c>
      <c r="BE967" s="14" t="n">
        <v>1.987</v>
      </c>
      <c r="BF967" s="14" t="n">
        <v>1.988</v>
      </c>
      <c r="BG967" s="14" t="n">
        <v>1.99</v>
      </c>
      <c r="BH967" s="14" t="n">
        <v>2.056</v>
      </c>
      <c r="BI967" s="14" t="n">
        <v>2.156</v>
      </c>
    </row>
    <row r="968" customFormat="false" ht="12" hidden="false" customHeight="false" outlineLevel="0" collapsed="false">
      <c r="A968" s="21" t="n">
        <v>35374</v>
      </c>
      <c r="AW968" s="14" t="n">
        <v>2.674</v>
      </c>
      <c r="AX968" s="14" t="n">
        <v>2.65</v>
      </c>
      <c r="AY968" s="14" t="n">
        <v>2.391</v>
      </c>
      <c r="AZ968" s="14" t="n">
        <v>2.206</v>
      </c>
      <c r="BA968" s="14" t="n">
        <v>2.061</v>
      </c>
      <c r="BB968" s="14" t="n">
        <v>2.015</v>
      </c>
      <c r="BC968" s="14" t="n">
        <v>2.01</v>
      </c>
      <c r="BD968" s="14" t="n">
        <v>2.01</v>
      </c>
      <c r="BE968" s="14" t="n">
        <v>2.01</v>
      </c>
      <c r="BF968" s="14" t="n">
        <v>2.011</v>
      </c>
      <c r="BG968" s="14" t="n">
        <v>2.011</v>
      </c>
      <c r="BH968" s="14" t="n">
        <v>2.07</v>
      </c>
      <c r="BI968" s="14" t="n">
        <v>2.165</v>
      </c>
    </row>
    <row r="969" customFormat="false" ht="12" hidden="false" customHeight="false" outlineLevel="0" collapsed="false">
      <c r="A969" s="21" t="n">
        <v>35375</v>
      </c>
      <c r="AW969" s="14" t="n">
        <v>2.684</v>
      </c>
      <c r="AX969" s="14" t="n">
        <v>2.678</v>
      </c>
      <c r="AY969" s="14" t="n">
        <v>2.405</v>
      </c>
      <c r="AZ969" s="14" t="n">
        <v>2.205</v>
      </c>
      <c r="BA969" s="14" t="n">
        <v>2.065</v>
      </c>
      <c r="BB969" s="14" t="n">
        <v>2.015</v>
      </c>
      <c r="BC969" s="14" t="n">
        <v>2.01</v>
      </c>
      <c r="BD969" s="14" t="n">
        <v>2.01</v>
      </c>
      <c r="BE969" s="14" t="n">
        <v>2.01</v>
      </c>
      <c r="BF969" s="14" t="n">
        <v>2.011</v>
      </c>
      <c r="BG969" s="14" t="n">
        <v>2.011</v>
      </c>
      <c r="BH969" s="14" t="n">
        <v>2.071</v>
      </c>
      <c r="BI969" s="14" t="n">
        <v>2.165</v>
      </c>
    </row>
    <row r="970" customFormat="false" ht="12" hidden="false" customHeight="false" outlineLevel="0" collapsed="false">
      <c r="A970" s="21" t="n">
        <v>35376</v>
      </c>
      <c r="AW970" s="14" t="n">
        <v>2.643</v>
      </c>
      <c r="AX970" s="14" t="n">
        <v>2.649</v>
      </c>
      <c r="AY970" s="14" t="n">
        <v>2.393</v>
      </c>
      <c r="AZ970" s="14" t="n">
        <v>2.198</v>
      </c>
      <c r="BA970" s="14" t="n">
        <v>2.058</v>
      </c>
      <c r="BB970" s="14" t="n">
        <v>1.998</v>
      </c>
      <c r="BC970" s="14" t="n">
        <v>1.993</v>
      </c>
      <c r="BD970" s="14" t="n">
        <v>1.994</v>
      </c>
      <c r="BE970" s="14" t="n">
        <v>1.995</v>
      </c>
      <c r="BF970" s="14" t="n">
        <v>1.997</v>
      </c>
      <c r="BG970" s="14" t="n">
        <v>2</v>
      </c>
      <c r="BH970" s="14" t="n">
        <v>2.06</v>
      </c>
      <c r="BI970" s="14" t="n">
        <v>2.155</v>
      </c>
    </row>
    <row r="971" customFormat="false" ht="12" hidden="false" customHeight="false" outlineLevel="0" collapsed="false">
      <c r="A971" s="21" t="n">
        <v>35377</v>
      </c>
      <c r="AW971" s="14" t="n">
        <v>2.669</v>
      </c>
      <c r="AX971" s="14" t="n">
        <v>2.675</v>
      </c>
      <c r="AY971" s="14" t="n">
        <v>2.418</v>
      </c>
      <c r="AZ971" s="14" t="n">
        <v>2.213</v>
      </c>
      <c r="BA971" s="14" t="n">
        <v>2.06</v>
      </c>
      <c r="BB971" s="14" t="n">
        <v>1.992</v>
      </c>
      <c r="BC971" s="14" t="n">
        <v>1.987</v>
      </c>
      <c r="BD971" s="14" t="n">
        <v>1.989</v>
      </c>
      <c r="BE971" s="14" t="n">
        <v>1.992</v>
      </c>
      <c r="BF971" s="14" t="n">
        <v>1.994</v>
      </c>
      <c r="BG971" s="14" t="n">
        <v>1.997</v>
      </c>
      <c r="BH971" s="14" t="n">
        <v>2.062</v>
      </c>
      <c r="BI971" s="14" t="n">
        <v>2.157</v>
      </c>
    </row>
    <row r="972" customFormat="false" ht="12" hidden="false" customHeight="false" outlineLevel="0" collapsed="false">
      <c r="A972" s="21" t="n">
        <v>35380</v>
      </c>
      <c r="AW972" s="14" t="n">
        <v>2.733</v>
      </c>
      <c r="AX972" s="14" t="n">
        <v>2.739</v>
      </c>
      <c r="AY972" s="14" t="n">
        <v>2.496</v>
      </c>
      <c r="AZ972" s="14" t="n">
        <v>2.28</v>
      </c>
      <c r="BA972" s="14" t="n">
        <v>2.1</v>
      </c>
      <c r="BB972" s="14" t="n">
        <v>2.025</v>
      </c>
      <c r="BC972" s="14" t="n">
        <v>2.015</v>
      </c>
      <c r="BD972" s="14" t="n">
        <v>2.015</v>
      </c>
      <c r="BE972" s="14" t="n">
        <v>2.015</v>
      </c>
      <c r="BF972" s="14" t="n">
        <v>2.015</v>
      </c>
      <c r="BG972" s="14" t="n">
        <v>2.017</v>
      </c>
      <c r="BH972" s="14" t="n">
        <v>2.08</v>
      </c>
      <c r="BI972" s="14" t="n">
        <v>2.173</v>
      </c>
    </row>
    <row r="973" customFormat="false" ht="12" hidden="false" customHeight="false" outlineLevel="0" collapsed="false">
      <c r="A973" s="21" t="n">
        <v>35381</v>
      </c>
      <c r="AW973" s="14" t="n">
        <v>2.646</v>
      </c>
      <c r="AX973" s="14" t="n">
        <v>2.643</v>
      </c>
      <c r="AY973" s="14" t="n">
        <v>2.452</v>
      </c>
      <c r="AZ973" s="14" t="n">
        <v>2.257</v>
      </c>
      <c r="BA973" s="14" t="n">
        <v>2.08</v>
      </c>
      <c r="BB973" s="14" t="n">
        <v>2.005</v>
      </c>
      <c r="BC973" s="14" t="n">
        <v>1.995</v>
      </c>
      <c r="BD973" s="14" t="n">
        <v>1.995</v>
      </c>
      <c r="BE973" s="14" t="n">
        <v>1.995</v>
      </c>
      <c r="BF973" s="14" t="n">
        <v>1.995</v>
      </c>
      <c r="BG973" s="14" t="n">
        <v>2</v>
      </c>
      <c r="BH973" s="14" t="n">
        <v>2.064</v>
      </c>
      <c r="BI973" s="14" t="n">
        <v>2.158</v>
      </c>
    </row>
    <row r="974" customFormat="false" ht="12" hidden="false" customHeight="false" outlineLevel="0" collapsed="false">
      <c r="A974" s="21" t="n">
        <v>35382</v>
      </c>
      <c r="AW974" s="14" t="n">
        <v>2.645</v>
      </c>
      <c r="AX974" s="14" t="n">
        <v>2.65</v>
      </c>
      <c r="AY974" s="14" t="n">
        <v>2.458</v>
      </c>
      <c r="AZ974" s="14" t="n">
        <v>2.263</v>
      </c>
      <c r="BA974" s="14" t="n">
        <v>2.085</v>
      </c>
      <c r="BB974" s="14" t="n">
        <v>2.01</v>
      </c>
      <c r="BC974" s="14" t="n">
        <v>2</v>
      </c>
      <c r="BD974" s="14" t="n">
        <v>2</v>
      </c>
      <c r="BE974" s="14" t="n">
        <v>2</v>
      </c>
      <c r="BF974" s="14" t="n">
        <v>2</v>
      </c>
      <c r="BG974" s="14" t="n">
        <v>2.005</v>
      </c>
      <c r="BH974" s="14" t="n">
        <v>2.069</v>
      </c>
      <c r="BI974" s="14" t="n">
        <v>2.163</v>
      </c>
    </row>
    <row r="975" customFormat="false" ht="12" hidden="false" customHeight="false" outlineLevel="0" collapsed="false">
      <c r="A975" s="21" t="n">
        <v>35383</v>
      </c>
      <c r="AW975" s="14" t="n">
        <v>2.787</v>
      </c>
      <c r="AX975" s="14" t="n">
        <v>2.788</v>
      </c>
      <c r="AY975" s="14" t="n">
        <v>2.556</v>
      </c>
      <c r="AZ975" s="14" t="n">
        <v>2.331</v>
      </c>
      <c r="BA975" s="14" t="n">
        <v>2.131</v>
      </c>
      <c r="BB975" s="14" t="n">
        <v>2.048</v>
      </c>
      <c r="BC975" s="14" t="n">
        <v>2.033</v>
      </c>
      <c r="BD975" s="14" t="n">
        <v>2.03</v>
      </c>
      <c r="BE975" s="14" t="n">
        <v>2.03</v>
      </c>
      <c r="BF975" s="14" t="n">
        <v>2.03</v>
      </c>
      <c r="BG975" s="14" t="n">
        <v>2.03</v>
      </c>
      <c r="BH975" s="14" t="n">
        <v>2.092</v>
      </c>
      <c r="BI975" s="14" t="n">
        <v>2.185</v>
      </c>
    </row>
    <row r="976" customFormat="false" ht="12" hidden="false" customHeight="false" outlineLevel="0" collapsed="false">
      <c r="A976" s="21" t="n">
        <v>35384</v>
      </c>
      <c r="AW976" s="14" t="n">
        <v>2.908</v>
      </c>
      <c r="AX976" s="14" t="n">
        <v>2.883</v>
      </c>
      <c r="AY976" s="14" t="n">
        <v>2.657</v>
      </c>
      <c r="AZ976" s="14" t="n">
        <v>2.395</v>
      </c>
      <c r="BA976" s="14" t="n">
        <v>2.18</v>
      </c>
      <c r="BB976" s="14" t="n">
        <v>2.09</v>
      </c>
      <c r="BC976" s="14" t="n">
        <v>2.065</v>
      </c>
      <c r="BD976" s="14" t="n">
        <v>2.06</v>
      </c>
      <c r="BE976" s="14" t="n">
        <v>2.058</v>
      </c>
      <c r="BF976" s="14" t="n">
        <v>2.056</v>
      </c>
      <c r="BG976" s="14" t="n">
        <v>2.054</v>
      </c>
      <c r="BH976" s="14" t="n">
        <v>2.11</v>
      </c>
      <c r="BI976" s="14" t="n">
        <v>2.202</v>
      </c>
    </row>
    <row r="977" customFormat="false" ht="12" hidden="false" customHeight="false" outlineLevel="0" collapsed="false">
      <c r="A977" s="21" t="n">
        <v>35387</v>
      </c>
      <c r="AW977" s="14" t="n">
        <v>2.978</v>
      </c>
      <c r="AX977" s="14" t="n">
        <v>2.908</v>
      </c>
      <c r="AY977" s="14" t="n">
        <v>2.662</v>
      </c>
      <c r="AZ977" s="14" t="n">
        <v>2.412</v>
      </c>
      <c r="BA977" s="14" t="n">
        <v>2.195</v>
      </c>
      <c r="BB977" s="14" t="n">
        <v>2.105</v>
      </c>
      <c r="BC977" s="14" t="n">
        <v>2.075</v>
      </c>
      <c r="BD977" s="14" t="n">
        <v>2.07</v>
      </c>
      <c r="BE977" s="14" t="n">
        <v>2.07</v>
      </c>
      <c r="BF977" s="14" t="n">
        <v>2.07</v>
      </c>
      <c r="BG977" s="14" t="n">
        <v>2.07</v>
      </c>
      <c r="BH977" s="14" t="n">
        <v>2.12</v>
      </c>
      <c r="BI977" s="14" t="n">
        <v>2.21</v>
      </c>
    </row>
    <row r="978" customFormat="false" ht="12" hidden="false" customHeight="false" outlineLevel="0" collapsed="false">
      <c r="A978" s="21" t="n">
        <v>35388</v>
      </c>
      <c r="AW978" s="14" t="n">
        <v>3.306</v>
      </c>
      <c r="AX978" s="14" t="n">
        <v>3.17</v>
      </c>
      <c r="AY978" s="14" t="n">
        <v>2.809</v>
      </c>
      <c r="AZ978" s="14" t="n">
        <v>2.49</v>
      </c>
      <c r="BA978" s="14" t="n">
        <v>2.24</v>
      </c>
      <c r="BB978" s="14" t="n">
        <v>2.14</v>
      </c>
      <c r="BC978" s="14" t="n">
        <v>2.105</v>
      </c>
      <c r="BD978" s="14" t="n">
        <v>2.095</v>
      </c>
      <c r="BE978" s="14" t="n">
        <v>2.095</v>
      </c>
      <c r="BF978" s="14" t="n">
        <v>2.095</v>
      </c>
      <c r="BG978" s="14" t="n">
        <v>2.095</v>
      </c>
      <c r="BH978" s="14" t="n">
        <v>2.145</v>
      </c>
      <c r="BI978" s="14" t="n">
        <v>2.235</v>
      </c>
    </row>
    <row r="979" customFormat="false" ht="12" hidden="false" customHeight="false" outlineLevel="0" collapsed="false">
      <c r="A979" s="21" t="n">
        <v>35389</v>
      </c>
      <c r="AW979" s="14" t="n">
        <v>3.627</v>
      </c>
      <c r="AX979" s="14" t="n">
        <v>3.264</v>
      </c>
      <c r="AY979" s="14" t="n">
        <v>2.855</v>
      </c>
      <c r="AZ979" s="14" t="n">
        <v>2.525</v>
      </c>
      <c r="BA979" s="14" t="n">
        <v>2.245</v>
      </c>
      <c r="BB979" s="14" t="n">
        <v>2.145</v>
      </c>
      <c r="BC979" s="14" t="n">
        <v>2.11</v>
      </c>
      <c r="BD979" s="14" t="n">
        <v>2.1</v>
      </c>
      <c r="BE979" s="14" t="n">
        <v>2.1</v>
      </c>
      <c r="BF979" s="14" t="n">
        <v>2.1</v>
      </c>
      <c r="BG979" s="14" t="n">
        <v>2.1</v>
      </c>
      <c r="BH979" s="14" t="n">
        <v>2.16</v>
      </c>
      <c r="BI979" s="14" t="n">
        <v>2.25</v>
      </c>
    </row>
    <row r="980" customFormat="false" ht="12" hidden="false" customHeight="false" outlineLevel="0" collapsed="false">
      <c r="A980" s="21" t="n">
        <v>35390</v>
      </c>
      <c r="AW980" s="14" t="n">
        <v>3.901</v>
      </c>
      <c r="AX980" s="14" t="n">
        <v>3.304</v>
      </c>
      <c r="AY980" s="14" t="n">
        <v>2.887</v>
      </c>
      <c r="AZ980" s="14" t="n">
        <v>2.537</v>
      </c>
      <c r="BA980" s="14" t="n">
        <v>2.227</v>
      </c>
      <c r="BB980" s="14" t="n">
        <v>2.137</v>
      </c>
      <c r="BC980" s="14" t="n">
        <v>2.107</v>
      </c>
      <c r="BD980" s="14" t="n">
        <v>2.1</v>
      </c>
      <c r="BE980" s="14" t="n">
        <v>2.1</v>
      </c>
      <c r="BF980" s="14" t="n">
        <v>2.1</v>
      </c>
      <c r="BG980" s="14" t="n">
        <v>2.1</v>
      </c>
      <c r="BH980" s="14" t="n">
        <v>2.16</v>
      </c>
      <c r="BI980" s="14" t="n">
        <v>2.25</v>
      </c>
    </row>
    <row r="981" customFormat="false" ht="12" hidden="false" customHeight="false" outlineLevel="0" collapsed="false">
      <c r="A981" s="21" t="n">
        <v>35391</v>
      </c>
      <c r="AW981" s="14" t="n">
        <v>3.901</v>
      </c>
      <c r="AX981" s="14" t="n">
        <v>3.437</v>
      </c>
      <c r="AY981" s="14" t="n">
        <v>2.97</v>
      </c>
      <c r="AZ981" s="14" t="n">
        <v>2.625</v>
      </c>
      <c r="BA981" s="14" t="n">
        <v>2.285</v>
      </c>
      <c r="BB981" s="14" t="n">
        <v>2.195</v>
      </c>
      <c r="BC981" s="14" t="n">
        <v>2.16</v>
      </c>
      <c r="BD981" s="14" t="n">
        <v>2.15</v>
      </c>
      <c r="BE981" s="14" t="n">
        <v>2.151</v>
      </c>
      <c r="BF981" s="14" t="n">
        <v>2.153</v>
      </c>
      <c r="BG981" s="14" t="n">
        <v>2.155</v>
      </c>
      <c r="BH981" s="14" t="n">
        <v>2.22</v>
      </c>
      <c r="BI981" s="14" t="n">
        <v>2.31</v>
      </c>
    </row>
    <row r="982" customFormat="false" ht="12" hidden="false" customHeight="false" outlineLevel="0" collapsed="false">
      <c r="A982" s="21" t="n">
        <v>35394</v>
      </c>
      <c r="AW982" s="14" t="n">
        <v>3.901</v>
      </c>
      <c r="AX982" s="14" t="n">
        <v>3.494</v>
      </c>
      <c r="AY982" s="14" t="n">
        <v>3.046</v>
      </c>
      <c r="AZ982" s="14" t="n">
        <v>2.666</v>
      </c>
      <c r="BA982" s="14" t="n">
        <v>2.325</v>
      </c>
      <c r="BB982" s="14" t="n">
        <v>2.235</v>
      </c>
      <c r="BC982" s="14" t="n">
        <v>2.202</v>
      </c>
      <c r="BD982" s="14" t="n">
        <v>2.195</v>
      </c>
      <c r="BE982" s="14" t="n">
        <v>2.195</v>
      </c>
      <c r="BF982" s="14" t="n">
        <v>2.197</v>
      </c>
      <c r="BG982" s="14" t="n">
        <v>2.2</v>
      </c>
      <c r="BH982" s="14" t="n">
        <v>2.27</v>
      </c>
      <c r="BI982" s="14" t="n">
        <v>2.365</v>
      </c>
    </row>
    <row r="983" customFormat="false" ht="12" hidden="false" customHeight="false" outlineLevel="0" collapsed="false">
      <c r="A983" s="21" t="n">
        <v>35395</v>
      </c>
      <c r="AW983" s="14" t="n">
        <v>3.901</v>
      </c>
      <c r="AX983" s="14" t="n">
        <v>3.581</v>
      </c>
      <c r="AY983" s="14" t="n">
        <v>3.117</v>
      </c>
      <c r="AZ983" s="14" t="n">
        <v>2.73</v>
      </c>
      <c r="BA983" s="14" t="n">
        <v>2.38</v>
      </c>
      <c r="BB983" s="14" t="n">
        <v>2.285</v>
      </c>
      <c r="BC983" s="14" t="n">
        <v>2.255</v>
      </c>
      <c r="BD983" s="14" t="n">
        <v>2.25</v>
      </c>
      <c r="BE983" s="14" t="n">
        <v>2.25</v>
      </c>
      <c r="BF983" s="14" t="n">
        <v>2.255</v>
      </c>
      <c r="BG983" s="14" t="n">
        <v>2.26</v>
      </c>
      <c r="BH983" s="14" t="n">
        <v>2.35</v>
      </c>
      <c r="BI983" s="14" t="n">
        <v>2.45</v>
      </c>
    </row>
    <row r="984" customFormat="false" ht="12" hidden="false" customHeight="false" outlineLevel="0" collapsed="false">
      <c r="A984" s="21" t="n">
        <v>35396</v>
      </c>
      <c r="AW984" s="14" t="n">
        <v>3.901</v>
      </c>
      <c r="AX984" s="14" t="n">
        <v>3.497</v>
      </c>
      <c r="AY984" s="14" t="n">
        <v>3.056</v>
      </c>
      <c r="AZ984" s="14" t="n">
        <v>2.704</v>
      </c>
      <c r="BA984" s="14" t="n">
        <v>2.36</v>
      </c>
      <c r="BB984" s="14" t="n">
        <v>2.265</v>
      </c>
      <c r="BC984" s="14" t="n">
        <v>2.235</v>
      </c>
      <c r="BD984" s="14" t="n">
        <v>2.23</v>
      </c>
      <c r="BE984" s="14" t="n">
        <v>2.233</v>
      </c>
      <c r="BF984" s="14" t="n">
        <v>2.24</v>
      </c>
      <c r="BG984" s="14" t="n">
        <v>2.255</v>
      </c>
      <c r="BH984" s="14" t="n">
        <v>2.36</v>
      </c>
      <c r="BI984" s="14" t="n">
        <v>2.47</v>
      </c>
    </row>
    <row r="985" customFormat="false" ht="12" hidden="false" customHeight="false" outlineLevel="0" collapsed="false">
      <c r="A985" s="21" t="n">
        <v>35401</v>
      </c>
      <c r="AX985" s="14" t="n">
        <v>3.246</v>
      </c>
      <c r="AY985" s="14" t="n">
        <v>2.886</v>
      </c>
      <c r="AZ985" s="14" t="n">
        <v>2.588</v>
      </c>
      <c r="BA985" s="14" t="n">
        <v>2.303</v>
      </c>
      <c r="BB985" s="14" t="n">
        <v>2.215</v>
      </c>
      <c r="BC985" s="14" t="n">
        <v>2.185</v>
      </c>
      <c r="BD985" s="14" t="n">
        <v>2.183</v>
      </c>
      <c r="BE985" s="14" t="n">
        <v>2.186</v>
      </c>
      <c r="BF985" s="14" t="n">
        <v>2.193</v>
      </c>
      <c r="BG985" s="14" t="n">
        <v>2.216</v>
      </c>
      <c r="BH985" s="14" t="n">
        <v>2.323</v>
      </c>
      <c r="BI985" s="14" t="n">
        <v>2.438</v>
      </c>
      <c r="BJ985" s="14" t="n">
        <v>2.458</v>
      </c>
    </row>
    <row r="986" customFormat="false" ht="12" hidden="false" customHeight="false" outlineLevel="0" collapsed="false">
      <c r="A986" s="21" t="n">
        <v>35402</v>
      </c>
      <c r="AX986" s="14" t="n">
        <v>3.364</v>
      </c>
      <c r="AY986" s="14" t="n">
        <v>3.017</v>
      </c>
      <c r="AZ986" s="14" t="n">
        <v>2.644</v>
      </c>
      <c r="BA986" s="14" t="n">
        <v>2.314</v>
      </c>
      <c r="BB986" s="14" t="n">
        <v>2.225</v>
      </c>
      <c r="BC986" s="14" t="n">
        <v>2.185</v>
      </c>
      <c r="BD986" s="14" t="n">
        <v>2.184</v>
      </c>
      <c r="BE986" s="14" t="n">
        <v>2.188</v>
      </c>
      <c r="BF986" s="14" t="n">
        <v>2.2</v>
      </c>
      <c r="BG986" s="14" t="n">
        <v>2.22</v>
      </c>
      <c r="BH986" s="14" t="n">
        <v>2.32</v>
      </c>
      <c r="BI986" s="14" t="n">
        <v>2.425</v>
      </c>
      <c r="BJ986" s="14" t="n">
        <v>2.445</v>
      </c>
    </row>
    <row r="987" customFormat="false" ht="12" hidden="false" customHeight="false" outlineLevel="0" collapsed="false">
      <c r="A987" s="21" t="n">
        <v>35403</v>
      </c>
      <c r="AX987" s="14" t="n">
        <v>3.505</v>
      </c>
      <c r="AY987" s="14" t="n">
        <v>3.156</v>
      </c>
      <c r="AZ987" s="14" t="n">
        <v>2.7</v>
      </c>
      <c r="BA987" s="14" t="n">
        <v>2.335</v>
      </c>
      <c r="BB987" s="14" t="n">
        <v>2.235</v>
      </c>
      <c r="BC987" s="14" t="n">
        <v>2.19</v>
      </c>
      <c r="BD987" s="14" t="n">
        <v>2.188</v>
      </c>
      <c r="BE987" s="14" t="n">
        <v>2.188</v>
      </c>
      <c r="BF987" s="14" t="n">
        <v>2.2</v>
      </c>
      <c r="BG987" s="14" t="n">
        <v>2.225</v>
      </c>
      <c r="BH987" s="14" t="n">
        <v>2.315</v>
      </c>
      <c r="BI987" s="14" t="n">
        <v>2.41</v>
      </c>
      <c r="BJ987" s="14" t="n">
        <v>2.43</v>
      </c>
    </row>
    <row r="988" customFormat="false" ht="12" hidden="false" customHeight="false" outlineLevel="0" collapsed="false">
      <c r="A988" s="21" t="n">
        <v>35404</v>
      </c>
      <c r="AX988" s="14" t="n">
        <v>3.784</v>
      </c>
      <c r="AY988" s="14" t="n">
        <v>3.406</v>
      </c>
      <c r="AZ988" s="14" t="n">
        <v>2.85</v>
      </c>
      <c r="BA988" s="14" t="n">
        <v>2.485</v>
      </c>
      <c r="BB988" s="14" t="n">
        <v>2.375</v>
      </c>
      <c r="BC988" s="14" t="n">
        <v>2.295</v>
      </c>
      <c r="BD988" s="14" t="n">
        <v>2.288</v>
      </c>
      <c r="BE988" s="14" t="n">
        <v>2.285</v>
      </c>
      <c r="BF988" s="14" t="n">
        <v>2.29</v>
      </c>
      <c r="BG988" s="14" t="n">
        <v>2.32</v>
      </c>
      <c r="BH988" s="14" t="n">
        <v>2.4</v>
      </c>
      <c r="BI988" s="14" t="n">
        <v>2.475</v>
      </c>
      <c r="BJ988" s="14" t="n">
        <v>2.495</v>
      </c>
    </row>
    <row r="989" customFormat="false" ht="12" hidden="false" customHeight="false" outlineLevel="0" collapsed="false">
      <c r="A989" s="21" t="n">
        <v>35405</v>
      </c>
      <c r="AX989" s="14" t="n">
        <v>3.487</v>
      </c>
      <c r="AY989" s="14" t="n">
        <v>3.186</v>
      </c>
      <c r="AZ989" s="14" t="n">
        <v>2.78</v>
      </c>
      <c r="BA989" s="14" t="n">
        <v>2.4</v>
      </c>
      <c r="BB989" s="14" t="n">
        <v>2.275</v>
      </c>
      <c r="BC989" s="14" t="n">
        <v>2.205</v>
      </c>
      <c r="BD989" s="14" t="n">
        <v>2.205</v>
      </c>
      <c r="BE989" s="14" t="n">
        <v>2.21</v>
      </c>
      <c r="BF989" s="14" t="n">
        <v>2.22</v>
      </c>
      <c r="BG989" s="14" t="n">
        <v>2.255</v>
      </c>
      <c r="BH989" s="14" t="n">
        <v>2.335</v>
      </c>
      <c r="BI989" s="14" t="n">
        <v>2.418</v>
      </c>
      <c r="BJ989" s="14" t="n">
        <v>2.445</v>
      </c>
    </row>
    <row r="990" customFormat="false" ht="12" hidden="false" customHeight="false" outlineLevel="0" collapsed="false">
      <c r="A990" s="21" t="n">
        <v>35408</v>
      </c>
      <c r="AX990" s="14" t="n">
        <v>3.222</v>
      </c>
      <c r="AY990" s="14" t="n">
        <v>3.012</v>
      </c>
      <c r="AZ990" s="14" t="n">
        <v>2.697</v>
      </c>
      <c r="BA990" s="14" t="n">
        <v>2.343</v>
      </c>
      <c r="BB990" s="14" t="n">
        <v>2.228</v>
      </c>
      <c r="BC990" s="14" t="n">
        <v>2.163</v>
      </c>
      <c r="BD990" s="14" t="n">
        <v>2.165</v>
      </c>
      <c r="BE990" s="14" t="n">
        <v>2.17</v>
      </c>
      <c r="BF990" s="14" t="n">
        <v>2.18</v>
      </c>
      <c r="BG990" s="14" t="n">
        <v>2.215</v>
      </c>
      <c r="BH990" s="14" t="n">
        <v>2.3</v>
      </c>
      <c r="BI990" s="14" t="n">
        <v>2.39</v>
      </c>
      <c r="BJ990" s="14" t="n">
        <v>2.413</v>
      </c>
    </row>
    <row r="991" customFormat="false" ht="12" hidden="false" customHeight="false" outlineLevel="0" collapsed="false">
      <c r="A991" s="21" t="n">
        <v>35409</v>
      </c>
      <c r="AX991" s="14" t="n">
        <v>3.396</v>
      </c>
      <c r="AY991" s="14" t="n">
        <v>3.13</v>
      </c>
      <c r="AZ991" s="14" t="n">
        <v>2.765</v>
      </c>
      <c r="BA991" s="14" t="n">
        <v>2.41</v>
      </c>
      <c r="BB991" s="14" t="n">
        <v>2.28</v>
      </c>
      <c r="BC991" s="14" t="n">
        <v>2.195</v>
      </c>
      <c r="BD991" s="14" t="n">
        <v>2.195</v>
      </c>
      <c r="BE991" s="14" t="n">
        <v>2.195</v>
      </c>
      <c r="BF991" s="14" t="n">
        <v>2.2</v>
      </c>
      <c r="BG991" s="14" t="n">
        <v>2.228</v>
      </c>
      <c r="BH991" s="14" t="n">
        <v>2.306</v>
      </c>
      <c r="BI991" s="14" t="n">
        <v>2.39</v>
      </c>
      <c r="BJ991" s="14" t="n">
        <v>2.413</v>
      </c>
    </row>
    <row r="992" customFormat="false" ht="12" hidden="false" customHeight="false" outlineLevel="0" collapsed="false">
      <c r="A992" s="21" t="n">
        <v>35410</v>
      </c>
      <c r="AX992" s="14" t="n">
        <v>3.493</v>
      </c>
      <c r="AY992" s="14" t="n">
        <v>3.239</v>
      </c>
      <c r="AZ992" s="14" t="n">
        <v>2.88</v>
      </c>
      <c r="BA992" s="14" t="n">
        <v>2.475</v>
      </c>
      <c r="BB992" s="14" t="n">
        <v>2.295</v>
      </c>
      <c r="BC992" s="14" t="n">
        <v>2.2</v>
      </c>
      <c r="BD992" s="14" t="n">
        <v>2.195</v>
      </c>
      <c r="BE992" s="14" t="n">
        <v>2.19</v>
      </c>
      <c r="BF992" s="14" t="n">
        <v>2.19</v>
      </c>
      <c r="BG992" s="14" t="n">
        <v>2.21</v>
      </c>
      <c r="BH992" s="14" t="n">
        <v>2.285</v>
      </c>
      <c r="BI992" s="14" t="n">
        <v>2.372</v>
      </c>
      <c r="BJ992" s="14" t="n">
        <v>2.4</v>
      </c>
    </row>
    <row r="993" customFormat="false" ht="12" hidden="false" customHeight="false" outlineLevel="0" collapsed="false">
      <c r="A993" s="21" t="n">
        <v>35411</v>
      </c>
      <c r="AX993" s="14" t="n">
        <v>3.529</v>
      </c>
      <c r="AY993" s="14" t="n">
        <v>3.212</v>
      </c>
      <c r="AZ993" s="14" t="n">
        <v>2.884</v>
      </c>
      <c r="BA993" s="14" t="n">
        <v>2.498</v>
      </c>
      <c r="BB993" s="14" t="n">
        <v>2.3</v>
      </c>
      <c r="BC993" s="14" t="n">
        <v>2.21</v>
      </c>
      <c r="BD993" s="14" t="n">
        <v>2.2</v>
      </c>
      <c r="BE993" s="14" t="n">
        <v>2.188</v>
      </c>
      <c r="BF993" s="14" t="n">
        <v>2.188</v>
      </c>
      <c r="BG993" s="14" t="n">
        <v>2.205</v>
      </c>
      <c r="BH993" s="14" t="n">
        <v>2.28</v>
      </c>
      <c r="BI993" s="14" t="n">
        <v>2.37</v>
      </c>
      <c r="BJ993" s="14" t="n">
        <v>2.398</v>
      </c>
    </row>
    <row r="994" customFormat="false" ht="12" hidden="false" customHeight="false" outlineLevel="0" collapsed="false">
      <c r="A994" s="21" t="n">
        <v>35412</v>
      </c>
      <c r="AX994" s="14" t="n">
        <v>3.851</v>
      </c>
      <c r="AY994" s="14" t="n">
        <v>3.415</v>
      </c>
      <c r="AZ994" s="14" t="n">
        <v>2.984</v>
      </c>
      <c r="BA994" s="14" t="n">
        <v>2.555</v>
      </c>
      <c r="BB994" s="14" t="n">
        <v>2.31</v>
      </c>
      <c r="BC994" s="14" t="n">
        <v>2.21</v>
      </c>
      <c r="BD994" s="14" t="n">
        <v>2.2</v>
      </c>
      <c r="BE994" s="14" t="n">
        <v>2.19</v>
      </c>
      <c r="BF994" s="14" t="n">
        <v>2.185</v>
      </c>
      <c r="BG994" s="14" t="n">
        <v>2.2</v>
      </c>
      <c r="BH994" s="14" t="n">
        <v>2.275</v>
      </c>
      <c r="BI994" s="14" t="n">
        <v>2.37</v>
      </c>
      <c r="BJ994" s="14" t="n">
        <v>2.4</v>
      </c>
    </row>
    <row r="995" customFormat="false" ht="12" hidden="false" customHeight="false" outlineLevel="0" collapsed="false">
      <c r="A995" s="21" t="n">
        <v>35415</v>
      </c>
      <c r="AX995" s="14" t="n">
        <v>4.467</v>
      </c>
      <c r="AY995" s="14" t="n">
        <v>3.884</v>
      </c>
      <c r="AZ995" s="14" t="n">
        <v>3.134</v>
      </c>
      <c r="BA995" s="14" t="n">
        <v>2.705</v>
      </c>
      <c r="BB995" s="14" t="n">
        <v>2.44</v>
      </c>
      <c r="BC995" s="14" t="n">
        <v>2.31</v>
      </c>
      <c r="BD995" s="14" t="n">
        <v>2.28</v>
      </c>
      <c r="BE995" s="14" t="n">
        <v>2.265</v>
      </c>
      <c r="BF995" s="14" t="n">
        <v>2.26</v>
      </c>
      <c r="BG995" s="14" t="n">
        <v>2.265</v>
      </c>
      <c r="BH995" s="14" t="n">
        <v>2.33</v>
      </c>
      <c r="BI995" s="14" t="n">
        <v>2.427</v>
      </c>
      <c r="BJ995" s="14" t="n">
        <v>2.455</v>
      </c>
    </row>
    <row r="996" customFormat="false" ht="12" hidden="false" customHeight="false" outlineLevel="0" collapsed="false">
      <c r="A996" s="21" t="n">
        <v>35416</v>
      </c>
      <c r="AX996" s="14" t="n">
        <v>4.17</v>
      </c>
      <c r="AY996" s="14" t="n">
        <v>3.613</v>
      </c>
      <c r="AZ996" s="14" t="n">
        <v>3.084</v>
      </c>
      <c r="BA996" s="14" t="n">
        <v>2.505</v>
      </c>
      <c r="BB996" s="14" t="n">
        <v>2.32</v>
      </c>
      <c r="BC996" s="14" t="n">
        <v>2.225</v>
      </c>
      <c r="BD996" s="14" t="n">
        <v>2.22</v>
      </c>
      <c r="BE996" s="14" t="n">
        <v>2.21</v>
      </c>
      <c r="BF996" s="14" t="n">
        <v>2.21</v>
      </c>
      <c r="BG996" s="14" t="n">
        <v>2.215</v>
      </c>
      <c r="BH996" s="14" t="n">
        <v>2.28</v>
      </c>
      <c r="BI996" s="14" t="n">
        <v>2.377</v>
      </c>
      <c r="BJ996" s="14" t="n">
        <v>2.407</v>
      </c>
    </row>
    <row r="997" customFormat="false" ht="12" hidden="false" customHeight="false" outlineLevel="0" collapsed="false">
      <c r="A997" s="21" t="n">
        <v>35417</v>
      </c>
      <c r="AX997" s="14" t="n">
        <v>4.075</v>
      </c>
      <c r="AY997" s="14" t="n">
        <v>3.586</v>
      </c>
      <c r="AZ997" s="14" t="n">
        <v>3.062</v>
      </c>
      <c r="BA997" s="14" t="n">
        <v>2.5</v>
      </c>
      <c r="BB997" s="14" t="n">
        <v>2.305</v>
      </c>
      <c r="BC997" s="14" t="n">
        <v>2.215</v>
      </c>
      <c r="BD997" s="14" t="n">
        <v>2.215</v>
      </c>
      <c r="BE997" s="14" t="n">
        <v>2.21</v>
      </c>
      <c r="BF997" s="14" t="n">
        <v>2.21</v>
      </c>
      <c r="BG997" s="14" t="n">
        <v>2.215</v>
      </c>
      <c r="BH997" s="14" t="n">
        <v>2.295</v>
      </c>
      <c r="BI997" s="14" t="n">
        <v>2.38</v>
      </c>
      <c r="BJ997" s="14" t="n">
        <v>2.41</v>
      </c>
    </row>
    <row r="998" customFormat="false" ht="12" hidden="false" customHeight="false" outlineLevel="0" collapsed="false">
      <c r="A998" s="21" t="n">
        <v>35418</v>
      </c>
      <c r="AX998" s="14" t="n">
        <v>4.409</v>
      </c>
      <c r="AY998" s="14" t="n">
        <v>3.83</v>
      </c>
      <c r="AZ998" s="14" t="n">
        <v>3.208</v>
      </c>
      <c r="BA998" s="14" t="n">
        <v>2.59</v>
      </c>
      <c r="BB998" s="14" t="n">
        <v>2.36</v>
      </c>
      <c r="BC998" s="14" t="n">
        <v>2.265</v>
      </c>
      <c r="BD998" s="14" t="n">
        <v>2.255</v>
      </c>
      <c r="BE998" s="14" t="n">
        <v>2.25</v>
      </c>
      <c r="BF998" s="14" t="n">
        <v>2.25</v>
      </c>
      <c r="BG998" s="14" t="n">
        <v>2.255</v>
      </c>
      <c r="BH998" s="14" t="n">
        <v>2.335</v>
      </c>
      <c r="BI998" s="14" t="n">
        <v>2.427</v>
      </c>
      <c r="BJ998" s="14" t="n">
        <v>2.46</v>
      </c>
    </row>
    <row r="999" customFormat="false" ht="12" hidden="false" customHeight="false" outlineLevel="0" collapsed="false">
      <c r="A999" s="21" t="n">
        <v>35419</v>
      </c>
      <c r="AX999" s="14" t="n">
        <v>4.573</v>
      </c>
      <c r="AY999" s="14" t="n">
        <v>3.92</v>
      </c>
      <c r="AZ999" s="14" t="n">
        <v>3.261</v>
      </c>
      <c r="BA999" s="14" t="n">
        <v>2.597</v>
      </c>
      <c r="BB999" s="14" t="n">
        <v>2.367</v>
      </c>
      <c r="BC999" s="14" t="n">
        <v>2.272</v>
      </c>
      <c r="BD999" s="14" t="n">
        <v>2.26</v>
      </c>
      <c r="BE999" s="14" t="n">
        <v>2.252</v>
      </c>
      <c r="BF999" s="14" t="n">
        <v>2.25</v>
      </c>
      <c r="BG999" s="14" t="n">
        <v>2.255</v>
      </c>
      <c r="BH999" s="14" t="n">
        <v>2.34</v>
      </c>
      <c r="BI999" s="14" t="n">
        <v>2.44</v>
      </c>
      <c r="BJ999" s="14" t="n">
        <v>2.47</v>
      </c>
    </row>
    <row r="1000" customFormat="false" ht="12" hidden="false" customHeight="false" outlineLevel="0" collapsed="false">
      <c r="A1000" s="21" t="n">
        <v>35422</v>
      </c>
      <c r="AX1000" s="14" t="n">
        <v>4.192</v>
      </c>
      <c r="AY1000" s="14" t="n">
        <v>3.697</v>
      </c>
      <c r="AZ1000" s="14" t="n">
        <v>3.18</v>
      </c>
      <c r="BA1000" s="14" t="n">
        <v>2.58</v>
      </c>
      <c r="BB1000" s="14" t="n">
        <v>2.365</v>
      </c>
      <c r="BC1000" s="14" t="n">
        <v>2.28</v>
      </c>
      <c r="BD1000" s="14" t="n">
        <v>2.27</v>
      </c>
      <c r="BE1000" s="14" t="n">
        <v>2.26</v>
      </c>
      <c r="BF1000" s="14" t="n">
        <v>2.255</v>
      </c>
      <c r="BG1000" s="14" t="n">
        <v>2.26</v>
      </c>
      <c r="BH1000" s="14" t="n">
        <v>2.345</v>
      </c>
      <c r="BI1000" s="14" t="n">
        <v>2.445</v>
      </c>
      <c r="BJ1000" s="14" t="n">
        <v>2.475</v>
      </c>
    </row>
    <row r="1001" customFormat="false" ht="12" hidden="false" customHeight="false" outlineLevel="0" collapsed="false">
      <c r="A1001" s="21" t="n">
        <v>35423</v>
      </c>
      <c r="AX1001" s="14" t="n">
        <v>3.998</v>
      </c>
      <c r="AY1001" s="14" t="n">
        <v>3.705</v>
      </c>
      <c r="AZ1001" s="14" t="n">
        <v>3.248</v>
      </c>
      <c r="BA1001" s="14" t="n">
        <v>2.635</v>
      </c>
      <c r="BB1001" s="14" t="n">
        <v>2.395</v>
      </c>
      <c r="BC1001" s="14" t="n">
        <v>2.295</v>
      </c>
      <c r="BD1001" s="14" t="n">
        <v>2.28</v>
      </c>
      <c r="BE1001" s="14" t="n">
        <v>2.27</v>
      </c>
      <c r="BF1001" s="14" t="n">
        <v>2.26</v>
      </c>
      <c r="BG1001" s="14" t="n">
        <v>2.265</v>
      </c>
      <c r="BH1001" s="14" t="n">
        <v>2.34</v>
      </c>
      <c r="BI1001" s="14" t="n">
        <v>2.425</v>
      </c>
      <c r="BJ1001" s="14" t="n">
        <v>2.455</v>
      </c>
    </row>
    <row r="1002" customFormat="false" ht="12" hidden="false" customHeight="false" outlineLevel="0" collapsed="false">
      <c r="A1002" s="21" t="n">
        <v>35425</v>
      </c>
      <c r="AX1002" s="14" t="n">
        <v>3.998</v>
      </c>
      <c r="AY1002" s="14" t="n">
        <v>3.384</v>
      </c>
      <c r="AZ1002" s="14" t="n">
        <v>3</v>
      </c>
      <c r="BA1002" s="14" t="n">
        <v>2.49</v>
      </c>
      <c r="BB1002" s="14" t="n">
        <v>2.292</v>
      </c>
      <c r="BC1002" s="14" t="n">
        <v>2.195</v>
      </c>
      <c r="BD1002" s="14" t="n">
        <v>2.18</v>
      </c>
      <c r="BE1002" s="14" t="n">
        <v>2.175</v>
      </c>
      <c r="BF1002" s="14" t="n">
        <v>2.17</v>
      </c>
      <c r="BG1002" s="14" t="n">
        <v>2.175</v>
      </c>
      <c r="BH1002" s="14" t="n">
        <v>2.265</v>
      </c>
      <c r="BI1002" s="14" t="n">
        <v>2.35</v>
      </c>
      <c r="BJ1002" s="14" t="n">
        <v>2.38</v>
      </c>
    </row>
    <row r="1003" customFormat="false" ht="12" hidden="false" customHeight="false" outlineLevel="0" collapsed="false">
      <c r="A1003" s="21" t="n">
        <v>35426</v>
      </c>
      <c r="AX1003" s="14" t="n">
        <v>3.998</v>
      </c>
      <c r="AY1003" s="14" t="n">
        <v>2.984</v>
      </c>
      <c r="AZ1003" s="14" t="n">
        <v>2.68</v>
      </c>
      <c r="BA1003" s="14" t="n">
        <v>2.34</v>
      </c>
      <c r="BB1003" s="14" t="n">
        <v>2.142</v>
      </c>
      <c r="BC1003" s="14" t="n">
        <v>2.09</v>
      </c>
      <c r="BD1003" s="14" t="n">
        <v>2.085</v>
      </c>
      <c r="BE1003" s="14" t="n">
        <v>2.085</v>
      </c>
      <c r="BF1003" s="14" t="n">
        <v>2.09</v>
      </c>
      <c r="BG1003" s="14" t="n">
        <v>2.11</v>
      </c>
      <c r="BH1003" s="14" t="n">
        <v>2.205</v>
      </c>
      <c r="BI1003" s="14" t="n">
        <v>2.29</v>
      </c>
      <c r="BJ1003" s="14" t="n">
        <v>2.32</v>
      </c>
    </row>
    <row r="1004" customFormat="false" ht="12" hidden="false" customHeight="false" outlineLevel="0" collapsed="false">
      <c r="A1004" s="21" t="n">
        <v>35429</v>
      </c>
      <c r="AX1004" s="14" t="n">
        <v>3.998</v>
      </c>
      <c r="AY1004" s="14" t="n">
        <v>2.677</v>
      </c>
      <c r="AZ1004" s="14" t="n">
        <v>2.411</v>
      </c>
      <c r="BA1004" s="14" t="n">
        <v>2.166</v>
      </c>
      <c r="BB1004" s="14" t="n">
        <v>2.05</v>
      </c>
      <c r="BC1004" s="14" t="n">
        <v>2.02</v>
      </c>
      <c r="BD1004" s="14" t="n">
        <v>2.018</v>
      </c>
      <c r="BE1004" s="14" t="n">
        <v>2.018</v>
      </c>
      <c r="BF1004" s="14" t="n">
        <v>2.025</v>
      </c>
      <c r="BG1004" s="14" t="n">
        <v>2.045</v>
      </c>
      <c r="BH1004" s="14" t="n">
        <v>2.15</v>
      </c>
      <c r="BI1004" s="14" t="n">
        <v>2.24</v>
      </c>
      <c r="BJ1004" s="14" t="n">
        <v>2.27</v>
      </c>
    </row>
    <row r="1005" customFormat="false" ht="12" hidden="false" customHeight="false" outlineLevel="0" collapsed="false">
      <c r="A1005" s="21" t="n">
        <v>35430</v>
      </c>
      <c r="AX1005" s="14" t="n">
        <v>3.998</v>
      </c>
      <c r="AY1005" s="14" t="n">
        <v>2.757</v>
      </c>
      <c r="AZ1005" s="14" t="n">
        <v>2.481</v>
      </c>
      <c r="BA1005" s="14" t="n">
        <v>2.216</v>
      </c>
      <c r="BB1005" s="14" t="n">
        <v>2.086</v>
      </c>
      <c r="BC1005" s="14" t="n">
        <v>2.066</v>
      </c>
      <c r="BD1005" s="14" t="n">
        <v>2.06</v>
      </c>
      <c r="BE1005" s="14" t="n">
        <v>2.06</v>
      </c>
      <c r="BF1005" s="14" t="n">
        <v>2.065</v>
      </c>
      <c r="BG1005" s="14" t="n">
        <v>2.088</v>
      </c>
      <c r="BH1005" s="14" t="n">
        <v>2.195</v>
      </c>
      <c r="BI1005" s="14" t="n">
        <v>2.285</v>
      </c>
      <c r="BJ1005" s="14" t="n">
        <v>2.312</v>
      </c>
    </row>
    <row r="1006" customFormat="false" ht="12" hidden="false" customHeight="false" outlineLevel="0" collapsed="false">
      <c r="A1006" s="21" t="n">
        <v>35432</v>
      </c>
      <c r="AY1006" s="14" t="n">
        <v>2.89</v>
      </c>
      <c r="AZ1006" s="14" t="n">
        <v>2.623</v>
      </c>
      <c r="BA1006" s="14" t="n">
        <v>2.35</v>
      </c>
      <c r="BB1006" s="14" t="n">
        <v>2.235</v>
      </c>
      <c r="BC1006" s="14" t="n">
        <v>2.21</v>
      </c>
      <c r="BD1006" s="14" t="n">
        <v>2.205</v>
      </c>
      <c r="BE1006" s="14" t="n">
        <v>2.202</v>
      </c>
      <c r="BF1006" s="14" t="n">
        <v>2.206</v>
      </c>
      <c r="BG1006" s="14" t="n">
        <v>2.225</v>
      </c>
      <c r="BH1006" s="14" t="n">
        <v>2.315</v>
      </c>
      <c r="BI1006" s="14" t="n">
        <v>2.395</v>
      </c>
      <c r="BJ1006" s="14" t="n">
        <v>2.417</v>
      </c>
      <c r="BK1006" s="14" t="n">
        <v>2.343</v>
      </c>
    </row>
    <row r="1007" customFormat="false" ht="12" hidden="false" customHeight="false" outlineLevel="0" collapsed="false">
      <c r="A1007" s="21" t="n">
        <v>35433</v>
      </c>
      <c r="AY1007" s="14" t="n">
        <v>3.106</v>
      </c>
      <c r="AZ1007" s="14" t="n">
        <v>2.794</v>
      </c>
      <c r="BA1007" s="14" t="n">
        <v>2.461</v>
      </c>
      <c r="BB1007" s="14" t="n">
        <v>2.29</v>
      </c>
      <c r="BC1007" s="14" t="n">
        <v>2.235</v>
      </c>
      <c r="BD1007" s="14" t="n">
        <v>2.225</v>
      </c>
      <c r="BE1007" s="14" t="n">
        <v>2.22</v>
      </c>
      <c r="BF1007" s="14" t="n">
        <v>2.222</v>
      </c>
      <c r="BG1007" s="14" t="n">
        <v>2.235</v>
      </c>
      <c r="BH1007" s="14" t="n">
        <v>2.33</v>
      </c>
      <c r="BI1007" s="14" t="n">
        <v>2.41</v>
      </c>
      <c r="BJ1007" s="14" t="n">
        <v>2.43</v>
      </c>
      <c r="BK1007" s="14" t="n">
        <v>2.351</v>
      </c>
    </row>
    <row r="1008" customFormat="false" ht="12" hidden="false" customHeight="false" outlineLevel="0" collapsed="false">
      <c r="A1008" s="21" t="n">
        <v>35436</v>
      </c>
      <c r="AY1008" s="14" t="n">
        <v>3.636</v>
      </c>
      <c r="AZ1008" s="14" t="n">
        <v>3.205</v>
      </c>
      <c r="BA1008" s="14" t="n">
        <v>2.611</v>
      </c>
      <c r="BB1008" s="14" t="n">
        <v>2.41</v>
      </c>
      <c r="BC1008" s="14" t="n">
        <v>2.29</v>
      </c>
      <c r="BD1008" s="14" t="n">
        <v>2.272</v>
      </c>
      <c r="BE1008" s="14" t="n">
        <v>2.265</v>
      </c>
      <c r="BF1008" s="14" t="n">
        <v>2.265</v>
      </c>
      <c r="BG1008" s="14" t="n">
        <v>2.27</v>
      </c>
      <c r="BH1008" s="14" t="n">
        <v>2.36</v>
      </c>
      <c r="BI1008" s="14" t="n">
        <v>2.44</v>
      </c>
      <c r="BJ1008" s="14" t="n">
        <v>2.455</v>
      </c>
      <c r="BK1008" s="14" t="n">
        <v>2.376</v>
      </c>
    </row>
    <row r="1009" customFormat="false" ht="12" hidden="false" customHeight="false" outlineLevel="0" collapsed="false">
      <c r="A1009" s="21" t="n">
        <v>35437</v>
      </c>
      <c r="AY1009" s="14" t="n">
        <v>3.334</v>
      </c>
      <c r="AZ1009" s="14" t="n">
        <v>3.026</v>
      </c>
      <c r="BA1009" s="14" t="n">
        <v>2.566</v>
      </c>
      <c r="BB1009" s="14" t="n">
        <v>2.316</v>
      </c>
      <c r="BC1009" s="14" t="n">
        <v>2.229</v>
      </c>
      <c r="BD1009" s="14" t="n">
        <v>2.219</v>
      </c>
      <c r="BE1009" s="14" t="n">
        <v>2.216</v>
      </c>
      <c r="BF1009" s="14" t="n">
        <v>2.219</v>
      </c>
      <c r="BG1009" s="14" t="n">
        <v>2.224</v>
      </c>
      <c r="BH1009" s="14" t="n">
        <v>2.32</v>
      </c>
      <c r="BI1009" s="14" t="n">
        <v>2.41</v>
      </c>
      <c r="BJ1009" s="14" t="n">
        <v>2.427</v>
      </c>
      <c r="BK1009" s="14" t="n">
        <v>2.351</v>
      </c>
    </row>
    <row r="1010" customFormat="false" ht="12" hidden="false" customHeight="false" outlineLevel="0" collapsed="false">
      <c r="A1010" s="21" t="n">
        <v>35438</v>
      </c>
      <c r="AY1010" s="14" t="n">
        <v>3.513</v>
      </c>
      <c r="AZ1010" s="14" t="n">
        <v>3.176</v>
      </c>
      <c r="BA1010" s="14" t="n">
        <v>2.663</v>
      </c>
      <c r="BB1010" s="14" t="n">
        <v>2.345</v>
      </c>
      <c r="BC1010" s="14" t="n">
        <v>2.245</v>
      </c>
      <c r="BD1010" s="14" t="n">
        <v>2.225</v>
      </c>
      <c r="BE1010" s="14" t="n">
        <v>2.22</v>
      </c>
      <c r="BF1010" s="14" t="n">
        <v>2.22</v>
      </c>
      <c r="BG1010" s="14" t="n">
        <v>2.225</v>
      </c>
      <c r="BH1010" s="14" t="n">
        <v>2.33</v>
      </c>
      <c r="BI1010" s="14" t="n">
        <v>2.43</v>
      </c>
      <c r="BJ1010" s="14" t="n">
        <v>2.45</v>
      </c>
      <c r="BK1010" s="14" t="n">
        <v>2.374</v>
      </c>
    </row>
    <row r="1011" customFormat="false" ht="12" hidden="false" customHeight="false" outlineLevel="0" collapsed="false">
      <c r="A1011" s="21" t="n">
        <v>35439</v>
      </c>
      <c r="AY1011" s="14" t="n">
        <v>3.481</v>
      </c>
      <c r="AZ1011" s="14" t="n">
        <v>3.086</v>
      </c>
      <c r="BA1011" s="14" t="n">
        <v>2.608</v>
      </c>
      <c r="BB1011" s="14" t="n">
        <v>2.316</v>
      </c>
      <c r="BC1011" s="14" t="n">
        <v>2.222</v>
      </c>
      <c r="BD1011" s="14" t="n">
        <v>2.2</v>
      </c>
      <c r="BE1011" s="14" t="n">
        <v>2.19</v>
      </c>
      <c r="BF1011" s="14" t="n">
        <v>2.19</v>
      </c>
      <c r="BG1011" s="14" t="n">
        <v>2.195</v>
      </c>
      <c r="BH1011" s="14" t="n">
        <v>2.31</v>
      </c>
      <c r="BI1011" s="14" t="n">
        <v>2.42</v>
      </c>
      <c r="BJ1011" s="14" t="n">
        <v>2.45</v>
      </c>
      <c r="BK1011" s="14" t="n">
        <v>2.38</v>
      </c>
    </row>
    <row r="1012" customFormat="false" ht="12" hidden="false" customHeight="false" outlineLevel="0" collapsed="false">
      <c r="A1012" s="21" t="n">
        <v>35440</v>
      </c>
      <c r="AY1012" s="14" t="n">
        <v>3.316</v>
      </c>
      <c r="AZ1012" s="14" t="n">
        <v>2.849</v>
      </c>
      <c r="BA1012" s="14" t="n">
        <v>2.458</v>
      </c>
      <c r="BB1012" s="14" t="n">
        <v>2.25</v>
      </c>
      <c r="BC1012" s="14" t="n">
        <v>2.19</v>
      </c>
      <c r="BD1012" s="14" t="n">
        <v>2.17</v>
      </c>
      <c r="BE1012" s="14" t="n">
        <v>2.165</v>
      </c>
      <c r="BF1012" s="14" t="n">
        <v>2.165</v>
      </c>
      <c r="BG1012" s="14" t="n">
        <v>2.17</v>
      </c>
      <c r="BH1012" s="14" t="n">
        <v>2.28</v>
      </c>
      <c r="BI1012" s="14" t="n">
        <v>2.41</v>
      </c>
      <c r="BJ1012" s="14" t="n">
        <v>2.44</v>
      </c>
      <c r="BK1012" s="14" t="n">
        <v>2.37</v>
      </c>
    </row>
    <row r="1013" customFormat="false" ht="12" hidden="false" customHeight="false" outlineLevel="0" collapsed="false">
      <c r="A1013" s="21" t="n">
        <v>35443</v>
      </c>
      <c r="AY1013" s="14" t="n">
        <v>3.254</v>
      </c>
      <c r="AZ1013" s="14" t="n">
        <v>2.86</v>
      </c>
      <c r="BA1013" s="14" t="n">
        <v>2.453</v>
      </c>
      <c r="BB1013" s="14" t="n">
        <v>2.253</v>
      </c>
      <c r="BC1013" s="14" t="n">
        <v>2.185</v>
      </c>
      <c r="BD1013" s="14" t="n">
        <v>2.165</v>
      </c>
      <c r="BE1013" s="14" t="n">
        <v>2.16</v>
      </c>
      <c r="BF1013" s="14" t="n">
        <v>2.16</v>
      </c>
      <c r="BG1013" s="14" t="n">
        <v>2.165</v>
      </c>
      <c r="BH1013" s="14" t="n">
        <v>2.275</v>
      </c>
      <c r="BI1013" s="14" t="n">
        <v>2.395</v>
      </c>
      <c r="BJ1013" s="14" t="n">
        <v>2.425</v>
      </c>
      <c r="BK1013" s="14" t="n">
        <v>2.355</v>
      </c>
    </row>
    <row r="1014" customFormat="false" ht="12" hidden="false" customHeight="false" outlineLevel="0" collapsed="false">
      <c r="A1014" s="21" t="n">
        <v>35444</v>
      </c>
      <c r="AY1014" s="14" t="n">
        <v>3.393</v>
      </c>
      <c r="AZ1014" s="14" t="n">
        <v>2.996</v>
      </c>
      <c r="BA1014" s="14" t="n">
        <v>2.572</v>
      </c>
      <c r="BB1014" s="14" t="n">
        <v>2.34</v>
      </c>
      <c r="BC1014" s="14" t="n">
        <v>2.25</v>
      </c>
      <c r="BD1014" s="14" t="n">
        <v>2.21</v>
      </c>
      <c r="BE1014" s="14" t="n">
        <v>2.195</v>
      </c>
      <c r="BF1014" s="14" t="n">
        <v>2.19</v>
      </c>
      <c r="BG1014" s="14" t="n">
        <v>2.19</v>
      </c>
      <c r="BH1014" s="14" t="n">
        <v>2.29</v>
      </c>
      <c r="BI1014" s="14" t="n">
        <v>2.41</v>
      </c>
      <c r="BJ1014" s="14" t="n">
        <v>2.435</v>
      </c>
      <c r="BK1014" s="14" t="n">
        <v>2.362</v>
      </c>
    </row>
    <row r="1015" customFormat="false" ht="12" hidden="false" customHeight="false" outlineLevel="0" collapsed="false">
      <c r="A1015" s="21" t="n">
        <v>35445</v>
      </c>
      <c r="AY1015" s="14" t="n">
        <v>3.611</v>
      </c>
      <c r="AZ1015" s="14" t="n">
        <v>3.145</v>
      </c>
      <c r="BA1015" s="14" t="n">
        <v>2.67</v>
      </c>
      <c r="BB1015" s="14" t="n">
        <v>2.43</v>
      </c>
      <c r="BC1015" s="14" t="n">
        <v>2.32</v>
      </c>
      <c r="BD1015" s="14" t="n">
        <v>2.27</v>
      </c>
      <c r="BE1015" s="14" t="n">
        <v>2.24</v>
      </c>
      <c r="BF1015" s="14" t="n">
        <v>2.22</v>
      </c>
      <c r="BG1015" s="14" t="n">
        <v>2.22</v>
      </c>
      <c r="BH1015" s="14" t="n">
        <v>2.32</v>
      </c>
      <c r="BI1015" s="14" t="n">
        <v>2.44</v>
      </c>
      <c r="BJ1015" s="14" t="n">
        <v>2.465</v>
      </c>
      <c r="BK1015" s="14" t="n">
        <v>2.388</v>
      </c>
    </row>
    <row r="1016" customFormat="false" ht="12" hidden="false" customHeight="false" outlineLevel="0" collapsed="false">
      <c r="A1016" s="21" t="n">
        <v>35446</v>
      </c>
      <c r="AY1016" s="14" t="n">
        <v>3.341</v>
      </c>
      <c r="AZ1016" s="14" t="n">
        <v>2.909</v>
      </c>
      <c r="BA1016" s="14" t="n">
        <v>2.52</v>
      </c>
      <c r="BB1016" s="14" t="n">
        <v>2.3</v>
      </c>
      <c r="BC1016" s="14" t="n">
        <v>2.23</v>
      </c>
      <c r="BD1016" s="14" t="n">
        <v>2.205</v>
      </c>
      <c r="BE1016" s="14" t="n">
        <v>2.195</v>
      </c>
      <c r="BF1016" s="14" t="n">
        <v>2.185</v>
      </c>
      <c r="BG1016" s="14" t="n">
        <v>2.19</v>
      </c>
      <c r="BH1016" s="14" t="n">
        <v>2.295</v>
      </c>
      <c r="BI1016" s="14" t="n">
        <v>2.415</v>
      </c>
      <c r="BJ1016" s="14" t="n">
        <v>2.445</v>
      </c>
      <c r="BK1016" s="14" t="n">
        <v>2.37</v>
      </c>
    </row>
    <row r="1017" customFormat="false" ht="12" hidden="false" customHeight="false" outlineLevel="0" collapsed="false">
      <c r="A1017" s="21" t="n">
        <v>35447</v>
      </c>
      <c r="AY1017" s="14" t="n">
        <v>3.257</v>
      </c>
      <c r="AZ1017" s="14" t="n">
        <v>2.859</v>
      </c>
      <c r="BA1017" s="14" t="n">
        <v>2.461</v>
      </c>
      <c r="BB1017" s="14" t="n">
        <v>2.264</v>
      </c>
      <c r="BC1017" s="14" t="n">
        <v>2.2</v>
      </c>
      <c r="BD1017" s="14" t="n">
        <v>2.175</v>
      </c>
      <c r="BE1017" s="14" t="n">
        <v>2.17</v>
      </c>
      <c r="BF1017" s="14" t="n">
        <v>2.165</v>
      </c>
      <c r="BG1017" s="14" t="n">
        <v>2.165</v>
      </c>
      <c r="BH1017" s="14" t="n">
        <v>2.26</v>
      </c>
      <c r="BI1017" s="14" t="n">
        <v>2.367</v>
      </c>
      <c r="BJ1017" s="14" t="n">
        <v>2.395</v>
      </c>
      <c r="BK1017" s="14" t="n">
        <v>2.325</v>
      </c>
    </row>
    <row r="1018" customFormat="false" ht="12" hidden="false" customHeight="false" outlineLevel="0" collapsed="false">
      <c r="A1018" s="21" t="n">
        <v>35450</v>
      </c>
      <c r="AY1018" s="14" t="n">
        <v>3.07</v>
      </c>
      <c r="AZ1018" s="14" t="n">
        <v>2.774</v>
      </c>
      <c r="BA1018" s="14" t="n">
        <v>2.45</v>
      </c>
      <c r="BB1018" s="14" t="n">
        <v>2.27</v>
      </c>
      <c r="BC1018" s="14" t="n">
        <v>2.195</v>
      </c>
      <c r="BD1018" s="14" t="n">
        <v>2.17</v>
      </c>
      <c r="BE1018" s="14" t="n">
        <v>2.16</v>
      </c>
      <c r="BF1018" s="14" t="n">
        <v>2.155</v>
      </c>
      <c r="BG1018" s="14" t="n">
        <v>2.155</v>
      </c>
      <c r="BH1018" s="14" t="n">
        <v>2.245</v>
      </c>
      <c r="BI1018" s="14" t="n">
        <v>2.34</v>
      </c>
      <c r="BJ1018" s="14" t="n">
        <v>2.365</v>
      </c>
      <c r="BK1018" s="14" t="n">
        <v>2.3</v>
      </c>
    </row>
    <row r="1019" customFormat="false" ht="12" hidden="false" customHeight="false" outlineLevel="0" collapsed="false">
      <c r="A1019" s="21" t="n">
        <v>35451</v>
      </c>
      <c r="AY1019" s="14" t="n">
        <v>2.916</v>
      </c>
      <c r="AZ1019" s="14" t="n">
        <v>2.632</v>
      </c>
      <c r="BA1019" s="14" t="n">
        <v>2.335</v>
      </c>
      <c r="BB1019" s="14" t="n">
        <v>2.19</v>
      </c>
      <c r="BC1019" s="14" t="n">
        <v>2.15</v>
      </c>
      <c r="BD1019" s="14" t="n">
        <v>2.13</v>
      </c>
      <c r="BE1019" s="14" t="n">
        <v>2.12</v>
      </c>
      <c r="BF1019" s="14" t="n">
        <v>2.115</v>
      </c>
      <c r="BG1019" s="14" t="n">
        <v>2.115</v>
      </c>
      <c r="BH1019" s="14" t="n">
        <v>2.205</v>
      </c>
      <c r="BI1019" s="14" t="n">
        <v>2.302</v>
      </c>
      <c r="BJ1019" s="14" t="n">
        <v>2.325</v>
      </c>
      <c r="BK1019" s="14" t="n">
        <v>2.257</v>
      </c>
    </row>
    <row r="1020" customFormat="false" ht="12" hidden="false" customHeight="false" outlineLevel="0" collapsed="false">
      <c r="A1020" s="21" t="n">
        <v>35452</v>
      </c>
      <c r="AY1020" s="14" t="n">
        <v>2.908</v>
      </c>
      <c r="AZ1020" s="14" t="n">
        <v>2.636</v>
      </c>
      <c r="BA1020" s="14" t="n">
        <v>2.32</v>
      </c>
      <c r="BB1020" s="14" t="n">
        <v>2.157</v>
      </c>
      <c r="BC1020" s="14" t="n">
        <v>2.117</v>
      </c>
      <c r="BD1020" s="14" t="n">
        <v>2.107</v>
      </c>
      <c r="BE1020" s="14" t="n">
        <v>2.107</v>
      </c>
      <c r="BF1020" s="14" t="n">
        <v>2.107</v>
      </c>
      <c r="BG1020" s="14" t="n">
        <v>2.11</v>
      </c>
      <c r="BH1020" s="14" t="n">
        <v>2.2</v>
      </c>
      <c r="BI1020" s="14" t="n">
        <v>2.302</v>
      </c>
      <c r="BJ1020" s="14" t="n">
        <v>2.33</v>
      </c>
      <c r="BK1020" s="14" t="n">
        <v>2.259</v>
      </c>
    </row>
    <row r="1021" customFormat="false" ht="12" hidden="false" customHeight="false" outlineLevel="0" collapsed="false">
      <c r="A1021" s="21" t="n">
        <v>35453</v>
      </c>
      <c r="AY1021" s="14" t="n">
        <v>2.794</v>
      </c>
      <c r="AZ1021" s="14" t="n">
        <v>2.533</v>
      </c>
      <c r="BA1021" s="14" t="n">
        <v>2.257</v>
      </c>
      <c r="BB1021" s="14" t="n">
        <v>2.1</v>
      </c>
      <c r="BC1021" s="14" t="n">
        <v>2.09</v>
      </c>
      <c r="BD1021" s="14" t="n">
        <v>2.095</v>
      </c>
      <c r="BE1021" s="14" t="n">
        <v>2.1</v>
      </c>
      <c r="BF1021" s="14" t="n">
        <v>2.105</v>
      </c>
      <c r="BG1021" s="14" t="n">
        <v>2.11</v>
      </c>
      <c r="BH1021" s="14" t="n">
        <v>2.205</v>
      </c>
      <c r="BI1021" s="14" t="n">
        <v>2.312</v>
      </c>
      <c r="BJ1021" s="14" t="n">
        <v>2.345</v>
      </c>
      <c r="BK1021" s="14" t="n">
        <v>2.27</v>
      </c>
    </row>
    <row r="1022" customFormat="false" ht="12" hidden="false" customHeight="false" outlineLevel="0" collapsed="false">
      <c r="A1022" s="21" t="n">
        <v>35454</v>
      </c>
      <c r="AY1022" s="14" t="n">
        <v>2.824</v>
      </c>
      <c r="AZ1022" s="14" t="n">
        <v>2.557</v>
      </c>
      <c r="BA1022" s="14" t="n">
        <v>2.277</v>
      </c>
      <c r="BB1022" s="14" t="n">
        <v>2.125</v>
      </c>
      <c r="BC1022" s="14" t="n">
        <v>2.11</v>
      </c>
      <c r="BD1022" s="14" t="n">
        <v>2.112</v>
      </c>
      <c r="BE1022" s="14" t="n">
        <v>2.115</v>
      </c>
      <c r="BF1022" s="14" t="n">
        <v>2.12</v>
      </c>
      <c r="BG1022" s="14" t="n">
        <v>2.125</v>
      </c>
      <c r="BH1022" s="14" t="n">
        <v>2.225</v>
      </c>
      <c r="BI1022" s="14" t="n">
        <v>2.335</v>
      </c>
      <c r="BJ1022" s="14" t="n">
        <v>2.367</v>
      </c>
      <c r="BK1022" s="14" t="n">
        <v>2.292</v>
      </c>
    </row>
    <row r="1023" customFormat="false" ht="12" hidden="false" customHeight="false" outlineLevel="0" collapsed="false">
      <c r="A1023" s="21" t="n">
        <v>35457</v>
      </c>
      <c r="AY1023" s="14" t="n">
        <v>2.986</v>
      </c>
      <c r="AZ1023" s="14" t="n">
        <v>2.615</v>
      </c>
      <c r="BA1023" s="14" t="n">
        <v>2.307</v>
      </c>
      <c r="BB1023" s="14" t="n">
        <v>2.15</v>
      </c>
      <c r="BC1023" s="14" t="n">
        <v>2.128</v>
      </c>
      <c r="BD1023" s="14" t="n">
        <v>2.125</v>
      </c>
      <c r="BE1023" s="14" t="n">
        <v>2.125</v>
      </c>
      <c r="BF1023" s="14" t="n">
        <v>2.131</v>
      </c>
      <c r="BG1023" s="14" t="n">
        <v>2.137</v>
      </c>
      <c r="BH1023" s="14" t="n">
        <v>2.24</v>
      </c>
      <c r="BI1023" s="14" t="n">
        <v>2.355</v>
      </c>
      <c r="BJ1023" s="14" t="n">
        <v>2.387</v>
      </c>
      <c r="BK1023" s="14" t="n">
        <v>2.307</v>
      </c>
    </row>
    <row r="1024" customFormat="false" ht="12" hidden="false" customHeight="false" outlineLevel="0" collapsed="false">
      <c r="A1024" s="21" t="n">
        <v>35458</v>
      </c>
      <c r="AY1024" s="14" t="n">
        <v>2.986</v>
      </c>
      <c r="AZ1024" s="14" t="n">
        <v>2.546</v>
      </c>
      <c r="BA1024" s="14" t="n">
        <v>2.257</v>
      </c>
      <c r="BB1024" s="14" t="n">
        <v>2.122</v>
      </c>
      <c r="BC1024" s="14" t="n">
        <v>2.1</v>
      </c>
      <c r="BD1024" s="14" t="n">
        <v>2.1</v>
      </c>
      <c r="BE1024" s="14" t="n">
        <v>2.112</v>
      </c>
      <c r="BF1024" s="14" t="n">
        <v>2.122</v>
      </c>
      <c r="BG1024" s="14" t="n">
        <v>2.142</v>
      </c>
      <c r="BH1024" s="14" t="n">
        <v>2.252</v>
      </c>
      <c r="BI1024" s="14" t="n">
        <v>2.375</v>
      </c>
      <c r="BJ1024" s="14" t="n">
        <v>2.405</v>
      </c>
      <c r="BK1024" s="14" t="n">
        <v>2.319</v>
      </c>
    </row>
    <row r="1025" customFormat="false" ht="12" hidden="false" customHeight="false" outlineLevel="0" collapsed="false">
      <c r="A1025" s="21" t="n">
        <v>35459</v>
      </c>
      <c r="AY1025" s="14" t="n">
        <v>2.986</v>
      </c>
      <c r="AZ1025" s="14" t="n">
        <v>2.438</v>
      </c>
      <c r="BA1025" s="14" t="n">
        <v>2.156</v>
      </c>
      <c r="BB1025" s="14" t="n">
        <v>2.055</v>
      </c>
      <c r="BC1025" s="14" t="n">
        <v>2.05</v>
      </c>
      <c r="BD1025" s="14" t="n">
        <v>2.065</v>
      </c>
      <c r="BE1025" s="14" t="n">
        <v>2.083</v>
      </c>
      <c r="BF1025" s="14" t="n">
        <v>2.095</v>
      </c>
      <c r="BG1025" s="14" t="n">
        <v>2.115</v>
      </c>
      <c r="BH1025" s="14" t="n">
        <v>2.227</v>
      </c>
      <c r="BI1025" s="14" t="n">
        <v>2.355</v>
      </c>
      <c r="BJ1025" s="14" t="n">
        <v>2.385</v>
      </c>
      <c r="BK1025" s="14" t="n">
        <v>2.298</v>
      </c>
    </row>
    <row r="1026" customFormat="false" ht="12" hidden="false" customHeight="false" outlineLevel="0" collapsed="false">
      <c r="A1026" s="21" t="n">
        <v>35460</v>
      </c>
      <c r="AY1026" s="14" t="n">
        <v>2.986</v>
      </c>
      <c r="AZ1026" s="14" t="n">
        <v>2.486</v>
      </c>
      <c r="BA1026" s="14" t="n">
        <v>2.215</v>
      </c>
      <c r="BB1026" s="14" t="n">
        <v>2.095</v>
      </c>
      <c r="BC1026" s="14" t="n">
        <v>2.075</v>
      </c>
      <c r="BD1026" s="14" t="n">
        <v>2.07</v>
      </c>
      <c r="BE1026" s="14" t="n">
        <v>2.075</v>
      </c>
      <c r="BF1026" s="14" t="n">
        <v>2.085</v>
      </c>
      <c r="BG1026" s="14" t="n">
        <v>2.096</v>
      </c>
      <c r="BH1026" s="14" t="n">
        <v>2.205</v>
      </c>
      <c r="BI1026" s="14" t="n">
        <v>2.32</v>
      </c>
      <c r="BJ1026" s="14" t="n">
        <v>2.355</v>
      </c>
      <c r="BK1026" s="14" t="n">
        <v>2.277</v>
      </c>
    </row>
    <row r="1027" customFormat="false" ht="12" hidden="false" customHeight="false" outlineLevel="0" collapsed="false">
      <c r="A1027" s="21" t="n">
        <v>35461</v>
      </c>
      <c r="AY1027" s="14" t="n">
        <v>2.986</v>
      </c>
      <c r="AZ1027" s="14" t="n">
        <v>2.385</v>
      </c>
      <c r="BA1027" s="14" t="n">
        <v>2.139</v>
      </c>
      <c r="BB1027" s="14" t="n">
        <v>2.04</v>
      </c>
      <c r="BC1027" s="14" t="n">
        <v>2.04</v>
      </c>
      <c r="BD1027" s="14" t="n">
        <v>2.045</v>
      </c>
      <c r="BE1027" s="14" t="n">
        <v>2.055</v>
      </c>
      <c r="BF1027" s="14" t="n">
        <v>2.065</v>
      </c>
      <c r="BG1027" s="14" t="n">
        <v>2.08</v>
      </c>
      <c r="BH1027" s="14" t="n">
        <v>2.19</v>
      </c>
      <c r="BI1027" s="14" t="n">
        <v>2.305</v>
      </c>
      <c r="BJ1027" s="14" t="n">
        <v>2.34</v>
      </c>
      <c r="BK1027" s="14" t="n">
        <v>2.26</v>
      </c>
    </row>
    <row r="1028" customFormat="false" ht="12" hidden="false" customHeight="false" outlineLevel="0" collapsed="false">
      <c r="A1028" s="21" t="n">
        <v>35464</v>
      </c>
      <c r="AZ1028" s="14" t="n">
        <v>2.313</v>
      </c>
      <c r="BA1028" s="14" t="n">
        <v>2.107</v>
      </c>
      <c r="BB1028" s="14" t="n">
        <v>2.032</v>
      </c>
      <c r="BC1028" s="14" t="n">
        <v>2.032</v>
      </c>
      <c r="BD1028" s="14" t="n">
        <v>2.045</v>
      </c>
      <c r="BE1028" s="14" t="n">
        <v>2.055</v>
      </c>
      <c r="BF1028" s="14" t="n">
        <v>2.065</v>
      </c>
      <c r="BG1028" s="14" t="n">
        <v>2.08</v>
      </c>
      <c r="BH1028" s="14" t="n">
        <v>2.19</v>
      </c>
      <c r="BI1028" s="14" t="n">
        <v>2.305</v>
      </c>
      <c r="BJ1028" s="14" t="n">
        <v>2.34</v>
      </c>
      <c r="BK1028" s="14" t="n">
        <v>2.26</v>
      </c>
      <c r="BL1028" s="14" t="n">
        <v>2.19</v>
      </c>
    </row>
    <row r="1029" customFormat="false" ht="12" hidden="false" customHeight="false" outlineLevel="0" collapsed="false">
      <c r="A1029" s="21" t="n">
        <v>35465</v>
      </c>
      <c r="AZ1029" s="14" t="n">
        <v>2.497</v>
      </c>
      <c r="BA1029" s="14" t="n">
        <v>2.269</v>
      </c>
      <c r="BB1029" s="14" t="n">
        <v>2.148</v>
      </c>
      <c r="BC1029" s="14" t="n">
        <v>2.125</v>
      </c>
      <c r="BD1029" s="14" t="n">
        <v>2.125</v>
      </c>
      <c r="BE1029" s="14" t="n">
        <v>2.126</v>
      </c>
      <c r="BF1029" s="14" t="n">
        <v>2.131</v>
      </c>
      <c r="BG1029" s="14" t="n">
        <v>2.141</v>
      </c>
      <c r="BH1029" s="14" t="n">
        <v>2.246</v>
      </c>
      <c r="BI1029" s="14" t="n">
        <v>2.361</v>
      </c>
      <c r="BJ1029" s="14" t="n">
        <v>2.396</v>
      </c>
      <c r="BK1029" s="14" t="n">
        <v>2.311</v>
      </c>
      <c r="BL1029" s="14" t="n">
        <v>2.237</v>
      </c>
    </row>
    <row r="1030" customFormat="false" ht="12" hidden="false" customHeight="false" outlineLevel="0" collapsed="false">
      <c r="A1030" s="21" t="n">
        <v>35466</v>
      </c>
      <c r="AZ1030" s="14" t="n">
        <v>2.43</v>
      </c>
      <c r="BA1030" s="14" t="n">
        <v>2.224</v>
      </c>
      <c r="BB1030" s="14" t="n">
        <v>2.125</v>
      </c>
      <c r="BC1030" s="14" t="n">
        <v>2.11</v>
      </c>
      <c r="BD1030" s="14" t="n">
        <v>2.11</v>
      </c>
      <c r="BE1030" s="14" t="n">
        <v>2.113</v>
      </c>
      <c r="BF1030" s="14" t="n">
        <v>2.12</v>
      </c>
      <c r="BG1030" s="14" t="n">
        <v>2.132</v>
      </c>
      <c r="BH1030" s="14" t="n">
        <v>2.237</v>
      </c>
      <c r="BI1030" s="14" t="n">
        <v>2.353</v>
      </c>
      <c r="BJ1030" s="14" t="n">
        <v>2.388</v>
      </c>
      <c r="BK1030" s="14" t="n">
        <v>2.3</v>
      </c>
      <c r="BL1030" s="14" t="n">
        <v>2.225</v>
      </c>
    </row>
    <row r="1031" customFormat="false" ht="12" hidden="false" customHeight="false" outlineLevel="0" collapsed="false">
      <c r="A1031" s="21" t="n">
        <v>35467</v>
      </c>
      <c r="AZ1031" s="14" t="n">
        <v>2.361</v>
      </c>
      <c r="BA1031" s="14" t="n">
        <v>2.178</v>
      </c>
      <c r="BB1031" s="14" t="n">
        <v>2.095</v>
      </c>
      <c r="BC1031" s="14" t="n">
        <v>2.092</v>
      </c>
      <c r="BD1031" s="14" t="n">
        <v>2.092</v>
      </c>
      <c r="BE1031" s="14" t="n">
        <v>2.095</v>
      </c>
      <c r="BF1031" s="14" t="n">
        <v>2.103</v>
      </c>
      <c r="BG1031" s="14" t="n">
        <v>2.115</v>
      </c>
      <c r="BH1031" s="14" t="n">
        <v>2.225</v>
      </c>
      <c r="BI1031" s="14" t="n">
        <v>2.341</v>
      </c>
      <c r="BJ1031" s="14" t="n">
        <v>2.376</v>
      </c>
      <c r="BK1031" s="14" t="n">
        <v>2.288</v>
      </c>
      <c r="BL1031" s="14" t="n">
        <v>2.214</v>
      </c>
    </row>
    <row r="1032" customFormat="false" ht="12" hidden="false" customHeight="false" outlineLevel="0" collapsed="false">
      <c r="A1032" s="21" t="n">
        <v>35468</v>
      </c>
      <c r="AZ1032" s="14" t="n">
        <v>2.182</v>
      </c>
      <c r="BA1032" s="14" t="n">
        <v>2.092</v>
      </c>
      <c r="BB1032" s="14" t="n">
        <v>2.05</v>
      </c>
      <c r="BC1032" s="14" t="n">
        <v>2.05</v>
      </c>
      <c r="BD1032" s="14" t="n">
        <v>2.055</v>
      </c>
      <c r="BE1032" s="14" t="n">
        <v>2.06</v>
      </c>
      <c r="BF1032" s="14" t="n">
        <v>2.07</v>
      </c>
      <c r="BG1032" s="14" t="n">
        <v>2.085</v>
      </c>
      <c r="BH1032" s="14" t="n">
        <v>2.195</v>
      </c>
      <c r="BI1032" s="14" t="n">
        <v>2.311</v>
      </c>
      <c r="BJ1032" s="14" t="n">
        <v>2.346</v>
      </c>
      <c r="BK1032" s="14" t="n">
        <v>2.26</v>
      </c>
      <c r="BL1032" s="14" t="n">
        <v>2.186</v>
      </c>
    </row>
    <row r="1033" customFormat="false" ht="12" hidden="false" customHeight="false" outlineLevel="0" collapsed="false">
      <c r="A1033" s="21" t="n">
        <v>35471</v>
      </c>
      <c r="AZ1033" s="14" t="n">
        <v>2.167</v>
      </c>
      <c r="BA1033" s="14" t="n">
        <v>2.107</v>
      </c>
      <c r="BB1033" s="14" t="n">
        <v>2.057</v>
      </c>
      <c r="BC1033" s="14" t="n">
        <v>2.05</v>
      </c>
      <c r="BD1033" s="14" t="n">
        <v>2.05</v>
      </c>
      <c r="BE1033" s="14" t="n">
        <v>2.055</v>
      </c>
      <c r="BF1033" s="14" t="n">
        <v>2.06</v>
      </c>
      <c r="BG1033" s="14" t="n">
        <v>2.068</v>
      </c>
      <c r="BH1033" s="14" t="n">
        <v>2.17</v>
      </c>
      <c r="BI1033" s="14" t="n">
        <v>2.28</v>
      </c>
      <c r="BJ1033" s="14" t="n">
        <v>2.315</v>
      </c>
      <c r="BK1033" s="14" t="n">
        <v>2.23</v>
      </c>
      <c r="BL1033" s="14" t="n">
        <v>2.15</v>
      </c>
    </row>
    <row r="1034" customFormat="false" ht="12" hidden="false" customHeight="false" outlineLevel="0" collapsed="false">
      <c r="A1034" s="21" t="n">
        <v>35472</v>
      </c>
      <c r="AZ1034" s="14" t="n">
        <v>2.224</v>
      </c>
      <c r="BA1034" s="14" t="n">
        <v>2.147</v>
      </c>
      <c r="BB1034" s="14" t="n">
        <v>2.097</v>
      </c>
      <c r="BC1034" s="14" t="n">
        <v>2.075</v>
      </c>
      <c r="BD1034" s="14" t="n">
        <v>2.075</v>
      </c>
      <c r="BE1034" s="14" t="n">
        <v>2.08</v>
      </c>
      <c r="BF1034" s="14" t="n">
        <v>2.085</v>
      </c>
      <c r="BG1034" s="14" t="n">
        <v>2.09</v>
      </c>
      <c r="BH1034" s="14" t="n">
        <v>2.19</v>
      </c>
      <c r="BI1034" s="14" t="n">
        <v>2.3</v>
      </c>
      <c r="BJ1034" s="14" t="n">
        <v>2.33</v>
      </c>
      <c r="BK1034" s="14" t="n">
        <v>2.243</v>
      </c>
      <c r="BL1034" s="14" t="n">
        <v>2.163</v>
      </c>
    </row>
    <row r="1035" customFormat="false" ht="12" hidden="false" customHeight="false" outlineLevel="0" collapsed="false">
      <c r="A1035" s="21" t="n">
        <v>35473</v>
      </c>
      <c r="AZ1035" s="14" t="n">
        <v>2.09</v>
      </c>
      <c r="BA1035" s="14" t="n">
        <v>2.052</v>
      </c>
      <c r="BB1035" s="14" t="n">
        <v>2.016</v>
      </c>
      <c r="BC1035" s="14" t="n">
        <v>2.016</v>
      </c>
      <c r="BD1035" s="14" t="n">
        <v>2.03</v>
      </c>
      <c r="BE1035" s="14" t="n">
        <v>2.036</v>
      </c>
      <c r="BF1035" s="14" t="n">
        <v>2.045</v>
      </c>
      <c r="BG1035" s="14" t="n">
        <v>2.054</v>
      </c>
      <c r="BH1035" s="14" t="n">
        <v>2.154</v>
      </c>
      <c r="BI1035" s="14" t="n">
        <v>2.265</v>
      </c>
      <c r="BJ1035" s="14" t="n">
        <v>2.298</v>
      </c>
      <c r="BK1035" s="14" t="n">
        <v>2.213</v>
      </c>
      <c r="BL1035" s="14" t="n">
        <v>2.129</v>
      </c>
    </row>
    <row r="1036" customFormat="false" ht="12" hidden="false" customHeight="false" outlineLevel="0" collapsed="false">
      <c r="A1036" s="21" t="n">
        <v>35474</v>
      </c>
      <c r="AZ1036" s="14" t="n">
        <v>1.999</v>
      </c>
      <c r="BA1036" s="14" t="n">
        <v>1.991</v>
      </c>
      <c r="BB1036" s="14" t="n">
        <v>1.969</v>
      </c>
      <c r="BC1036" s="14" t="n">
        <v>1.972</v>
      </c>
      <c r="BD1036" s="14" t="n">
        <v>1.985</v>
      </c>
      <c r="BE1036" s="14" t="n">
        <v>1.995</v>
      </c>
      <c r="BF1036" s="14" t="n">
        <v>2.005</v>
      </c>
      <c r="BG1036" s="14" t="n">
        <v>2.017</v>
      </c>
      <c r="BH1036" s="14" t="n">
        <v>2.118</v>
      </c>
      <c r="BI1036" s="14" t="n">
        <v>2.231</v>
      </c>
      <c r="BJ1036" s="14" t="n">
        <v>2.265</v>
      </c>
      <c r="BK1036" s="14" t="n">
        <v>2.18</v>
      </c>
      <c r="BL1036" s="14" t="n">
        <v>2.095</v>
      </c>
    </row>
    <row r="1037" customFormat="false" ht="12" hidden="false" customHeight="false" outlineLevel="0" collapsed="false">
      <c r="A1037" s="21" t="n">
        <v>35475</v>
      </c>
      <c r="AZ1037" s="14" t="n">
        <v>1.966</v>
      </c>
      <c r="BA1037" s="14" t="n">
        <v>1.95</v>
      </c>
      <c r="BB1037" s="14" t="n">
        <v>1.95</v>
      </c>
      <c r="BC1037" s="14" t="n">
        <v>1.96</v>
      </c>
      <c r="BD1037" s="14" t="n">
        <v>1.975</v>
      </c>
      <c r="BE1037" s="14" t="n">
        <v>1.985</v>
      </c>
      <c r="BF1037" s="14" t="n">
        <v>2</v>
      </c>
      <c r="BG1037" s="14" t="n">
        <v>2.012</v>
      </c>
      <c r="BH1037" s="14" t="n">
        <v>2.115</v>
      </c>
      <c r="BI1037" s="14" t="n">
        <v>2.23</v>
      </c>
      <c r="BJ1037" s="14" t="n">
        <v>2.264</v>
      </c>
      <c r="BK1037" s="14" t="n">
        <v>2.179</v>
      </c>
      <c r="BL1037" s="14" t="n">
        <v>2.094</v>
      </c>
    </row>
    <row r="1038" customFormat="false" ht="12" hidden="false" customHeight="false" outlineLevel="0" collapsed="false">
      <c r="A1038" s="21" t="n">
        <v>35479</v>
      </c>
      <c r="AZ1038" s="14" t="n">
        <v>1.964</v>
      </c>
      <c r="BA1038" s="14" t="n">
        <v>1.979</v>
      </c>
      <c r="BB1038" s="14" t="n">
        <v>1.97</v>
      </c>
      <c r="BC1038" s="14" t="n">
        <v>1.97</v>
      </c>
      <c r="BD1038" s="14" t="n">
        <v>1.98</v>
      </c>
      <c r="BE1038" s="14" t="n">
        <v>1.99</v>
      </c>
      <c r="BF1038" s="14" t="n">
        <v>2.005</v>
      </c>
      <c r="BG1038" s="14" t="n">
        <v>2.02</v>
      </c>
      <c r="BH1038" s="14" t="n">
        <v>2.133</v>
      </c>
      <c r="BI1038" s="14" t="n">
        <v>2.248</v>
      </c>
      <c r="BJ1038" s="14" t="n">
        <v>2.283</v>
      </c>
      <c r="BK1038" s="14" t="n">
        <v>2.193</v>
      </c>
      <c r="BL1038" s="14" t="n">
        <v>2.105</v>
      </c>
    </row>
    <row r="1039" customFormat="false" ht="12" hidden="false" customHeight="false" outlineLevel="0" collapsed="false">
      <c r="A1039" s="21" t="n">
        <v>35480</v>
      </c>
      <c r="AZ1039" s="14" t="n">
        <v>2.016</v>
      </c>
      <c r="BA1039" s="14" t="n">
        <v>2.004</v>
      </c>
      <c r="BB1039" s="14" t="n">
        <v>2.004</v>
      </c>
      <c r="BC1039" s="14" t="n">
        <v>2.004</v>
      </c>
      <c r="BD1039" s="14" t="n">
        <v>2.006</v>
      </c>
      <c r="BE1039" s="14" t="n">
        <v>2.016</v>
      </c>
      <c r="BF1039" s="14" t="n">
        <v>2.031</v>
      </c>
      <c r="BG1039" s="14" t="n">
        <v>2.046</v>
      </c>
      <c r="BH1039" s="14" t="n">
        <v>2.168</v>
      </c>
      <c r="BI1039" s="14" t="n">
        <v>2.286</v>
      </c>
      <c r="BJ1039" s="14" t="n">
        <v>2.321</v>
      </c>
      <c r="BK1039" s="14" t="n">
        <v>2.229</v>
      </c>
      <c r="BL1039" s="14" t="n">
        <v>2.139</v>
      </c>
    </row>
    <row r="1040" customFormat="false" ht="12" hidden="false" customHeight="false" outlineLevel="0" collapsed="false">
      <c r="A1040" s="21" t="n">
        <v>35481</v>
      </c>
      <c r="AZ1040" s="14" t="n">
        <v>1.922</v>
      </c>
      <c r="BA1040" s="14" t="n">
        <v>1.911</v>
      </c>
      <c r="BB1040" s="14" t="n">
        <v>1.93</v>
      </c>
      <c r="BC1040" s="14" t="n">
        <v>1.95</v>
      </c>
      <c r="BD1040" s="14" t="n">
        <v>1.965</v>
      </c>
      <c r="BE1040" s="14" t="n">
        <v>1.98</v>
      </c>
      <c r="BF1040" s="14" t="n">
        <v>2</v>
      </c>
      <c r="BG1040" s="14" t="n">
        <v>2.02</v>
      </c>
      <c r="BH1040" s="14" t="n">
        <v>2.15</v>
      </c>
      <c r="BI1040" s="14" t="n">
        <v>2.271</v>
      </c>
      <c r="BJ1040" s="14" t="n">
        <v>2.306</v>
      </c>
      <c r="BK1040" s="14" t="n">
        <v>2.216</v>
      </c>
      <c r="BL1040" s="14" t="n">
        <v>2.128</v>
      </c>
    </row>
    <row r="1041" customFormat="false" ht="12" hidden="false" customHeight="false" outlineLevel="0" collapsed="false">
      <c r="A1041" s="21" t="n">
        <v>35482</v>
      </c>
      <c r="AZ1041" s="14" t="n">
        <v>1.936</v>
      </c>
      <c r="BA1041" s="14" t="n">
        <v>1.919</v>
      </c>
      <c r="BB1041" s="14" t="n">
        <v>1.94</v>
      </c>
      <c r="BC1041" s="14" t="n">
        <v>1.958</v>
      </c>
      <c r="BD1041" s="14" t="n">
        <v>1.97</v>
      </c>
      <c r="BE1041" s="14" t="n">
        <v>1.985</v>
      </c>
      <c r="BF1041" s="14" t="n">
        <v>2.005</v>
      </c>
      <c r="BG1041" s="14" t="n">
        <v>2.021</v>
      </c>
      <c r="BH1041" s="14" t="n">
        <v>2.15</v>
      </c>
      <c r="BI1041" s="14" t="n">
        <v>2.271</v>
      </c>
      <c r="BJ1041" s="14" t="n">
        <v>2.306</v>
      </c>
      <c r="BK1041" s="14" t="n">
        <v>2.216</v>
      </c>
      <c r="BL1041" s="14" t="n">
        <v>2.128</v>
      </c>
    </row>
    <row r="1042" customFormat="false" ht="12" hidden="false" customHeight="false" outlineLevel="0" collapsed="false">
      <c r="A1042" s="21" t="n">
        <v>35485</v>
      </c>
      <c r="AZ1042" s="14" t="n">
        <v>1.78</v>
      </c>
      <c r="BA1042" s="14" t="n">
        <v>1.815</v>
      </c>
      <c r="BB1042" s="14" t="n">
        <v>1.865</v>
      </c>
      <c r="BC1042" s="14" t="n">
        <v>1.91</v>
      </c>
      <c r="BD1042" s="14" t="n">
        <v>1.945</v>
      </c>
      <c r="BE1042" s="14" t="n">
        <v>1.968</v>
      </c>
      <c r="BF1042" s="14" t="n">
        <v>1.99</v>
      </c>
      <c r="BG1042" s="14" t="n">
        <v>2.012</v>
      </c>
      <c r="BH1042" s="14" t="n">
        <v>2.144</v>
      </c>
      <c r="BI1042" s="14" t="n">
        <v>2.267</v>
      </c>
      <c r="BJ1042" s="14" t="n">
        <v>2.302</v>
      </c>
      <c r="BK1042" s="14" t="n">
        <v>2.212</v>
      </c>
      <c r="BL1042" s="14" t="n">
        <v>2.124</v>
      </c>
    </row>
    <row r="1043" customFormat="false" ht="12" hidden="false" customHeight="false" outlineLevel="0" collapsed="false">
      <c r="A1043" s="21" t="n">
        <v>35486</v>
      </c>
      <c r="AZ1043" s="14" t="n">
        <v>1.78</v>
      </c>
      <c r="BA1043" s="14" t="n">
        <v>1.865</v>
      </c>
      <c r="BB1043" s="14" t="n">
        <v>1.898</v>
      </c>
      <c r="BC1043" s="14" t="n">
        <v>1.93</v>
      </c>
      <c r="BD1043" s="14" t="n">
        <v>1.95</v>
      </c>
      <c r="BE1043" s="14" t="n">
        <v>1.963</v>
      </c>
      <c r="BF1043" s="14" t="n">
        <v>1.98</v>
      </c>
      <c r="BG1043" s="14" t="n">
        <v>2</v>
      </c>
      <c r="BH1043" s="14" t="n">
        <v>2.129</v>
      </c>
      <c r="BI1043" s="14" t="n">
        <v>2.25</v>
      </c>
      <c r="BJ1043" s="14" t="n">
        <v>2.28</v>
      </c>
      <c r="BK1043" s="14" t="n">
        <v>2.2</v>
      </c>
      <c r="BL1043" s="14" t="n">
        <v>2.11</v>
      </c>
    </row>
    <row r="1044" customFormat="false" ht="12" hidden="false" customHeight="false" outlineLevel="0" collapsed="false">
      <c r="A1044" s="21" t="n">
        <v>35487</v>
      </c>
      <c r="AZ1044" s="14" t="n">
        <v>1.78</v>
      </c>
      <c r="BA1044" s="14" t="n">
        <v>1.874</v>
      </c>
      <c r="BB1044" s="14" t="n">
        <v>1.908</v>
      </c>
      <c r="BC1044" s="14" t="n">
        <v>1.934</v>
      </c>
      <c r="BD1044" s="14" t="n">
        <v>1.946</v>
      </c>
      <c r="BE1044" s="14" t="n">
        <v>1.958</v>
      </c>
      <c r="BF1044" s="14" t="n">
        <v>1.968</v>
      </c>
      <c r="BG1044" s="14" t="n">
        <v>1.985</v>
      </c>
      <c r="BH1044" s="14" t="n">
        <v>2.115</v>
      </c>
      <c r="BI1044" s="14" t="n">
        <v>2.235</v>
      </c>
      <c r="BJ1044" s="14" t="n">
        <v>2.265</v>
      </c>
      <c r="BK1044" s="14" t="n">
        <v>2.19</v>
      </c>
      <c r="BL1044" s="14" t="n">
        <v>2.1</v>
      </c>
    </row>
    <row r="1045" customFormat="false" ht="12" hidden="false" customHeight="false" outlineLevel="0" collapsed="false">
      <c r="A1045" s="21" t="n">
        <v>35488</v>
      </c>
      <c r="AZ1045" s="14" t="n">
        <v>1.78</v>
      </c>
      <c r="BA1045" s="14" t="n">
        <v>1.838</v>
      </c>
      <c r="BB1045" s="14" t="n">
        <v>1.879</v>
      </c>
      <c r="BC1045" s="14" t="n">
        <v>1.899</v>
      </c>
      <c r="BD1045" s="14" t="n">
        <v>1.91</v>
      </c>
      <c r="BE1045" s="14" t="n">
        <v>1.922</v>
      </c>
      <c r="BF1045" s="14" t="n">
        <v>1.935</v>
      </c>
      <c r="BG1045" s="14" t="n">
        <v>1.963</v>
      </c>
      <c r="BH1045" s="14" t="n">
        <v>2.098</v>
      </c>
      <c r="BI1045" s="14" t="n">
        <v>2.23</v>
      </c>
      <c r="BJ1045" s="14" t="n">
        <v>2.263</v>
      </c>
      <c r="BK1045" s="14" t="n">
        <v>2.19</v>
      </c>
      <c r="BL1045" s="14" t="n">
        <v>2.1</v>
      </c>
    </row>
    <row r="1046" customFormat="false" ht="12" hidden="false" customHeight="false" outlineLevel="0" collapsed="false">
      <c r="A1046" s="21" t="n">
        <v>35489</v>
      </c>
      <c r="AZ1046" s="14" t="n">
        <v>1.78</v>
      </c>
      <c r="BA1046" s="14" t="n">
        <v>1.821</v>
      </c>
      <c r="BB1046" s="14" t="n">
        <v>1.875</v>
      </c>
      <c r="BC1046" s="14" t="n">
        <v>1.896</v>
      </c>
      <c r="BD1046" s="14" t="n">
        <v>1.905</v>
      </c>
      <c r="BE1046" s="14" t="n">
        <v>1.915</v>
      </c>
      <c r="BF1046" s="14" t="n">
        <v>1.925</v>
      </c>
      <c r="BG1046" s="14" t="n">
        <v>1.96</v>
      </c>
      <c r="BH1046" s="14" t="n">
        <v>2.098</v>
      </c>
      <c r="BI1046" s="14" t="n">
        <v>2.25</v>
      </c>
      <c r="BJ1046" s="14" t="n">
        <v>2.285</v>
      </c>
      <c r="BK1046" s="14" t="n">
        <v>2.21</v>
      </c>
      <c r="BL1046" s="14" t="n">
        <v>2.12</v>
      </c>
    </row>
    <row r="1047" customFormat="false" ht="12" hidden="false" customHeight="false" outlineLevel="0" collapsed="false">
      <c r="A1047" s="21" t="n">
        <v>35492</v>
      </c>
      <c r="BA1047" s="14" t="n">
        <v>1.803</v>
      </c>
      <c r="BB1047" s="14" t="n">
        <v>1.863</v>
      </c>
      <c r="BC1047" s="14" t="n">
        <v>1.888</v>
      </c>
      <c r="BD1047" s="14" t="n">
        <v>1.9</v>
      </c>
      <c r="BE1047" s="14" t="n">
        <v>1.91</v>
      </c>
      <c r="BF1047" s="14" t="n">
        <v>1.922</v>
      </c>
      <c r="BG1047" s="14" t="n">
        <v>1.96</v>
      </c>
      <c r="BH1047" s="14" t="n">
        <v>2.1</v>
      </c>
      <c r="BI1047" s="14" t="n">
        <v>2.245</v>
      </c>
      <c r="BJ1047" s="14" t="n">
        <v>2.28</v>
      </c>
      <c r="BK1047" s="14" t="n">
        <v>2.205</v>
      </c>
      <c r="BL1047" s="14" t="n">
        <v>2.115</v>
      </c>
      <c r="BM1047" s="14" t="n">
        <v>2</v>
      </c>
    </row>
    <row r="1048" customFormat="false" ht="12" hidden="false" customHeight="false" outlineLevel="0" collapsed="false">
      <c r="A1048" s="21" t="n">
        <v>35493</v>
      </c>
      <c r="BA1048" s="14" t="n">
        <v>1.943</v>
      </c>
      <c r="BB1048" s="14" t="n">
        <v>1.979</v>
      </c>
      <c r="BC1048" s="14" t="n">
        <v>1.982</v>
      </c>
      <c r="BD1048" s="14" t="n">
        <v>1.985</v>
      </c>
      <c r="BE1048" s="14" t="n">
        <v>1.985</v>
      </c>
      <c r="BF1048" s="14" t="n">
        <v>1.988</v>
      </c>
      <c r="BG1048" s="14" t="n">
        <v>2.018</v>
      </c>
      <c r="BH1048" s="14" t="n">
        <v>2.15</v>
      </c>
      <c r="BI1048" s="14" t="n">
        <v>2.29</v>
      </c>
      <c r="BJ1048" s="14" t="n">
        <v>2.325</v>
      </c>
      <c r="BK1048" s="14" t="n">
        <v>2.25</v>
      </c>
      <c r="BL1048" s="14" t="n">
        <v>2.162</v>
      </c>
      <c r="BM1048" s="14" t="n">
        <v>2.05</v>
      </c>
    </row>
    <row r="1049" customFormat="false" ht="12" hidden="false" customHeight="false" outlineLevel="0" collapsed="false">
      <c r="A1049" s="21" t="n">
        <v>35494</v>
      </c>
      <c r="BA1049" s="14" t="n">
        <v>1.839</v>
      </c>
      <c r="BB1049" s="14" t="n">
        <v>1.902</v>
      </c>
      <c r="BC1049" s="14" t="n">
        <v>1.921</v>
      </c>
      <c r="BD1049" s="14" t="n">
        <v>1.933</v>
      </c>
      <c r="BE1049" s="14" t="n">
        <v>1.936</v>
      </c>
      <c r="BF1049" s="14" t="n">
        <v>1.94</v>
      </c>
      <c r="BG1049" s="14" t="n">
        <v>1.97</v>
      </c>
      <c r="BH1049" s="14" t="n">
        <v>2.1</v>
      </c>
      <c r="BI1049" s="14" t="n">
        <v>2.233</v>
      </c>
      <c r="BJ1049" s="14" t="n">
        <v>2.27</v>
      </c>
      <c r="BK1049" s="14" t="n">
        <v>2.205</v>
      </c>
      <c r="BL1049" s="14" t="n">
        <v>2.12</v>
      </c>
      <c r="BM1049" s="14" t="n">
        <v>2.01</v>
      </c>
    </row>
    <row r="1050" customFormat="false" ht="12" hidden="false" customHeight="false" outlineLevel="0" collapsed="false">
      <c r="A1050" s="21" t="n">
        <v>35495</v>
      </c>
      <c r="BA1050" s="14" t="n">
        <v>1.886</v>
      </c>
      <c r="BB1050" s="14" t="n">
        <v>1.953</v>
      </c>
      <c r="BC1050" s="14" t="n">
        <v>1.966</v>
      </c>
      <c r="BD1050" s="14" t="n">
        <v>1.969</v>
      </c>
      <c r="BE1050" s="14" t="n">
        <v>1.97</v>
      </c>
      <c r="BF1050" s="14" t="n">
        <v>1.971</v>
      </c>
      <c r="BG1050" s="14" t="n">
        <v>2</v>
      </c>
      <c r="BH1050" s="14" t="n">
        <v>2.13</v>
      </c>
      <c r="BI1050" s="14" t="n">
        <v>2.26</v>
      </c>
      <c r="BJ1050" s="14" t="n">
        <v>2.3</v>
      </c>
      <c r="BK1050" s="14" t="n">
        <v>2.235</v>
      </c>
      <c r="BL1050" s="14" t="n">
        <v>2.147</v>
      </c>
      <c r="BM1050" s="14" t="n">
        <v>2.034</v>
      </c>
    </row>
    <row r="1051" customFormat="false" ht="12" hidden="false" customHeight="false" outlineLevel="0" collapsed="false">
      <c r="A1051" s="21" t="n">
        <v>35496</v>
      </c>
      <c r="BA1051" s="14" t="n">
        <v>1.947</v>
      </c>
      <c r="BB1051" s="14" t="n">
        <v>2.023</v>
      </c>
      <c r="BC1051" s="14" t="n">
        <v>2.028</v>
      </c>
      <c r="BD1051" s="14" t="n">
        <v>2.033</v>
      </c>
      <c r="BE1051" s="14" t="n">
        <v>2.036</v>
      </c>
      <c r="BF1051" s="14" t="n">
        <v>2.038</v>
      </c>
      <c r="BG1051" s="14" t="n">
        <v>2.053</v>
      </c>
      <c r="BH1051" s="14" t="n">
        <v>2.178</v>
      </c>
      <c r="BI1051" s="14" t="n">
        <v>2.3</v>
      </c>
      <c r="BJ1051" s="14" t="n">
        <v>2.338</v>
      </c>
      <c r="BK1051" s="14" t="n">
        <v>2.26</v>
      </c>
      <c r="BL1051" s="14" t="n">
        <v>2.165</v>
      </c>
      <c r="BM1051" s="14" t="n">
        <v>2.05</v>
      </c>
    </row>
    <row r="1052" customFormat="false" ht="12" hidden="false" customHeight="false" outlineLevel="0" collapsed="false">
      <c r="A1052" s="21" t="n">
        <v>35499</v>
      </c>
      <c r="BA1052" s="14" t="n">
        <v>1.937</v>
      </c>
      <c r="BB1052" s="14" t="n">
        <v>2.025</v>
      </c>
      <c r="BC1052" s="14" t="n">
        <v>2.04</v>
      </c>
      <c r="BD1052" s="14" t="n">
        <v>2.045</v>
      </c>
      <c r="BE1052" s="14" t="n">
        <v>2.05</v>
      </c>
      <c r="BF1052" s="14" t="n">
        <v>2.055</v>
      </c>
      <c r="BG1052" s="14" t="n">
        <v>2.067</v>
      </c>
      <c r="BH1052" s="14" t="n">
        <v>2.19</v>
      </c>
      <c r="BI1052" s="14" t="n">
        <v>2.31</v>
      </c>
      <c r="BJ1052" s="14" t="n">
        <v>2.35</v>
      </c>
      <c r="BK1052" s="14" t="n">
        <v>2.272</v>
      </c>
      <c r="BL1052" s="14" t="n">
        <v>2.175</v>
      </c>
      <c r="BM1052" s="14" t="n">
        <v>2.06</v>
      </c>
    </row>
    <row r="1053" customFormat="false" ht="12" hidden="false" customHeight="false" outlineLevel="0" collapsed="false">
      <c r="A1053" s="21" t="n">
        <v>35500</v>
      </c>
      <c r="BA1053" s="14" t="n">
        <v>1.919</v>
      </c>
      <c r="BB1053" s="14" t="n">
        <v>2.003</v>
      </c>
      <c r="BC1053" s="14" t="n">
        <v>2.025</v>
      </c>
      <c r="BD1053" s="14" t="n">
        <v>2.035</v>
      </c>
      <c r="BE1053" s="14" t="n">
        <v>2.04</v>
      </c>
      <c r="BF1053" s="14" t="n">
        <v>2.045</v>
      </c>
      <c r="BG1053" s="14" t="n">
        <v>2.06</v>
      </c>
      <c r="BH1053" s="14" t="n">
        <v>2.185</v>
      </c>
      <c r="BI1053" s="14" t="n">
        <v>2.303</v>
      </c>
      <c r="BJ1053" s="14" t="n">
        <v>2.34</v>
      </c>
      <c r="BK1053" s="14" t="n">
        <v>2.26</v>
      </c>
      <c r="BL1053" s="14" t="n">
        <v>2.16</v>
      </c>
      <c r="BM1053" s="14" t="n">
        <v>2.06</v>
      </c>
    </row>
    <row r="1054" customFormat="false" ht="12" hidden="false" customHeight="false" outlineLevel="0" collapsed="false">
      <c r="A1054" s="21" t="n">
        <v>35501</v>
      </c>
      <c r="BA1054" s="14" t="n">
        <v>1.955</v>
      </c>
      <c r="BB1054" s="14" t="n">
        <v>2.028</v>
      </c>
      <c r="BC1054" s="14" t="n">
        <v>2.045</v>
      </c>
      <c r="BD1054" s="14" t="n">
        <v>2.052</v>
      </c>
      <c r="BE1054" s="14" t="n">
        <v>2.057</v>
      </c>
      <c r="BF1054" s="14" t="n">
        <v>2.062</v>
      </c>
      <c r="BG1054" s="14" t="n">
        <v>2.077</v>
      </c>
      <c r="BH1054" s="14" t="n">
        <v>2.202</v>
      </c>
      <c r="BI1054" s="14" t="n">
        <v>2.32</v>
      </c>
      <c r="BJ1054" s="14" t="n">
        <v>2.355</v>
      </c>
      <c r="BK1054" s="14" t="n">
        <v>2.27</v>
      </c>
      <c r="BL1054" s="14" t="n">
        <v>2.17</v>
      </c>
      <c r="BM1054" s="14" t="n">
        <v>2.065</v>
      </c>
    </row>
    <row r="1055" customFormat="false" ht="12" hidden="false" customHeight="false" outlineLevel="0" collapsed="false">
      <c r="A1055" s="21" t="n">
        <v>35502</v>
      </c>
      <c r="BA1055" s="14" t="n">
        <v>1.942</v>
      </c>
      <c r="BB1055" s="14" t="n">
        <v>2.017</v>
      </c>
      <c r="BC1055" s="14" t="n">
        <v>2.037</v>
      </c>
      <c r="BD1055" s="14" t="n">
        <v>2.041</v>
      </c>
      <c r="BE1055" s="14" t="n">
        <v>2.043</v>
      </c>
      <c r="BF1055" s="14" t="n">
        <v>2.045</v>
      </c>
      <c r="BG1055" s="14" t="n">
        <v>2.06</v>
      </c>
      <c r="BH1055" s="14" t="n">
        <v>2.175</v>
      </c>
      <c r="BI1055" s="14" t="n">
        <v>2.285</v>
      </c>
      <c r="BJ1055" s="14" t="n">
        <v>2.315</v>
      </c>
      <c r="BK1055" s="14" t="n">
        <v>2.235</v>
      </c>
      <c r="BL1055" s="14" t="n">
        <v>2.135</v>
      </c>
      <c r="BM1055" s="14" t="n">
        <v>2.025</v>
      </c>
    </row>
    <row r="1056" customFormat="false" ht="12" hidden="false" customHeight="false" outlineLevel="0" collapsed="false">
      <c r="A1056" s="21" t="n">
        <v>35503</v>
      </c>
      <c r="BA1056" s="14" t="n">
        <v>1.96</v>
      </c>
      <c r="BB1056" s="14" t="n">
        <v>2.021</v>
      </c>
      <c r="BC1056" s="14" t="n">
        <v>2.046</v>
      </c>
      <c r="BD1056" s="14" t="n">
        <v>2.048</v>
      </c>
      <c r="BE1056" s="14" t="n">
        <v>2.049</v>
      </c>
      <c r="BF1056" s="14" t="n">
        <v>2.05</v>
      </c>
      <c r="BG1056" s="14" t="n">
        <v>2.065</v>
      </c>
      <c r="BH1056" s="14" t="n">
        <v>2.175</v>
      </c>
      <c r="BI1056" s="14" t="n">
        <v>2.28</v>
      </c>
      <c r="BJ1056" s="14" t="n">
        <v>2.31</v>
      </c>
      <c r="BK1056" s="14" t="n">
        <v>2.235</v>
      </c>
      <c r="BL1056" s="14" t="n">
        <v>2.135</v>
      </c>
      <c r="BM1056" s="14" t="n">
        <v>2.025</v>
      </c>
    </row>
    <row r="1057" customFormat="false" ht="12" hidden="false" customHeight="false" outlineLevel="0" collapsed="false">
      <c r="A1057" s="21" t="n">
        <v>35506</v>
      </c>
      <c r="BA1057" s="14" t="n">
        <v>1.909</v>
      </c>
      <c r="BB1057" s="14" t="n">
        <v>1.948</v>
      </c>
      <c r="BC1057" s="14" t="n">
        <v>1.98</v>
      </c>
      <c r="BD1057" s="14" t="n">
        <v>1.985</v>
      </c>
      <c r="BE1057" s="14" t="n">
        <v>1.995</v>
      </c>
      <c r="BF1057" s="14" t="n">
        <v>1.998</v>
      </c>
      <c r="BG1057" s="14" t="n">
        <v>2.013</v>
      </c>
      <c r="BH1057" s="14" t="n">
        <v>2.133</v>
      </c>
      <c r="BI1057" s="14" t="n">
        <v>2.24</v>
      </c>
      <c r="BJ1057" s="14" t="n">
        <v>2.278</v>
      </c>
      <c r="BK1057" s="14" t="n">
        <v>2.2</v>
      </c>
      <c r="BL1057" s="14" t="n">
        <v>2.1</v>
      </c>
      <c r="BM1057" s="14" t="n">
        <v>2</v>
      </c>
    </row>
    <row r="1058" customFormat="false" ht="12" hidden="false" customHeight="false" outlineLevel="0" collapsed="false">
      <c r="A1058" s="21" t="n">
        <v>35507</v>
      </c>
      <c r="BA1058" s="14" t="n">
        <v>1.897</v>
      </c>
      <c r="BB1058" s="14" t="n">
        <v>1.935</v>
      </c>
      <c r="BC1058" s="14" t="n">
        <v>1.964</v>
      </c>
      <c r="BD1058" s="14" t="n">
        <v>1.977</v>
      </c>
      <c r="BE1058" s="14" t="n">
        <v>1.982</v>
      </c>
      <c r="BF1058" s="14" t="n">
        <v>1.985</v>
      </c>
      <c r="BG1058" s="14" t="n">
        <v>2.005</v>
      </c>
      <c r="BH1058" s="14" t="n">
        <v>2.13</v>
      </c>
      <c r="BI1058" s="14" t="n">
        <v>2.24</v>
      </c>
      <c r="BJ1058" s="14" t="n">
        <v>2.28</v>
      </c>
      <c r="BK1058" s="14" t="n">
        <v>2.213</v>
      </c>
      <c r="BL1058" s="14" t="n">
        <v>2.105</v>
      </c>
      <c r="BM1058" s="14" t="n">
        <v>2</v>
      </c>
    </row>
    <row r="1059" customFormat="false" ht="12" hidden="false" customHeight="false" outlineLevel="0" collapsed="false">
      <c r="A1059" s="21" t="n">
        <v>35508</v>
      </c>
      <c r="BA1059" s="14" t="n">
        <v>1.896</v>
      </c>
      <c r="BB1059" s="14" t="n">
        <v>1.946</v>
      </c>
      <c r="BC1059" s="14" t="n">
        <v>1.976</v>
      </c>
      <c r="BD1059" s="14" t="n">
        <v>1.987</v>
      </c>
      <c r="BE1059" s="14" t="n">
        <v>1.994</v>
      </c>
      <c r="BF1059" s="14" t="n">
        <v>1.997</v>
      </c>
      <c r="BG1059" s="14" t="n">
        <v>2.017</v>
      </c>
      <c r="BH1059" s="14" t="n">
        <v>2.147</v>
      </c>
      <c r="BI1059" s="14" t="n">
        <v>2.26</v>
      </c>
      <c r="BJ1059" s="14" t="n">
        <v>2.3</v>
      </c>
      <c r="BK1059" s="14" t="n">
        <v>2.22</v>
      </c>
      <c r="BL1059" s="14" t="n">
        <v>2.11</v>
      </c>
      <c r="BM1059" s="14" t="n">
        <v>2</v>
      </c>
    </row>
    <row r="1060" customFormat="false" ht="12" hidden="false" customHeight="false" outlineLevel="0" collapsed="false">
      <c r="A1060" s="21" t="n">
        <v>35509</v>
      </c>
      <c r="BA1060" s="14" t="n">
        <v>1.892</v>
      </c>
      <c r="BB1060" s="14" t="n">
        <v>1.947</v>
      </c>
      <c r="BC1060" s="14" t="n">
        <v>1.982</v>
      </c>
      <c r="BD1060" s="14" t="n">
        <v>1.992</v>
      </c>
      <c r="BE1060" s="14" t="n">
        <v>2</v>
      </c>
      <c r="BF1060" s="14" t="n">
        <v>2.005</v>
      </c>
      <c r="BG1060" s="14" t="n">
        <v>2.035</v>
      </c>
      <c r="BH1060" s="14" t="n">
        <v>2.165</v>
      </c>
      <c r="BI1060" s="14" t="n">
        <v>2.275</v>
      </c>
      <c r="BJ1060" s="14" t="n">
        <v>2.315</v>
      </c>
      <c r="BK1060" s="14" t="n">
        <v>2.235</v>
      </c>
      <c r="BL1060" s="14" t="n">
        <v>2.125</v>
      </c>
      <c r="BM1060" s="14" t="n">
        <v>2.01</v>
      </c>
    </row>
    <row r="1061" customFormat="false" ht="12" hidden="false" customHeight="false" outlineLevel="0" collapsed="false">
      <c r="A1061" s="21" t="n">
        <v>35510</v>
      </c>
      <c r="BA1061" s="14" t="n">
        <v>1.84</v>
      </c>
      <c r="BB1061" s="14" t="n">
        <v>1.876</v>
      </c>
      <c r="BC1061" s="14" t="n">
        <v>1.935</v>
      </c>
      <c r="BD1061" s="14" t="n">
        <v>1.955</v>
      </c>
      <c r="BE1061" s="14" t="n">
        <v>1.97</v>
      </c>
      <c r="BF1061" s="14" t="n">
        <v>1.98</v>
      </c>
      <c r="BG1061" s="14" t="n">
        <v>2.017</v>
      </c>
      <c r="BH1061" s="14" t="n">
        <v>2.155</v>
      </c>
      <c r="BI1061" s="14" t="n">
        <v>2.275</v>
      </c>
      <c r="BJ1061" s="14" t="n">
        <v>2.315</v>
      </c>
      <c r="BK1061" s="14" t="n">
        <v>2.235</v>
      </c>
      <c r="BL1061" s="14" t="n">
        <v>2.12</v>
      </c>
      <c r="BM1061" s="14" t="n">
        <v>2.005</v>
      </c>
    </row>
    <row r="1062" customFormat="false" ht="12" hidden="false" customHeight="false" outlineLevel="0" collapsed="false">
      <c r="A1062" s="21" t="n">
        <v>35513</v>
      </c>
      <c r="BA1062" s="14" t="n">
        <v>1.807</v>
      </c>
      <c r="BB1062" s="14" t="n">
        <v>1.841</v>
      </c>
      <c r="BC1062" s="14" t="n">
        <v>1.9</v>
      </c>
      <c r="BD1062" s="14" t="n">
        <v>1.925</v>
      </c>
      <c r="BE1062" s="14" t="n">
        <v>1.94</v>
      </c>
      <c r="BF1062" s="14" t="n">
        <v>1.95</v>
      </c>
      <c r="BG1062" s="14" t="n">
        <v>1.99</v>
      </c>
      <c r="BH1062" s="14" t="n">
        <v>2.13</v>
      </c>
      <c r="BI1062" s="14" t="n">
        <v>2.25</v>
      </c>
      <c r="BJ1062" s="14" t="n">
        <v>2.29</v>
      </c>
      <c r="BK1062" s="14" t="n">
        <v>2.212</v>
      </c>
      <c r="BL1062" s="14" t="n">
        <v>2.097</v>
      </c>
      <c r="BM1062" s="14" t="n">
        <v>1.982</v>
      </c>
    </row>
    <row r="1063" customFormat="false" ht="12" hidden="false" customHeight="false" outlineLevel="0" collapsed="false">
      <c r="A1063" s="21" t="n">
        <v>35514</v>
      </c>
      <c r="BA1063" s="14" t="n">
        <v>1.807</v>
      </c>
      <c r="BB1063" s="14" t="n">
        <v>1.884</v>
      </c>
      <c r="BC1063" s="14" t="n">
        <v>1.93</v>
      </c>
      <c r="BD1063" s="14" t="n">
        <v>1.95</v>
      </c>
      <c r="BE1063" s="14" t="n">
        <v>1.96</v>
      </c>
      <c r="BF1063" s="14" t="n">
        <v>1.97</v>
      </c>
      <c r="BG1063" s="14" t="n">
        <v>2.01</v>
      </c>
      <c r="BH1063" s="14" t="n">
        <v>2.143</v>
      </c>
      <c r="BI1063" s="14" t="n">
        <v>2.267</v>
      </c>
      <c r="BJ1063" s="14" t="n">
        <v>2.305</v>
      </c>
      <c r="BK1063" s="14" t="n">
        <v>2.23</v>
      </c>
      <c r="BL1063" s="14" t="n">
        <v>2.115</v>
      </c>
      <c r="BM1063" s="14" t="n">
        <v>1.995</v>
      </c>
    </row>
    <row r="1064" customFormat="false" ht="12" hidden="false" customHeight="false" outlineLevel="0" collapsed="false">
      <c r="A1064" s="21" t="n">
        <v>35515</v>
      </c>
      <c r="BA1064" s="14" t="n">
        <v>1.807</v>
      </c>
      <c r="BB1064" s="14" t="n">
        <v>1.883</v>
      </c>
      <c r="BC1064" s="14" t="n">
        <v>1.928</v>
      </c>
      <c r="BD1064" s="14" t="n">
        <v>1.95</v>
      </c>
      <c r="BE1064" s="14" t="n">
        <v>1.96</v>
      </c>
      <c r="BF1064" s="14" t="n">
        <v>1.97</v>
      </c>
      <c r="BG1064" s="14" t="n">
        <v>2.01</v>
      </c>
      <c r="BH1064" s="14" t="n">
        <v>2.145</v>
      </c>
      <c r="BI1064" s="14" t="n">
        <v>2.27</v>
      </c>
      <c r="BJ1064" s="14" t="n">
        <v>2.31</v>
      </c>
      <c r="BK1064" s="14" t="n">
        <v>2.235</v>
      </c>
      <c r="BL1064" s="14" t="n">
        <v>2.125</v>
      </c>
      <c r="BM1064" s="14" t="n">
        <v>2.002</v>
      </c>
    </row>
    <row r="1065" customFormat="false" ht="12" hidden="false" customHeight="false" outlineLevel="0" collapsed="false">
      <c r="A1065" s="21" t="n">
        <v>35516</v>
      </c>
      <c r="BA1065" s="14" t="n">
        <v>1.807</v>
      </c>
      <c r="BB1065" s="14" t="n">
        <v>1.928</v>
      </c>
      <c r="BC1065" s="14" t="n">
        <v>1.96</v>
      </c>
      <c r="BD1065" s="14" t="n">
        <v>1.97</v>
      </c>
      <c r="BE1065" s="14" t="n">
        <v>1.982</v>
      </c>
      <c r="BF1065" s="14" t="n">
        <v>1.99</v>
      </c>
      <c r="BG1065" s="14" t="n">
        <v>2.028</v>
      </c>
      <c r="BH1065" s="14" t="n">
        <v>2.168</v>
      </c>
      <c r="BI1065" s="14" t="n">
        <v>2.3</v>
      </c>
      <c r="BJ1065" s="14" t="n">
        <v>2.34</v>
      </c>
      <c r="BK1065" s="14" t="n">
        <v>2.265</v>
      </c>
      <c r="BL1065" s="14" t="n">
        <v>2.15</v>
      </c>
      <c r="BM1065" s="14" t="n">
        <v>2.03</v>
      </c>
    </row>
    <row r="1066" customFormat="false" ht="12" hidden="false" customHeight="false" outlineLevel="0" collapsed="false">
      <c r="A1066" s="21" t="n">
        <v>35520</v>
      </c>
      <c r="BA1066" s="14" t="n">
        <v>1.807</v>
      </c>
      <c r="BB1066" s="14" t="n">
        <v>1.926</v>
      </c>
      <c r="BC1066" s="14" t="n">
        <v>1.968</v>
      </c>
      <c r="BD1066" s="14" t="n">
        <v>1.98</v>
      </c>
      <c r="BE1066" s="14" t="n">
        <v>1.993</v>
      </c>
      <c r="BF1066" s="14" t="n">
        <v>2</v>
      </c>
      <c r="BG1066" s="14" t="n">
        <v>2.038</v>
      </c>
      <c r="BH1066" s="14" t="n">
        <v>2.175</v>
      </c>
      <c r="BI1066" s="14" t="n">
        <v>2.307</v>
      </c>
      <c r="BJ1066" s="14" t="n">
        <v>2.347</v>
      </c>
      <c r="BK1066" s="14" t="n">
        <v>2.27</v>
      </c>
      <c r="BL1066" s="14" t="n">
        <v>2.153</v>
      </c>
      <c r="BM1066" s="14" t="n">
        <v>2.03</v>
      </c>
    </row>
    <row r="1067" customFormat="false" ht="12" hidden="false" customHeight="false" outlineLevel="0" collapsed="false">
      <c r="A1067" s="21" t="n">
        <v>35521</v>
      </c>
      <c r="BB1067" s="14" t="n">
        <v>1.882</v>
      </c>
      <c r="BC1067" s="14" t="n">
        <v>1.944</v>
      </c>
      <c r="BD1067" s="14" t="n">
        <v>1.96</v>
      </c>
      <c r="BE1067" s="14" t="n">
        <v>1.98</v>
      </c>
      <c r="BF1067" s="14" t="n">
        <v>1.99</v>
      </c>
      <c r="BG1067" s="14" t="n">
        <v>2.028</v>
      </c>
      <c r="BH1067" s="14" t="n">
        <v>2.165</v>
      </c>
      <c r="BI1067" s="14" t="n">
        <v>2.303</v>
      </c>
      <c r="BJ1067" s="14" t="n">
        <v>2.345</v>
      </c>
      <c r="BK1067" s="14" t="n">
        <v>2.268</v>
      </c>
      <c r="BL1067" s="14" t="n">
        <v>2.151</v>
      </c>
      <c r="BM1067" s="14" t="n">
        <v>2.03</v>
      </c>
      <c r="BN1067" s="14" t="n">
        <v>1.99</v>
      </c>
    </row>
    <row r="1068" customFormat="false" ht="12" hidden="false" customHeight="false" outlineLevel="0" collapsed="false">
      <c r="A1068" s="21" t="n">
        <v>35522</v>
      </c>
      <c r="BB1068" s="14" t="n">
        <v>1.867</v>
      </c>
      <c r="BC1068" s="14" t="n">
        <v>1.927</v>
      </c>
      <c r="BD1068" s="14" t="n">
        <v>1.952</v>
      </c>
      <c r="BE1068" s="14" t="n">
        <v>1.975</v>
      </c>
      <c r="BF1068" s="14" t="n">
        <v>1.985</v>
      </c>
      <c r="BG1068" s="14" t="n">
        <v>2.025</v>
      </c>
      <c r="BH1068" s="14" t="n">
        <v>2.16</v>
      </c>
      <c r="BI1068" s="14" t="n">
        <v>2.3</v>
      </c>
      <c r="BJ1068" s="14" t="n">
        <v>2.345</v>
      </c>
      <c r="BK1068" s="14" t="n">
        <v>2.268</v>
      </c>
      <c r="BL1068" s="14" t="n">
        <v>2.151</v>
      </c>
      <c r="BM1068" s="14" t="n">
        <v>2.03</v>
      </c>
      <c r="BN1068" s="14" t="n">
        <v>1.99</v>
      </c>
    </row>
    <row r="1069" customFormat="false" ht="12" hidden="false" customHeight="false" outlineLevel="0" collapsed="false">
      <c r="A1069" s="21" t="n">
        <v>35523</v>
      </c>
      <c r="BB1069" s="14" t="n">
        <v>1.905</v>
      </c>
      <c r="BC1069" s="14" t="n">
        <v>1.966</v>
      </c>
      <c r="BD1069" s="14" t="n">
        <v>1.979</v>
      </c>
      <c r="BE1069" s="14" t="n">
        <v>1.995</v>
      </c>
      <c r="BF1069" s="14" t="n">
        <v>2</v>
      </c>
      <c r="BG1069" s="14" t="n">
        <v>2.037</v>
      </c>
      <c r="BH1069" s="14" t="n">
        <v>2.175</v>
      </c>
      <c r="BI1069" s="14" t="n">
        <v>2.32</v>
      </c>
      <c r="BJ1069" s="14" t="n">
        <v>2.365</v>
      </c>
      <c r="BK1069" s="14" t="n">
        <v>2.29</v>
      </c>
      <c r="BL1069" s="14" t="n">
        <v>2.17</v>
      </c>
      <c r="BM1069" s="14" t="n">
        <v>2.045</v>
      </c>
      <c r="BN1069" s="14" t="n">
        <v>2.005</v>
      </c>
    </row>
    <row r="1070" customFormat="false" ht="12" hidden="false" customHeight="false" outlineLevel="0" collapsed="false">
      <c r="A1070" s="21" t="n">
        <v>35524</v>
      </c>
      <c r="BB1070" s="14" t="n">
        <v>1.942</v>
      </c>
      <c r="BC1070" s="14" t="n">
        <v>1.998</v>
      </c>
      <c r="BD1070" s="14" t="n">
        <v>2.01</v>
      </c>
      <c r="BE1070" s="14" t="n">
        <v>2.022</v>
      </c>
      <c r="BF1070" s="14" t="n">
        <v>2.025</v>
      </c>
      <c r="BG1070" s="14" t="n">
        <v>2.055</v>
      </c>
      <c r="BH1070" s="14" t="n">
        <v>2.195</v>
      </c>
      <c r="BI1070" s="14" t="n">
        <v>2.34</v>
      </c>
      <c r="BJ1070" s="14" t="n">
        <v>2.385</v>
      </c>
      <c r="BK1070" s="14" t="n">
        <v>2.31</v>
      </c>
      <c r="BL1070" s="14" t="n">
        <v>2.189</v>
      </c>
      <c r="BM1070" s="14" t="n">
        <v>2.063</v>
      </c>
      <c r="BN1070" s="14" t="n">
        <v>2.022</v>
      </c>
    </row>
    <row r="1071" customFormat="false" ht="12" hidden="false" customHeight="false" outlineLevel="0" collapsed="false">
      <c r="A1071" s="21" t="n">
        <v>35527</v>
      </c>
      <c r="BB1071" s="14" t="n">
        <v>1.946</v>
      </c>
      <c r="BC1071" s="14" t="n">
        <v>2.009</v>
      </c>
      <c r="BD1071" s="14" t="n">
        <v>2.021</v>
      </c>
      <c r="BE1071" s="14" t="n">
        <v>2.033</v>
      </c>
      <c r="BF1071" s="14" t="n">
        <v>2.036</v>
      </c>
      <c r="BG1071" s="14" t="n">
        <v>2.064</v>
      </c>
      <c r="BH1071" s="14" t="n">
        <v>2.205</v>
      </c>
      <c r="BI1071" s="14" t="n">
        <v>2.35</v>
      </c>
      <c r="BJ1071" s="14" t="n">
        <v>2.393</v>
      </c>
      <c r="BK1071" s="14" t="n">
        <v>2.323</v>
      </c>
      <c r="BL1071" s="14" t="n">
        <v>2.203</v>
      </c>
      <c r="BM1071" s="14" t="n">
        <v>2.08</v>
      </c>
      <c r="BN1071" s="14" t="n">
        <v>2.035</v>
      </c>
    </row>
    <row r="1072" customFormat="false" ht="12" hidden="false" customHeight="false" outlineLevel="0" collapsed="false">
      <c r="A1072" s="21" t="n">
        <v>35528</v>
      </c>
      <c r="BB1072" s="14" t="n">
        <v>1.916</v>
      </c>
      <c r="BC1072" s="14" t="n">
        <v>1.977</v>
      </c>
      <c r="BD1072" s="14" t="n">
        <v>1.997</v>
      </c>
      <c r="BE1072" s="14" t="n">
        <v>2.015</v>
      </c>
      <c r="BF1072" s="14" t="n">
        <v>2.017</v>
      </c>
      <c r="BG1072" s="14" t="n">
        <v>2.04</v>
      </c>
      <c r="BH1072" s="14" t="n">
        <v>2.182</v>
      </c>
      <c r="BI1072" s="14" t="n">
        <v>2.32</v>
      </c>
      <c r="BJ1072" s="14" t="n">
        <v>2.365</v>
      </c>
      <c r="BK1072" s="14" t="n">
        <v>2.295</v>
      </c>
      <c r="BL1072" s="14" t="n">
        <v>2.18</v>
      </c>
      <c r="BM1072" s="14" t="n">
        <v>2.06</v>
      </c>
      <c r="BN1072" s="14" t="n">
        <v>2.015</v>
      </c>
    </row>
    <row r="1073" customFormat="false" ht="12" hidden="false" customHeight="false" outlineLevel="0" collapsed="false">
      <c r="A1073" s="21" t="n">
        <v>35529</v>
      </c>
      <c r="BB1073" s="14" t="n">
        <v>1.901</v>
      </c>
      <c r="BC1073" s="14" t="n">
        <v>1.97</v>
      </c>
      <c r="BD1073" s="14" t="n">
        <v>1.995</v>
      </c>
      <c r="BE1073" s="14" t="n">
        <v>2.01</v>
      </c>
      <c r="BF1073" s="14" t="n">
        <v>2.013</v>
      </c>
      <c r="BG1073" s="14" t="n">
        <v>2.035</v>
      </c>
      <c r="BH1073" s="14" t="n">
        <v>2.175</v>
      </c>
      <c r="BI1073" s="14" t="n">
        <v>2.31</v>
      </c>
      <c r="BJ1073" s="14" t="n">
        <v>2.35</v>
      </c>
      <c r="BK1073" s="14" t="n">
        <v>2.29</v>
      </c>
      <c r="BL1073" s="14" t="n">
        <v>2.175</v>
      </c>
      <c r="BM1073" s="14" t="n">
        <v>2.055</v>
      </c>
      <c r="BN1073" s="14" t="n">
        <v>2.01</v>
      </c>
    </row>
    <row r="1074" customFormat="false" ht="12" hidden="false" customHeight="false" outlineLevel="0" collapsed="false">
      <c r="A1074" s="21" t="n">
        <v>35530</v>
      </c>
      <c r="BB1074" s="14" t="n">
        <v>1.9</v>
      </c>
      <c r="BC1074" s="14" t="n">
        <v>1.967</v>
      </c>
      <c r="BD1074" s="14" t="n">
        <v>1.998</v>
      </c>
      <c r="BE1074" s="14" t="n">
        <v>2.015</v>
      </c>
      <c r="BF1074" s="14" t="n">
        <v>2.018</v>
      </c>
      <c r="BG1074" s="14" t="n">
        <v>2.04</v>
      </c>
      <c r="BH1074" s="14" t="n">
        <v>2.177</v>
      </c>
      <c r="BI1074" s="14" t="n">
        <v>2.31</v>
      </c>
      <c r="BJ1074" s="14" t="n">
        <v>2.352</v>
      </c>
      <c r="BK1074" s="14" t="n">
        <v>2.292</v>
      </c>
      <c r="BL1074" s="14" t="n">
        <v>2.177</v>
      </c>
      <c r="BM1074" s="14" t="n">
        <v>2.06</v>
      </c>
      <c r="BN1074" s="14" t="n">
        <v>2.01</v>
      </c>
    </row>
    <row r="1075" customFormat="false" ht="12" hidden="false" customHeight="false" outlineLevel="0" collapsed="false">
      <c r="A1075" s="21" t="n">
        <v>35531</v>
      </c>
      <c r="BB1075" s="14" t="n">
        <v>1.933</v>
      </c>
      <c r="BC1075" s="14" t="n">
        <v>1.995</v>
      </c>
      <c r="BD1075" s="14" t="n">
        <v>2.025</v>
      </c>
      <c r="BE1075" s="14" t="n">
        <v>2.042</v>
      </c>
      <c r="BF1075" s="14" t="n">
        <v>2.045</v>
      </c>
      <c r="BG1075" s="14" t="n">
        <v>2.07</v>
      </c>
      <c r="BH1075" s="14" t="n">
        <v>2.195</v>
      </c>
      <c r="BI1075" s="14" t="n">
        <v>2.325</v>
      </c>
      <c r="BJ1075" s="14" t="n">
        <v>2.37</v>
      </c>
      <c r="BK1075" s="14" t="n">
        <v>2.315</v>
      </c>
      <c r="BL1075" s="14" t="n">
        <v>2.207</v>
      </c>
      <c r="BM1075" s="14" t="n">
        <v>2.087</v>
      </c>
      <c r="BN1075" s="14" t="n">
        <v>2.035</v>
      </c>
    </row>
    <row r="1076" customFormat="false" ht="12" hidden="false" customHeight="false" outlineLevel="0" collapsed="false">
      <c r="A1076" s="21" t="n">
        <v>35534</v>
      </c>
      <c r="BB1076" s="14" t="n">
        <v>1.953</v>
      </c>
      <c r="BC1076" s="14" t="n">
        <v>1.996</v>
      </c>
      <c r="BD1076" s="14" t="n">
        <v>2.03</v>
      </c>
      <c r="BE1076" s="14" t="n">
        <v>2.05</v>
      </c>
      <c r="BF1076" s="14" t="n">
        <v>2.053</v>
      </c>
      <c r="BG1076" s="14" t="n">
        <v>2.078</v>
      </c>
      <c r="BH1076" s="14" t="n">
        <v>2.205</v>
      </c>
      <c r="BI1076" s="14" t="n">
        <v>2.335</v>
      </c>
      <c r="BJ1076" s="14" t="n">
        <v>2.38</v>
      </c>
      <c r="BK1076" s="14" t="n">
        <v>2.32</v>
      </c>
      <c r="BL1076" s="14" t="n">
        <v>2.215</v>
      </c>
      <c r="BM1076" s="14" t="n">
        <v>2.095</v>
      </c>
      <c r="BN1076" s="14" t="n">
        <v>2.042</v>
      </c>
    </row>
    <row r="1077" customFormat="false" ht="12" hidden="false" customHeight="false" outlineLevel="0" collapsed="false">
      <c r="A1077" s="21" t="n">
        <v>35535</v>
      </c>
      <c r="BB1077" s="14" t="n">
        <v>1.937</v>
      </c>
      <c r="BC1077" s="14" t="n">
        <v>1.975</v>
      </c>
      <c r="BD1077" s="14" t="n">
        <v>2.018</v>
      </c>
      <c r="BE1077" s="14" t="n">
        <v>2.042</v>
      </c>
      <c r="BF1077" s="14" t="n">
        <v>2.048</v>
      </c>
      <c r="BG1077" s="14" t="n">
        <v>2.08</v>
      </c>
      <c r="BH1077" s="14" t="n">
        <v>2.205</v>
      </c>
      <c r="BI1077" s="14" t="n">
        <v>2.335</v>
      </c>
      <c r="BJ1077" s="14" t="n">
        <v>2.38</v>
      </c>
      <c r="BK1077" s="14" t="n">
        <v>2.317</v>
      </c>
      <c r="BL1077" s="14" t="n">
        <v>2.215</v>
      </c>
      <c r="BM1077" s="14" t="n">
        <v>2.095</v>
      </c>
      <c r="BN1077" s="14" t="n">
        <v>2.042</v>
      </c>
    </row>
    <row r="1078" customFormat="false" ht="12" hidden="false" customHeight="false" outlineLevel="0" collapsed="false">
      <c r="A1078" s="21" t="n">
        <v>35536</v>
      </c>
      <c r="BB1078" s="14" t="n">
        <v>2.005</v>
      </c>
      <c r="BC1078" s="14" t="n">
        <v>2.046</v>
      </c>
      <c r="BD1078" s="14" t="n">
        <v>2.075</v>
      </c>
      <c r="BE1078" s="14" t="n">
        <v>2.088</v>
      </c>
      <c r="BF1078" s="14" t="n">
        <v>2.091</v>
      </c>
      <c r="BG1078" s="14" t="n">
        <v>2.129</v>
      </c>
      <c r="BH1078" s="14" t="n">
        <v>2.254</v>
      </c>
      <c r="BI1078" s="14" t="n">
        <v>2.377</v>
      </c>
      <c r="BJ1078" s="14" t="n">
        <v>2.417</v>
      </c>
      <c r="BK1078" s="14" t="n">
        <v>2.357</v>
      </c>
      <c r="BL1078" s="14" t="n">
        <v>2.25</v>
      </c>
      <c r="BM1078" s="14" t="n">
        <v>2.12</v>
      </c>
      <c r="BN1078" s="14" t="n">
        <v>2.065</v>
      </c>
    </row>
    <row r="1079" customFormat="false" ht="12" hidden="false" customHeight="false" outlineLevel="0" collapsed="false">
      <c r="A1079" s="21" t="n">
        <v>35537</v>
      </c>
      <c r="BB1079" s="14" t="n">
        <v>2.069</v>
      </c>
      <c r="BC1079" s="14" t="n">
        <v>2.124</v>
      </c>
      <c r="BD1079" s="14" t="n">
        <v>2.144</v>
      </c>
      <c r="BE1079" s="14" t="n">
        <v>2.15</v>
      </c>
      <c r="BF1079" s="14" t="n">
        <v>2.15</v>
      </c>
      <c r="BG1079" s="14" t="n">
        <v>2.182</v>
      </c>
      <c r="BH1079" s="14" t="n">
        <v>2.307</v>
      </c>
      <c r="BI1079" s="14" t="n">
        <v>2.417</v>
      </c>
      <c r="BJ1079" s="14" t="n">
        <v>2.455</v>
      </c>
      <c r="BK1079" s="14" t="n">
        <v>2.392</v>
      </c>
      <c r="BL1079" s="14" t="n">
        <v>2.285</v>
      </c>
      <c r="BM1079" s="14" t="n">
        <v>2.14</v>
      </c>
      <c r="BN1079" s="14" t="n">
        <v>2.083</v>
      </c>
    </row>
    <row r="1080" customFormat="false" ht="12" hidden="false" customHeight="false" outlineLevel="0" collapsed="false">
      <c r="A1080" s="21" t="n">
        <v>35538</v>
      </c>
      <c r="BB1080" s="14" t="n">
        <v>2.081</v>
      </c>
      <c r="BC1080" s="14" t="n">
        <v>2.142</v>
      </c>
      <c r="BD1080" s="14" t="n">
        <v>2.155</v>
      </c>
      <c r="BE1080" s="14" t="n">
        <v>2.162</v>
      </c>
      <c r="BF1080" s="14" t="n">
        <v>2.164</v>
      </c>
      <c r="BG1080" s="14" t="n">
        <v>2.194</v>
      </c>
      <c r="BH1080" s="14" t="n">
        <v>2.31</v>
      </c>
      <c r="BI1080" s="14" t="n">
        <v>2.417</v>
      </c>
      <c r="BJ1080" s="14" t="n">
        <v>2.453</v>
      </c>
      <c r="BK1080" s="14" t="n">
        <v>2.393</v>
      </c>
      <c r="BL1080" s="14" t="n">
        <v>2.283</v>
      </c>
      <c r="BM1080" s="14" t="n">
        <v>2.136</v>
      </c>
      <c r="BN1080" s="14" t="n">
        <v>2.076</v>
      </c>
    </row>
    <row r="1081" customFormat="false" ht="12" hidden="false" customHeight="false" outlineLevel="0" collapsed="false">
      <c r="A1081" s="21" t="n">
        <v>35541</v>
      </c>
      <c r="BB1081" s="14" t="n">
        <v>2.064</v>
      </c>
      <c r="BC1081" s="14" t="n">
        <v>2.131</v>
      </c>
      <c r="BD1081" s="14" t="n">
        <v>2.148</v>
      </c>
      <c r="BE1081" s="14" t="n">
        <v>2.153</v>
      </c>
      <c r="BF1081" s="14" t="n">
        <v>2.155</v>
      </c>
      <c r="BG1081" s="14" t="n">
        <v>2.185</v>
      </c>
      <c r="BH1081" s="14" t="n">
        <v>2.296</v>
      </c>
      <c r="BI1081" s="14" t="n">
        <v>2.399</v>
      </c>
      <c r="BJ1081" s="14" t="n">
        <v>2.43</v>
      </c>
      <c r="BK1081" s="14" t="n">
        <v>2.37</v>
      </c>
      <c r="BL1081" s="14" t="n">
        <v>2.262</v>
      </c>
      <c r="BM1081" s="14" t="n">
        <v>2.12</v>
      </c>
      <c r="BN1081" s="14" t="n">
        <v>2.065</v>
      </c>
    </row>
    <row r="1082" customFormat="false" ht="12" hidden="false" customHeight="false" outlineLevel="0" collapsed="false">
      <c r="A1082" s="21" t="n">
        <v>35542</v>
      </c>
      <c r="BB1082" s="14" t="n">
        <v>2.114</v>
      </c>
      <c r="BC1082" s="14" t="n">
        <v>2.164</v>
      </c>
      <c r="BD1082" s="14" t="n">
        <v>2.18</v>
      </c>
      <c r="BE1082" s="14" t="n">
        <v>2.185</v>
      </c>
      <c r="BF1082" s="14" t="n">
        <v>2.185</v>
      </c>
      <c r="BG1082" s="14" t="n">
        <v>2.205</v>
      </c>
      <c r="BH1082" s="14" t="n">
        <v>2.305</v>
      </c>
      <c r="BI1082" s="14" t="n">
        <v>2.405</v>
      </c>
      <c r="BJ1082" s="14" t="n">
        <v>2.437</v>
      </c>
      <c r="BK1082" s="14" t="n">
        <v>2.38</v>
      </c>
      <c r="BL1082" s="14" t="n">
        <v>2.27</v>
      </c>
      <c r="BM1082" s="14" t="n">
        <v>2.132</v>
      </c>
      <c r="BN1082" s="14" t="n">
        <v>2.072</v>
      </c>
    </row>
    <row r="1083" customFormat="false" ht="12" hidden="false" customHeight="false" outlineLevel="0" collapsed="false">
      <c r="A1083" s="21" t="n">
        <v>35543</v>
      </c>
      <c r="BB1083" s="14" t="n">
        <v>2.06</v>
      </c>
      <c r="BC1083" s="14" t="n">
        <v>2.077</v>
      </c>
      <c r="BD1083" s="14" t="n">
        <v>2.1</v>
      </c>
      <c r="BE1083" s="14" t="n">
        <v>2.108</v>
      </c>
      <c r="BF1083" s="14" t="n">
        <v>2.11</v>
      </c>
      <c r="BG1083" s="14" t="n">
        <v>2.13</v>
      </c>
      <c r="BH1083" s="14" t="n">
        <v>2.234</v>
      </c>
      <c r="BI1083" s="14" t="n">
        <v>2.338</v>
      </c>
      <c r="BJ1083" s="14" t="n">
        <v>2.378</v>
      </c>
      <c r="BK1083" s="14" t="n">
        <v>2.327</v>
      </c>
      <c r="BL1083" s="14" t="n">
        <v>2.235</v>
      </c>
      <c r="BM1083" s="14" t="n">
        <v>2.11</v>
      </c>
      <c r="BN1083" s="14" t="n">
        <v>2.06</v>
      </c>
    </row>
    <row r="1084" customFormat="false" ht="12" hidden="false" customHeight="false" outlineLevel="0" collapsed="false">
      <c r="A1084" s="21" t="n">
        <v>35544</v>
      </c>
      <c r="BB1084" s="14" t="n">
        <v>2.122</v>
      </c>
      <c r="BC1084" s="14" t="n">
        <v>2.122</v>
      </c>
      <c r="BD1084" s="14" t="n">
        <v>2.137</v>
      </c>
      <c r="BE1084" s="14" t="n">
        <v>2.142</v>
      </c>
      <c r="BF1084" s="14" t="n">
        <v>2.14</v>
      </c>
      <c r="BG1084" s="14" t="n">
        <v>2.155</v>
      </c>
      <c r="BH1084" s="14" t="n">
        <v>2.253</v>
      </c>
      <c r="BI1084" s="14" t="n">
        <v>2.357</v>
      </c>
      <c r="BJ1084" s="14" t="n">
        <v>2.397</v>
      </c>
      <c r="BK1084" s="14" t="n">
        <v>2.342</v>
      </c>
      <c r="BL1084" s="14" t="n">
        <v>2.245</v>
      </c>
      <c r="BM1084" s="14" t="n">
        <v>2.115</v>
      </c>
      <c r="BN1084" s="14" t="n">
        <v>2.057</v>
      </c>
    </row>
    <row r="1085" customFormat="false" ht="12" hidden="false" customHeight="false" outlineLevel="0" collapsed="false">
      <c r="A1085" s="21" t="n">
        <v>35545</v>
      </c>
      <c r="BB1085" s="14" t="n">
        <v>2.122</v>
      </c>
      <c r="BC1085" s="14" t="n">
        <v>2.126</v>
      </c>
      <c r="BD1085" s="14" t="n">
        <v>2.155</v>
      </c>
      <c r="BE1085" s="14" t="n">
        <v>2.16</v>
      </c>
      <c r="BF1085" s="14" t="n">
        <v>2.16</v>
      </c>
      <c r="BG1085" s="14" t="n">
        <v>2.173</v>
      </c>
      <c r="BH1085" s="14" t="n">
        <v>2.26</v>
      </c>
      <c r="BI1085" s="14" t="n">
        <v>2.365</v>
      </c>
      <c r="BJ1085" s="14" t="n">
        <v>2.405</v>
      </c>
      <c r="BK1085" s="14" t="n">
        <v>2.347</v>
      </c>
      <c r="BL1085" s="14" t="n">
        <v>2.25</v>
      </c>
      <c r="BM1085" s="14" t="n">
        <v>2.115</v>
      </c>
      <c r="BN1085" s="14" t="n">
        <v>2.057</v>
      </c>
    </row>
    <row r="1086" customFormat="false" ht="12" hidden="false" customHeight="false" outlineLevel="0" collapsed="false">
      <c r="A1086" s="21" t="n">
        <v>35548</v>
      </c>
      <c r="BB1086" s="14" t="n">
        <v>2.122</v>
      </c>
      <c r="BC1086" s="14" t="n">
        <v>2.081</v>
      </c>
      <c r="BD1086" s="14" t="n">
        <v>2.121</v>
      </c>
      <c r="BE1086" s="14" t="n">
        <v>2.135</v>
      </c>
      <c r="BF1086" s="14" t="n">
        <v>2.141</v>
      </c>
      <c r="BG1086" s="14" t="n">
        <v>2.156</v>
      </c>
      <c r="BH1086" s="14" t="n">
        <v>2.25</v>
      </c>
      <c r="BI1086" s="14" t="n">
        <v>2.355</v>
      </c>
      <c r="BJ1086" s="14" t="n">
        <v>2.395</v>
      </c>
      <c r="BK1086" s="14" t="n">
        <v>2.337</v>
      </c>
      <c r="BL1086" s="14" t="n">
        <v>2.24</v>
      </c>
      <c r="BM1086" s="14" t="n">
        <v>2.105</v>
      </c>
      <c r="BN1086" s="14" t="n">
        <v>2.047</v>
      </c>
    </row>
    <row r="1087" customFormat="false" ht="12" hidden="false" customHeight="false" outlineLevel="0" collapsed="false">
      <c r="A1087" s="21" t="n">
        <v>35549</v>
      </c>
      <c r="BB1087" s="14" t="n">
        <v>2.122</v>
      </c>
      <c r="BC1087" s="14" t="n">
        <v>2.142</v>
      </c>
      <c r="BD1087" s="14" t="n">
        <v>2.165</v>
      </c>
      <c r="BE1087" s="14" t="n">
        <v>2.177</v>
      </c>
      <c r="BF1087" s="14" t="n">
        <v>2.182</v>
      </c>
      <c r="BG1087" s="14" t="n">
        <v>2.192</v>
      </c>
      <c r="BH1087" s="14" t="n">
        <v>2.287</v>
      </c>
      <c r="BI1087" s="14" t="n">
        <v>2.382</v>
      </c>
      <c r="BJ1087" s="14" t="n">
        <v>2.422</v>
      </c>
      <c r="BK1087" s="14" t="n">
        <v>2.362</v>
      </c>
      <c r="BL1087" s="14" t="n">
        <v>2.26</v>
      </c>
      <c r="BM1087" s="14" t="n">
        <v>2.125</v>
      </c>
      <c r="BN1087" s="14" t="n">
        <v>2.077</v>
      </c>
    </row>
    <row r="1088" customFormat="false" ht="12" hidden="false" customHeight="false" outlineLevel="0" collapsed="false">
      <c r="A1088" s="21" t="n">
        <v>35550</v>
      </c>
      <c r="BB1088" s="14" t="n">
        <v>2.122</v>
      </c>
      <c r="BC1088" s="14" t="n">
        <v>2.184</v>
      </c>
      <c r="BD1088" s="14" t="n">
        <v>2.204</v>
      </c>
      <c r="BE1088" s="14" t="n">
        <v>2.21</v>
      </c>
      <c r="BF1088" s="14" t="n">
        <v>2.212</v>
      </c>
      <c r="BG1088" s="14" t="n">
        <v>2.222</v>
      </c>
      <c r="BH1088" s="14" t="n">
        <v>2.317</v>
      </c>
      <c r="BI1088" s="14" t="n">
        <v>2.417</v>
      </c>
      <c r="BJ1088" s="14" t="n">
        <v>2.457</v>
      </c>
      <c r="BK1088" s="14" t="n">
        <v>2.392</v>
      </c>
      <c r="BL1088" s="14" t="n">
        <v>2.29</v>
      </c>
      <c r="BM1088" s="14" t="n">
        <v>2.145</v>
      </c>
      <c r="BN1088" s="14" t="n">
        <v>2.095</v>
      </c>
    </row>
    <row r="1089" customFormat="false" ht="12" hidden="false" customHeight="false" outlineLevel="0" collapsed="false">
      <c r="A1089" s="21" t="n">
        <v>35551</v>
      </c>
      <c r="BC1089" s="14" t="n">
        <v>2.243</v>
      </c>
      <c r="BD1089" s="14" t="n">
        <v>2.261</v>
      </c>
      <c r="BE1089" s="14" t="n">
        <v>2.261</v>
      </c>
      <c r="BF1089" s="14" t="n">
        <v>2.258</v>
      </c>
      <c r="BG1089" s="14" t="n">
        <v>2.27</v>
      </c>
      <c r="BH1089" s="14" t="n">
        <v>2.365</v>
      </c>
      <c r="BI1089" s="14" t="n">
        <v>2.465</v>
      </c>
      <c r="BJ1089" s="14" t="n">
        <v>2.505</v>
      </c>
      <c r="BK1089" s="14" t="n">
        <v>2.43</v>
      </c>
      <c r="BL1089" s="14" t="n">
        <v>2.32</v>
      </c>
      <c r="BM1089" s="14" t="n">
        <v>2.175</v>
      </c>
      <c r="BN1089" s="14" t="n">
        <v>2.125</v>
      </c>
      <c r="BO1089" s="14" t="n">
        <v>2.095</v>
      </c>
    </row>
    <row r="1090" customFormat="false" ht="12" hidden="false" customHeight="false" outlineLevel="0" collapsed="false">
      <c r="A1090" s="21" t="n">
        <v>35552</v>
      </c>
      <c r="BC1090" s="14" t="n">
        <v>2.267</v>
      </c>
      <c r="BD1090" s="14" t="n">
        <v>2.289</v>
      </c>
      <c r="BE1090" s="14" t="n">
        <v>2.282</v>
      </c>
      <c r="BF1090" s="14" t="n">
        <v>2.275</v>
      </c>
      <c r="BG1090" s="14" t="n">
        <v>2.29</v>
      </c>
      <c r="BH1090" s="14" t="n">
        <v>2.39</v>
      </c>
      <c r="BI1090" s="14" t="n">
        <v>2.492</v>
      </c>
      <c r="BJ1090" s="14" t="n">
        <v>2.535</v>
      </c>
      <c r="BK1090" s="14" t="n">
        <v>2.455</v>
      </c>
      <c r="BL1090" s="14" t="n">
        <v>2.34</v>
      </c>
      <c r="BM1090" s="14" t="n">
        <v>2.19</v>
      </c>
      <c r="BN1090" s="14" t="n">
        <v>2.14</v>
      </c>
      <c r="BO1090" s="14" t="n">
        <v>2.11</v>
      </c>
    </row>
    <row r="1091" customFormat="false" ht="12" hidden="false" customHeight="false" outlineLevel="0" collapsed="false">
      <c r="A1091" s="21" t="n">
        <v>35555</v>
      </c>
      <c r="BC1091" s="14" t="n">
        <v>2.22</v>
      </c>
      <c r="BD1091" s="14" t="n">
        <v>2.257</v>
      </c>
      <c r="BE1091" s="14" t="n">
        <v>2.249</v>
      </c>
      <c r="BF1091" s="14" t="n">
        <v>2.242</v>
      </c>
      <c r="BG1091" s="14" t="n">
        <v>2.262</v>
      </c>
      <c r="BH1091" s="14" t="n">
        <v>2.362</v>
      </c>
      <c r="BI1091" s="14" t="n">
        <v>2.467</v>
      </c>
      <c r="BJ1091" s="14" t="n">
        <v>2.517</v>
      </c>
      <c r="BK1091" s="14" t="n">
        <v>2.437</v>
      </c>
      <c r="BL1091" s="14" t="n">
        <v>2.322</v>
      </c>
      <c r="BM1091" s="14" t="n">
        <v>2.167</v>
      </c>
      <c r="BN1091" s="14" t="n">
        <v>2.117</v>
      </c>
      <c r="BO1091" s="14" t="n">
        <v>2.087</v>
      </c>
    </row>
    <row r="1092" customFormat="false" ht="12" hidden="false" customHeight="false" outlineLevel="0" collapsed="false">
      <c r="A1092" s="21" t="n">
        <v>35556</v>
      </c>
      <c r="BC1092" s="14" t="n">
        <v>2.309</v>
      </c>
      <c r="BD1092" s="14" t="n">
        <v>2.338</v>
      </c>
      <c r="BE1092" s="14" t="n">
        <v>2.325</v>
      </c>
      <c r="BF1092" s="14" t="n">
        <v>2.31</v>
      </c>
      <c r="BG1092" s="14" t="n">
        <v>2.33</v>
      </c>
      <c r="BH1092" s="14" t="n">
        <v>2.43</v>
      </c>
      <c r="BI1092" s="14" t="n">
        <v>2.532</v>
      </c>
      <c r="BJ1092" s="14" t="n">
        <v>2.582</v>
      </c>
      <c r="BK1092" s="14" t="n">
        <v>2.492</v>
      </c>
      <c r="BL1092" s="14" t="n">
        <v>2.367</v>
      </c>
      <c r="BM1092" s="14" t="n">
        <v>2.205</v>
      </c>
      <c r="BN1092" s="14" t="n">
        <v>2.145</v>
      </c>
      <c r="BO1092" s="14" t="n">
        <v>2.115</v>
      </c>
    </row>
    <row r="1093" customFormat="false" ht="12" hidden="false" customHeight="false" outlineLevel="0" collapsed="false">
      <c r="A1093" s="21" t="n">
        <v>35557</v>
      </c>
      <c r="BC1093" s="14" t="n">
        <v>2.353</v>
      </c>
      <c r="BD1093" s="14" t="n">
        <v>2.375</v>
      </c>
      <c r="BE1093" s="14" t="n">
        <v>2.357</v>
      </c>
      <c r="BF1093" s="14" t="n">
        <v>2.335</v>
      </c>
      <c r="BG1093" s="14" t="n">
        <v>2.35</v>
      </c>
      <c r="BH1093" s="14" t="n">
        <v>2.448</v>
      </c>
      <c r="BI1093" s="14" t="n">
        <v>2.558</v>
      </c>
      <c r="BJ1093" s="14" t="n">
        <v>2.608</v>
      </c>
      <c r="BK1093" s="14" t="n">
        <v>2.51</v>
      </c>
      <c r="BL1093" s="14" t="n">
        <v>2.38</v>
      </c>
      <c r="BM1093" s="14" t="n">
        <v>2.215</v>
      </c>
      <c r="BN1093" s="14" t="n">
        <v>2.14</v>
      </c>
      <c r="BO1093" s="14" t="n">
        <v>2.11</v>
      </c>
    </row>
    <row r="1094" customFormat="false" ht="12" hidden="false" customHeight="false" outlineLevel="0" collapsed="false">
      <c r="A1094" s="21" t="n">
        <v>35558</v>
      </c>
      <c r="BC1094" s="14" t="n">
        <v>2.273</v>
      </c>
      <c r="BD1094" s="14" t="n">
        <v>2.288</v>
      </c>
      <c r="BE1094" s="14" t="n">
        <v>2.283</v>
      </c>
      <c r="BF1094" s="14" t="n">
        <v>2.271</v>
      </c>
      <c r="BG1094" s="14" t="n">
        <v>2.281</v>
      </c>
      <c r="BH1094" s="14" t="n">
        <v>2.376</v>
      </c>
      <c r="BI1094" s="14" t="n">
        <v>2.496</v>
      </c>
      <c r="BJ1094" s="14" t="n">
        <v>2.545</v>
      </c>
      <c r="BK1094" s="14" t="n">
        <v>2.455</v>
      </c>
      <c r="BL1094" s="14" t="n">
        <v>2.325</v>
      </c>
      <c r="BM1094" s="14" t="n">
        <v>2.165</v>
      </c>
      <c r="BN1094" s="14" t="n">
        <v>2.105</v>
      </c>
      <c r="BO1094" s="14" t="n">
        <v>2.08</v>
      </c>
    </row>
    <row r="1095" customFormat="false" ht="12" hidden="false" customHeight="false" outlineLevel="0" collapsed="false">
      <c r="A1095" s="21" t="n">
        <v>35559</v>
      </c>
      <c r="BC1095" s="14" t="n">
        <v>2.242</v>
      </c>
      <c r="BD1095" s="14" t="n">
        <v>2.247</v>
      </c>
      <c r="BE1095" s="14" t="n">
        <v>2.243</v>
      </c>
      <c r="BF1095" s="14" t="n">
        <v>2.233</v>
      </c>
      <c r="BG1095" s="14" t="n">
        <v>2.24</v>
      </c>
      <c r="BH1095" s="14" t="n">
        <v>2.335</v>
      </c>
      <c r="BI1095" s="14" t="n">
        <v>2.455</v>
      </c>
      <c r="BJ1095" s="14" t="n">
        <v>2.498</v>
      </c>
      <c r="BK1095" s="14" t="n">
        <v>2.41</v>
      </c>
      <c r="BL1095" s="14" t="n">
        <v>2.275</v>
      </c>
      <c r="BM1095" s="14" t="n">
        <v>2.125</v>
      </c>
      <c r="BN1095" s="14" t="n">
        <v>2.072</v>
      </c>
      <c r="BO1095" s="14" t="n">
        <v>2.05</v>
      </c>
    </row>
    <row r="1096" customFormat="false" ht="12" hidden="false" customHeight="false" outlineLevel="0" collapsed="false">
      <c r="A1096" s="21" t="n">
        <v>35562</v>
      </c>
      <c r="BC1096" s="14" t="n">
        <v>2.224</v>
      </c>
      <c r="BD1096" s="14" t="n">
        <v>2.231</v>
      </c>
      <c r="BE1096" s="14" t="n">
        <v>2.23</v>
      </c>
      <c r="BF1096" s="14" t="n">
        <v>2.215</v>
      </c>
      <c r="BG1096" s="14" t="n">
        <v>2.22</v>
      </c>
      <c r="BH1096" s="14" t="n">
        <v>2.31</v>
      </c>
      <c r="BI1096" s="14" t="n">
        <v>2.43</v>
      </c>
      <c r="BJ1096" s="14" t="n">
        <v>2.47</v>
      </c>
      <c r="BK1096" s="14" t="n">
        <v>2.385</v>
      </c>
      <c r="BL1096" s="14" t="n">
        <v>2.25</v>
      </c>
      <c r="BM1096" s="14" t="n">
        <v>2.1</v>
      </c>
      <c r="BN1096" s="14" t="n">
        <v>2.047</v>
      </c>
      <c r="BO1096" s="14" t="n">
        <v>2.025</v>
      </c>
    </row>
    <row r="1097" customFormat="false" ht="12" hidden="false" customHeight="false" outlineLevel="0" collapsed="false">
      <c r="A1097" s="21" t="n">
        <v>35563</v>
      </c>
      <c r="BC1097" s="14" t="n">
        <v>2.189</v>
      </c>
      <c r="BD1097" s="14" t="n">
        <v>2.209</v>
      </c>
      <c r="BE1097" s="14" t="n">
        <v>2.206</v>
      </c>
      <c r="BF1097" s="14" t="n">
        <v>2.191</v>
      </c>
      <c r="BG1097" s="14" t="n">
        <v>2.195</v>
      </c>
      <c r="BH1097" s="14" t="n">
        <v>2.285</v>
      </c>
      <c r="BI1097" s="14" t="n">
        <v>2.4</v>
      </c>
      <c r="BJ1097" s="14" t="n">
        <v>2.44</v>
      </c>
      <c r="BK1097" s="14" t="n">
        <v>2.355</v>
      </c>
      <c r="BL1097" s="14" t="n">
        <v>2.22</v>
      </c>
      <c r="BM1097" s="14" t="n">
        <v>2.075</v>
      </c>
      <c r="BN1097" s="14" t="n">
        <v>2.025</v>
      </c>
      <c r="BO1097" s="14" t="n">
        <v>2.005</v>
      </c>
    </row>
    <row r="1098" customFormat="false" ht="12" hidden="false" customHeight="false" outlineLevel="0" collapsed="false">
      <c r="A1098" s="21" t="n">
        <v>35564</v>
      </c>
      <c r="BC1098" s="14" t="n">
        <v>2.276</v>
      </c>
      <c r="BD1098" s="14" t="n">
        <v>2.275</v>
      </c>
      <c r="BE1098" s="14" t="n">
        <v>2.265</v>
      </c>
      <c r="BF1098" s="14" t="n">
        <v>2.24</v>
      </c>
      <c r="BG1098" s="14" t="n">
        <v>2.237</v>
      </c>
      <c r="BH1098" s="14" t="n">
        <v>2.332</v>
      </c>
      <c r="BI1098" s="14" t="n">
        <v>2.45</v>
      </c>
      <c r="BJ1098" s="14" t="n">
        <v>2.49</v>
      </c>
      <c r="BK1098" s="14" t="n">
        <v>2.4</v>
      </c>
      <c r="BL1098" s="14" t="n">
        <v>2.265</v>
      </c>
      <c r="BM1098" s="14" t="n">
        <v>2.11</v>
      </c>
      <c r="BN1098" s="14" t="n">
        <v>2.055</v>
      </c>
      <c r="BO1098" s="14" t="n">
        <v>2.035</v>
      </c>
    </row>
    <row r="1099" customFormat="false" ht="12" hidden="false" customHeight="false" outlineLevel="0" collapsed="false">
      <c r="A1099" s="21" t="n">
        <v>35565</v>
      </c>
      <c r="BC1099" s="14" t="n">
        <v>2.195</v>
      </c>
      <c r="BD1099" s="14" t="n">
        <v>2.2</v>
      </c>
      <c r="BE1099" s="14" t="n">
        <v>2.2</v>
      </c>
      <c r="BF1099" s="14" t="n">
        <v>2.18</v>
      </c>
      <c r="BG1099" s="14" t="n">
        <v>2.185</v>
      </c>
      <c r="BH1099" s="14" t="n">
        <v>2.285</v>
      </c>
      <c r="BI1099" s="14" t="n">
        <v>2.41</v>
      </c>
      <c r="BJ1099" s="14" t="n">
        <v>2.45</v>
      </c>
      <c r="BK1099" s="14" t="n">
        <v>2.363</v>
      </c>
      <c r="BL1099" s="14" t="n">
        <v>2.23</v>
      </c>
      <c r="BM1099" s="14" t="n">
        <v>2.075</v>
      </c>
      <c r="BN1099" s="14" t="n">
        <v>2.035</v>
      </c>
      <c r="BO1099" s="14" t="n">
        <v>2.013</v>
      </c>
    </row>
    <row r="1100" customFormat="false" ht="12" hidden="false" customHeight="false" outlineLevel="0" collapsed="false">
      <c r="A1100" s="21" t="n">
        <v>35566</v>
      </c>
      <c r="BC1100" s="14" t="n">
        <v>2.249</v>
      </c>
      <c r="BD1100" s="14" t="n">
        <v>2.265</v>
      </c>
      <c r="BE1100" s="14" t="n">
        <v>2.255</v>
      </c>
      <c r="BF1100" s="14" t="n">
        <v>2.23</v>
      </c>
      <c r="BG1100" s="14" t="n">
        <v>2.23</v>
      </c>
      <c r="BH1100" s="14" t="n">
        <v>2.33</v>
      </c>
      <c r="BI1100" s="14" t="n">
        <v>2.455</v>
      </c>
      <c r="BJ1100" s="14" t="n">
        <v>2.495</v>
      </c>
      <c r="BK1100" s="14" t="n">
        <v>2.4</v>
      </c>
      <c r="BL1100" s="14" t="n">
        <v>2.265</v>
      </c>
      <c r="BM1100" s="14" t="n">
        <v>2.105</v>
      </c>
      <c r="BN1100" s="14" t="n">
        <v>2.05</v>
      </c>
      <c r="BO1100" s="14" t="n">
        <v>2.028</v>
      </c>
    </row>
    <row r="1101" customFormat="false" ht="12" hidden="false" customHeight="false" outlineLevel="0" collapsed="false">
      <c r="A1101" s="21" t="n">
        <v>35569</v>
      </c>
      <c r="BC1101" s="14" t="n">
        <v>2.215</v>
      </c>
      <c r="BD1101" s="14" t="n">
        <v>2.246</v>
      </c>
      <c r="BE1101" s="14" t="n">
        <v>2.238</v>
      </c>
      <c r="BF1101" s="14" t="n">
        <v>2.218</v>
      </c>
      <c r="BG1101" s="14" t="n">
        <v>2.218</v>
      </c>
      <c r="BH1101" s="14" t="n">
        <v>2.313</v>
      </c>
      <c r="BI1101" s="14" t="n">
        <v>2.435</v>
      </c>
      <c r="BJ1101" s="14" t="n">
        <v>2.475</v>
      </c>
      <c r="BK1101" s="14" t="n">
        <v>2.38</v>
      </c>
      <c r="BL1101" s="14" t="n">
        <v>2.245</v>
      </c>
      <c r="BM1101" s="14" t="n">
        <v>2.09</v>
      </c>
      <c r="BN1101" s="14" t="n">
        <v>2.045</v>
      </c>
      <c r="BO1101" s="14" t="n">
        <v>2.028</v>
      </c>
    </row>
    <row r="1102" customFormat="false" ht="12" hidden="false" customHeight="false" outlineLevel="0" collapsed="false">
      <c r="A1102" s="21" t="n">
        <v>35570</v>
      </c>
      <c r="BC1102" s="14" t="n">
        <v>2.191</v>
      </c>
      <c r="BD1102" s="14" t="n">
        <v>2.23</v>
      </c>
      <c r="BE1102" s="14" t="n">
        <v>2.228</v>
      </c>
      <c r="BF1102" s="14" t="n">
        <v>2.213</v>
      </c>
      <c r="BG1102" s="14" t="n">
        <v>2.217</v>
      </c>
      <c r="BH1102" s="14" t="n">
        <v>2.31</v>
      </c>
      <c r="BI1102" s="14" t="n">
        <v>2.43</v>
      </c>
      <c r="BJ1102" s="14" t="n">
        <v>2.47</v>
      </c>
      <c r="BK1102" s="14" t="n">
        <v>2.373</v>
      </c>
      <c r="BL1102" s="14" t="n">
        <v>2.235</v>
      </c>
      <c r="BM1102" s="14" t="n">
        <v>2.08</v>
      </c>
      <c r="BN1102" s="14" t="n">
        <v>2.035</v>
      </c>
      <c r="BO1102" s="14" t="n">
        <v>2.018</v>
      </c>
    </row>
    <row r="1103" customFormat="false" ht="12" hidden="false" customHeight="false" outlineLevel="0" collapsed="false">
      <c r="A1103" s="21" t="n">
        <v>35571</v>
      </c>
      <c r="BC1103" s="14" t="n">
        <v>2.206</v>
      </c>
      <c r="BD1103" s="14" t="n">
        <v>2.247</v>
      </c>
      <c r="BE1103" s="14" t="n">
        <v>2.254</v>
      </c>
      <c r="BF1103" s="14" t="n">
        <v>2.239</v>
      </c>
      <c r="BG1103" s="14" t="n">
        <v>2.24</v>
      </c>
      <c r="BH1103" s="14" t="n">
        <v>2.335</v>
      </c>
      <c r="BI1103" s="14" t="n">
        <v>2.45</v>
      </c>
      <c r="BJ1103" s="14" t="n">
        <v>2.49</v>
      </c>
      <c r="BK1103" s="14" t="n">
        <v>2.393</v>
      </c>
      <c r="BL1103" s="14" t="n">
        <v>2.255</v>
      </c>
      <c r="BM1103" s="14" t="n">
        <v>2.1</v>
      </c>
      <c r="BN1103" s="14" t="n">
        <v>2.057</v>
      </c>
      <c r="BO1103" s="14" t="n">
        <v>2.04</v>
      </c>
    </row>
    <row r="1104" customFormat="false" ht="12" hidden="false" customHeight="false" outlineLevel="0" collapsed="false">
      <c r="A1104" s="21" t="n">
        <v>35572</v>
      </c>
      <c r="BC1104" s="14" t="n">
        <v>2.196</v>
      </c>
      <c r="BD1104" s="14" t="n">
        <v>2.224</v>
      </c>
      <c r="BE1104" s="14" t="n">
        <v>2.235</v>
      </c>
      <c r="BF1104" s="14" t="n">
        <v>2.224</v>
      </c>
      <c r="BG1104" s="14" t="n">
        <v>2.229</v>
      </c>
      <c r="BH1104" s="14" t="n">
        <v>2.325</v>
      </c>
      <c r="BI1104" s="14" t="n">
        <v>2.445</v>
      </c>
      <c r="BJ1104" s="14" t="n">
        <v>2.485</v>
      </c>
      <c r="BK1104" s="14" t="n">
        <v>2.39</v>
      </c>
      <c r="BL1104" s="14" t="n">
        <v>2.252</v>
      </c>
      <c r="BM1104" s="14" t="n">
        <v>2.1</v>
      </c>
      <c r="BN1104" s="14" t="n">
        <v>2.057</v>
      </c>
      <c r="BO1104" s="14" t="n">
        <v>2.04</v>
      </c>
    </row>
    <row r="1105" customFormat="false" ht="12" hidden="false" customHeight="false" outlineLevel="0" collapsed="false">
      <c r="A1105" s="21" t="n">
        <v>35573</v>
      </c>
      <c r="BC1105" s="14" t="n">
        <v>2.285</v>
      </c>
      <c r="BD1105" s="14" t="n">
        <v>2.294</v>
      </c>
      <c r="BE1105" s="14" t="n">
        <v>2.296</v>
      </c>
      <c r="BF1105" s="14" t="n">
        <v>2.281</v>
      </c>
      <c r="BG1105" s="14" t="n">
        <v>2.283</v>
      </c>
      <c r="BH1105" s="14" t="n">
        <v>2.386</v>
      </c>
      <c r="BI1105" s="14" t="n">
        <v>2.503</v>
      </c>
      <c r="BJ1105" s="14" t="n">
        <v>2.54</v>
      </c>
      <c r="BK1105" s="14" t="n">
        <v>2.44</v>
      </c>
      <c r="BL1105" s="14" t="n">
        <v>2.295</v>
      </c>
      <c r="BM1105" s="14" t="n">
        <v>2.137</v>
      </c>
      <c r="BN1105" s="14" t="n">
        <v>2.087</v>
      </c>
      <c r="BO1105" s="14" t="n">
        <v>2.065</v>
      </c>
    </row>
    <row r="1106" customFormat="false" ht="12" hidden="false" customHeight="false" outlineLevel="0" collapsed="false">
      <c r="A1106" s="21" t="n">
        <v>35577</v>
      </c>
      <c r="BC1106" s="14" t="n">
        <v>2.363</v>
      </c>
      <c r="BD1106" s="14" t="n">
        <v>2.361</v>
      </c>
      <c r="BE1106" s="14" t="n">
        <v>2.356</v>
      </c>
      <c r="BF1106" s="14" t="n">
        <v>2.326</v>
      </c>
      <c r="BG1106" s="14" t="n">
        <v>2.326</v>
      </c>
      <c r="BH1106" s="14" t="n">
        <v>2.427</v>
      </c>
      <c r="BI1106" s="14" t="n">
        <v>2.533</v>
      </c>
      <c r="BJ1106" s="14" t="n">
        <v>2.568</v>
      </c>
      <c r="BK1106" s="14" t="n">
        <v>2.462</v>
      </c>
      <c r="BL1106" s="14" t="n">
        <v>2.31</v>
      </c>
      <c r="BM1106" s="14" t="n">
        <v>2.155</v>
      </c>
      <c r="BN1106" s="14" t="n">
        <v>2.095</v>
      </c>
      <c r="BO1106" s="14" t="n">
        <v>2.07</v>
      </c>
    </row>
    <row r="1107" customFormat="false" ht="12" hidden="false" customHeight="false" outlineLevel="0" collapsed="false">
      <c r="A1107" s="21" t="n">
        <v>35578</v>
      </c>
      <c r="BC1107" s="14" t="n">
        <v>2.346</v>
      </c>
      <c r="BD1107" s="14" t="n">
        <v>2.316</v>
      </c>
      <c r="BE1107" s="14" t="n">
        <v>2.311</v>
      </c>
      <c r="BF1107" s="14" t="n">
        <v>2.286</v>
      </c>
      <c r="BG1107" s="14" t="n">
        <v>2.286</v>
      </c>
      <c r="BH1107" s="14" t="n">
        <v>2.39</v>
      </c>
      <c r="BI1107" s="14" t="n">
        <v>2.495</v>
      </c>
      <c r="BJ1107" s="14" t="n">
        <v>2.53</v>
      </c>
      <c r="BK1107" s="14" t="n">
        <v>2.425</v>
      </c>
      <c r="BL1107" s="14" t="n">
        <v>2.275</v>
      </c>
      <c r="BM1107" s="14" t="n">
        <v>2.13</v>
      </c>
      <c r="BN1107" s="14" t="n">
        <v>2.07</v>
      </c>
      <c r="BO1107" s="14" t="n">
        <v>2.045</v>
      </c>
    </row>
    <row r="1108" customFormat="false" ht="12" hidden="false" customHeight="false" outlineLevel="0" collapsed="false">
      <c r="A1108" s="21" t="n">
        <v>35579</v>
      </c>
      <c r="BC1108" s="14" t="n">
        <v>2.346</v>
      </c>
      <c r="BD1108" s="14" t="n">
        <v>2.25</v>
      </c>
      <c r="BE1108" s="14" t="n">
        <v>2.251</v>
      </c>
      <c r="BF1108" s="14" t="n">
        <v>2.23</v>
      </c>
      <c r="BG1108" s="14" t="n">
        <v>2.235</v>
      </c>
      <c r="BH1108" s="14" t="n">
        <v>2.345</v>
      </c>
      <c r="BI1108" s="14" t="n">
        <v>2.45</v>
      </c>
      <c r="BJ1108" s="14" t="n">
        <v>2.488</v>
      </c>
      <c r="BK1108" s="14" t="n">
        <v>2.385</v>
      </c>
      <c r="BL1108" s="14" t="n">
        <v>2.24</v>
      </c>
      <c r="BM1108" s="14" t="n">
        <v>2.1</v>
      </c>
      <c r="BN1108" s="14" t="n">
        <v>2.055</v>
      </c>
      <c r="BO1108" s="14" t="n">
        <v>2.035</v>
      </c>
    </row>
    <row r="1109" customFormat="false" ht="12" hidden="false" customHeight="false" outlineLevel="0" collapsed="false">
      <c r="A1109" s="21" t="n">
        <v>35580</v>
      </c>
      <c r="BC1109" s="14" t="n">
        <v>2.346</v>
      </c>
      <c r="BD1109" s="14" t="n">
        <v>2.239</v>
      </c>
      <c r="BE1109" s="14" t="n">
        <v>2.242</v>
      </c>
      <c r="BF1109" s="14" t="n">
        <v>2.227</v>
      </c>
      <c r="BG1109" s="14" t="n">
        <v>2.232</v>
      </c>
      <c r="BH1109" s="14" t="n">
        <v>2.347</v>
      </c>
      <c r="BI1109" s="14" t="n">
        <v>2.457</v>
      </c>
      <c r="BJ1109" s="14" t="n">
        <v>2.495</v>
      </c>
      <c r="BK1109" s="14" t="n">
        <v>2.392</v>
      </c>
      <c r="BL1109" s="14" t="n">
        <v>2.247</v>
      </c>
      <c r="BM1109" s="14" t="n">
        <v>2.107</v>
      </c>
      <c r="BN1109" s="14" t="n">
        <v>2.062</v>
      </c>
      <c r="BO1109" s="14" t="n">
        <v>2.042</v>
      </c>
    </row>
    <row r="1110" customFormat="false" ht="12" hidden="false" customHeight="false" outlineLevel="0" collapsed="false">
      <c r="A1110" s="21" t="n">
        <v>35583</v>
      </c>
      <c r="BD1110" s="14" t="n">
        <v>2.11</v>
      </c>
      <c r="BE1110" s="14" t="n">
        <v>2.129</v>
      </c>
      <c r="BF1110" s="14" t="n">
        <v>2.131</v>
      </c>
      <c r="BG1110" s="14" t="n">
        <v>2.147</v>
      </c>
      <c r="BH1110" s="14" t="n">
        <v>2.279</v>
      </c>
      <c r="BI1110" s="14" t="n">
        <v>2.404</v>
      </c>
      <c r="BJ1110" s="14" t="n">
        <v>2.45</v>
      </c>
      <c r="BK1110" s="14" t="n">
        <v>2.355</v>
      </c>
      <c r="BL1110" s="14" t="n">
        <v>2.22</v>
      </c>
      <c r="BM1110" s="14" t="n">
        <v>2.09</v>
      </c>
      <c r="BN1110" s="14" t="n">
        <v>2.05</v>
      </c>
      <c r="BO1110" s="14" t="n">
        <v>2.03</v>
      </c>
      <c r="BP1110" s="14" t="n">
        <v>2.022</v>
      </c>
    </row>
    <row r="1111" customFormat="false" ht="12" hidden="false" customHeight="false" outlineLevel="0" collapsed="false">
      <c r="A1111" s="21" t="n">
        <v>35584</v>
      </c>
      <c r="BD1111" s="14" t="n">
        <v>2.103</v>
      </c>
      <c r="BE1111" s="14" t="n">
        <v>2.123</v>
      </c>
      <c r="BF1111" s="14" t="n">
        <v>2.123</v>
      </c>
      <c r="BG1111" s="14" t="n">
        <v>2.138</v>
      </c>
      <c r="BH1111" s="14" t="n">
        <v>2.273</v>
      </c>
      <c r="BI1111" s="14" t="n">
        <v>2.4</v>
      </c>
      <c r="BJ1111" s="14" t="n">
        <v>2.445</v>
      </c>
      <c r="BK1111" s="14" t="n">
        <v>2.355</v>
      </c>
      <c r="BL1111" s="14" t="n">
        <v>2.225</v>
      </c>
      <c r="BM1111" s="14" t="n">
        <v>2.09</v>
      </c>
      <c r="BN1111" s="14" t="n">
        <v>2.05</v>
      </c>
      <c r="BO1111" s="14" t="n">
        <v>2.03</v>
      </c>
      <c r="BP1111" s="14" t="n">
        <v>2.022</v>
      </c>
    </row>
    <row r="1112" customFormat="false" ht="12" hidden="false" customHeight="false" outlineLevel="0" collapsed="false">
      <c r="A1112" s="21" t="n">
        <v>35585</v>
      </c>
      <c r="BD1112" s="14" t="n">
        <v>2.157</v>
      </c>
      <c r="BE1112" s="14" t="n">
        <v>2.168</v>
      </c>
      <c r="BF1112" s="14" t="n">
        <v>2.16</v>
      </c>
      <c r="BG1112" s="14" t="n">
        <v>2.173</v>
      </c>
      <c r="BH1112" s="14" t="n">
        <v>2.305</v>
      </c>
      <c r="BI1112" s="14" t="n">
        <v>2.435</v>
      </c>
      <c r="BJ1112" s="14" t="n">
        <v>2.48</v>
      </c>
      <c r="BK1112" s="14" t="n">
        <v>2.39</v>
      </c>
      <c r="BL1112" s="14" t="n">
        <v>2.26</v>
      </c>
      <c r="BM1112" s="14" t="n">
        <v>2.125</v>
      </c>
      <c r="BN1112" s="14" t="n">
        <v>2.08</v>
      </c>
      <c r="BO1112" s="14" t="n">
        <v>2.06</v>
      </c>
      <c r="BP1112" s="14" t="n">
        <v>2.048</v>
      </c>
    </row>
    <row r="1113" customFormat="false" ht="12" hidden="false" customHeight="false" outlineLevel="0" collapsed="false">
      <c r="A1113" s="21" t="n">
        <v>35586</v>
      </c>
      <c r="BD1113" s="14" t="n">
        <v>2.177</v>
      </c>
      <c r="BE1113" s="14" t="n">
        <v>2.183</v>
      </c>
      <c r="BF1113" s="14" t="n">
        <v>2.17</v>
      </c>
      <c r="BG1113" s="14" t="n">
        <v>2.182</v>
      </c>
      <c r="BH1113" s="14" t="n">
        <v>2.314</v>
      </c>
      <c r="BI1113" s="14" t="n">
        <v>2.445</v>
      </c>
      <c r="BJ1113" s="14" t="n">
        <v>2.49</v>
      </c>
      <c r="BK1113" s="14" t="n">
        <v>2.4</v>
      </c>
      <c r="BL1113" s="14" t="n">
        <v>2.27</v>
      </c>
      <c r="BM1113" s="14" t="n">
        <v>2.13</v>
      </c>
      <c r="BN1113" s="14" t="n">
        <v>2.085</v>
      </c>
      <c r="BO1113" s="14" t="n">
        <v>2.065</v>
      </c>
      <c r="BP1113" s="14" t="n">
        <v>2.053</v>
      </c>
    </row>
    <row r="1114" customFormat="false" ht="12" hidden="false" customHeight="false" outlineLevel="0" collapsed="false">
      <c r="A1114" s="21" t="n">
        <v>35587</v>
      </c>
      <c r="BD1114" s="14" t="n">
        <v>2.188</v>
      </c>
      <c r="BE1114" s="14" t="n">
        <v>2.198</v>
      </c>
      <c r="BF1114" s="14" t="n">
        <v>2.183</v>
      </c>
      <c r="BG1114" s="14" t="n">
        <v>2.196</v>
      </c>
      <c r="BH1114" s="14" t="n">
        <v>2.328</v>
      </c>
      <c r="BI1114" s="14" t="n">
        <v>2.459</v>
      </c>
      <c r="BJ1114" s="14" t="n">
        <v>2.505</v>
      </c>
      <c r="BK1114" s="14" t="n">
        <v>2.414</v>
      </c>
      <c r="BL1114" s="14" t="n">
        <v>2.283</v>
      </c>
      <c r="BM1114" s="14" t="n">
        <v>2.142</v>
      </c>
      <c r="BN1114" s="14" t="n">
        <v>2.097</v>
      </c>
      <c r="BO1114" s="14" t="n">
        <v>2.077</v>
      </c>
      <c r="BP1114" s="14" t="n">
        <v>2.063</v>
      </c>
    </row>
    <row r="1115" customFormat="false" ht="12" hidden="false" customHeight="false" outlineLevel="0" collapsed="false">
      <c r="A1115" s="21" t="n">
        <v>35590</v>
      </c>
      <c r="BD1115" s="14" t="n">
        <v>2.14</v>
      </c>
      <c r="BE1115" s="14" t="n">
        <v>2.164</v>
      </c>
      <c r="BF1115" s="14" t="n">
        <v>2.154</v>
      </c>
      <c r="BG1115" s="14" t="n">
        <v>2.169</v>
      </c>
      <c r="BH1115" s="14" t="n">
        <v>2.305</v>
      </c>
      <c r="BI1115" s="14" t="n">
        <v>2.442</v>
      </c>
      <c r="BJ1115" s="14" t="n">
        <v>2.492</v>
      </c>
      <c r="BK1115" s="14" t="n">
        <v>2.405</v>
      </c>
      <c r="BL1115" s="14" t="n">
        <v>2.275</v>
      </c>
      <c r="BM1115" s="14" t="n">
        <v>2.134</v>
      </c>
      <c r="BN1115" s="14" t="n">
        <v>2.09</v>
      </c>
      <c r="BO1115" s="14" t="n">
        <v>2.07</v>
      </c>
      <c r="BP1115" s="14" t="n">
        <v>2.056</v>
      </c>
    </row>
    <row r="1116" customFormat="false" ht="12" hidden="false" customHeight="false" outlineLevel="0" collapsed="false">
      <c r="A1116" s="21" t="n">
        <v>35591</v>
      </c>
      <c r="BD1116" s="14" t="n">
        <v>2.122</v>
      </c>
      <c r="BE1116" s="14" t="n">
        <v>2.155</v>
      </c>
      <c r="BF1116" s="14" t="n">
        <v>2.145</v>
      </c>
      <c r="BG1116" s="14" t="n">
        <v>2.16</v>
      </c>
      <c r="BH1116" s="14" t="n">
        <v>2.293</v>
      </c>
      <c r="BI1116" s="14" t="n">
        <v>2.433</v>
      </c>
      <c r="BJ1116" s="14" t="n">
        <v>2.483</v>
      </c>
      <c r="BK1116" s="14" t="n">
        <v>2.401</v>
      </c>
      <c r="BL1116" s="14" t="n">
        <v>2.271</v>
      </c>
      <c r="BM1116" s="14" t="n">
        <v>2.13</v>
      </c>
      <c r="BN1116" s="14" t="n">
        <v>2.086</v>
      </c>
      <c r="BO1116" s="14" t="n">
        <v>2.068</v>
      </c>
      <c r="BP1116" s="14" t="n">
        <v>2.056</v>
      </c>
    </row>
    <row r="1117" customFormat="false" ht="12" hidden="false" customHeight="false" outlineLevel="0" collapsed="false">
      <c r="A1117" s="21" t="n">
        <v>35592</v>
      </c>
      <c r="BD1117" s="14" t="n">
        <v>2.071</v>
      </c>
      <c r="BE1117" s="14" t="n">
        <v>2.107</v>
      </c>
      <c r="BF1117" s="14" t="n">
        <v>2.105</v>
      </c>
      <c r="BG1117" s="14" t="n">
        <v>2.119</v>
      </c>
      <c r="BH1117" s="14" t="n">
        <v>2.259</v>
      </c>
      <c r="BI1117" s="14" t="n">
        <v>2.4</v>
      </c>
      <c r="BJ1117" s="14" t="n">
        <v>2.448</v>
      </c>
      <c r="BK1117" s="14" t="n">
        <v>2.37</v>
      </c>
      <c r="BL1117" s="14" t="n">
        <v>2.245</v>
      </c>
      <c r="BM1117" s="14" t="n">
        <v>2.11</v>
      </c>
      <c r="BN1117" s="14" t="n">
        <v>2.065</v>
      </c>
      <c r="BO1117" s="14" t="n">
        <v>2.047</v>
      </c>
      <c r="BP1117" s="14" t="n">
        <v>2.035</v>
      </c>
    </row>
    <row r="1118" customFormat="false" ht="12" hidden="false" customHeight="false" outlineLevel="0" collapsed="false">
      <c r="A1118" s="21" t="n">
        <v>35593</v>
      </c>
      <c r="BD1118" s="14" t="n">
        <v>2.08</v>
      </c>
      <c r="BE1118" s="14" t="n">
        <v>2.106</v>
      </c>
      <c r="BF1118" s="14" t="n">
        <v>2.108</v>
      </c>
      <c r="BG1118" s="14" t="n">
        <v>2.122</v>
      </c>
      <c r="BH1118" s="14" t="n">
        <v>2.257</v>
      </c>
      <c r="BI1118" s="14" t="n">
        <v>2.4</v>
      </c>
      <c r="BJ1118" s="14" t="n">
        <v>2.446</v>
      </c>
      <c r="BK1118" s="14" t="n">
        <v>2.368</v>
      </c>
      <c r="BL1118" s="14" t="n">
        <v>2.245</v>
      </c>
      <c r="BM1118" s="14" t="n">
        <v>2.11</v>
      </c>
      <c r="BN1118" s="14" t="n">
        <v>2.065</v>
      </c>
      <c r="BO1118" s="14" t="n">
        <v>2.047</v>
      </c>
      <c r="BP1118" s="14" t="n">
        <v>2.035</v>
      </c>
    </row>
    <row r="1119" customFormat="false" ht="12" hidden="false" customHeight="false" outlineLevel="0" collapsed="false">
      <c r="A1119" s="21" t="n">
        <v>35594</v>
      </c>
      <c r="BD1119" s="14" t="n">
        <v>2.149</v>
      </c>
      <c r="BE1119" s="14" t="n">
        <v>2.167</v>
      </c>
      <c r="BF1119" s="14" t="n">
        <v>2.163</v>
      </c>
      <c r="BG1119" s="14" t="n">
        <v>2.173</v>
      </c>
      <c r="BH1119" s="14" t="n">
        <v>2.3</v>
      </c>
      <c r="BI1119" s="14" t="n">
        <v>2.44</v>
      </c>
      <c r="BJ1119" s="14" t="n">
        <v>2.485</v>
      </c>
      <c r="BK1119" s="14" t="n">
        <v>2.405</v>
      </c>
      <c r="BL1119" s="14" t="n">
        <v>2.275</v>
      </c>
      <c r="BM1119" s="14" t="n">
        <v>2.134</v>
      </c>
      <c r="BN1119" s="14" t="n">
        <v>2.086</v>
      </c>
      <c r="BO1119" s="14" t="n">
        <v>2.065</v>
      </c>
      <c r="BP1119" s="14" t="n">
        <v>2.05</v>
      </c>
    </row>
    <row r="1120" customFormat="false" ht="12" hidden="false" customHeight="false" outlineLevel="0" collapsed="false">
      <c r="A1120" s="21" t="n">
        <v>35597</v>
      </c>
      <c r="BD1120" s="14" t="n">
        <v>2.147</v>
      </c>
      <c r="BE1120" s="14" t="n">
        <v>2.157</v>
      </c>
      <c r="BF1120" s="14" t="n">
        <v>2.155</v>
      </c>
      <c r="BG1120" s="14" t="n">
        <v>2.16</v>
      </c>
      <c r="BH1120" s="14" t="n">
        <v>2.295</v>
      </c>
      <c r="BI1120" s="14" t="n">
        <v>2.435</v>
      </c>
      <c r="BJ1120" s="14" t="n">
        <v>2.478</v>
      </c>
      <c r="BK1120" s="14" t="n">
        <v>2.4</v>
      </c>
      <c r="BL1120" s="14" t="n">
        <v>2.272</v>
      </c>
      <c r="BM1120" s="14" t="n">
        <v>2.129</v>
      </c>
      <c r="BN1120" s="14" t="n">
        <v>2.081</v>
      </c>
      <c r="BO1120" s="14" t="n">
        <v>2.06</v>
      </c>
      <c r="BP1120" s="14" t="n">
        <v>2.045</v>
      </c>
    </row>
    <row r="1121" customFormat="false" ht="12" hidden="false" customHeight="false" outlineLevel="0" collapsed="false">
      <c r="A1121" s="21" t="n">
        <v>35598</v>
      </c>
      <c r="BD1121" s="14" t="n">
        <v>2.159</v>
      </c>
      <c r="BE1121" s="14" t="n">
        <v>2.17</v>
      </c>
      <c r="BF1121" s="14" t="n">
        <v>2.165</v>
      </c>
      <c r="BG1121" s="14" t="n">
        <v>2.17</v>
      </c>
      <c r="BH1121" s="14" t="n">
        <v>2.303</v>
      </c>
      <c r="BI1121" s="14" t="n">
        <v>2.44</v>
      </c>
      <c r="BJ1121" s="14" t="n">
        <v>2.48</v>
      </c>
      <c r="BK1121" s="14" t="n">
        <v>2.402</v>
      </c>
      <c r="BL1121" s="14" t="n">
        <v>2.275</v>
      </c>
      <c r="BM1121" s="14" t="n">
        <v>2.125</v>
      </c>
      <c r="BN1121" s="14" t="n">
        <v>2.079</v>
      </c>
      <c r="BO1121" s="14" t="n">
        <v>2.058</v>
      </c>
      <c r="BP1121" s="14" t="n">
        <v>2.043</v>
      </c>
    </row>
    <row r="1122" customFormat="false" ht="12" hidden="false" customHeight="false" outlineLevel="0" collapsed="false">
      <c r="A1122" s="21" t="n">
        <v>35599</v>
      </c>
      <c r="BD1122" s="14" t="n">
        <v>2.171</v>
      </c>
      <c r="BE1122" s="14" t="n">
        <v>2.177</v>
      </c>
      <c r="BF1122" s="14" t="n">
        <v>2.171</v>
      </c>
      <c r="BG1122" s="14" t="n">
        <v>2.178</v>
      </c>
      <c r="BH1122" s="14" t="n">
        <v>2.308</v>
      </c>
      <c r="BI1122" s="14" t="n">
        <v>2.448</v>
      </c>
      <c r="BJ1122" s="14" t="n">
        <v>2.488</v>
      </c>
      <c r="BK1122" s="14" t="n">
        <v>2.409</v>
      </c>
      <c r="BL1122" s="14" t="n">
        <v>2.28</v>
      </c>
      <c r="BM1122" s="14" t="n">
        <v>2.13</v>
      </c>
      <c r="BN1122" s="14" t="n">
        <v>2.084</v>
      </c>
      <c r="BO1122" s="14" t="n">
        <v>2.063</v>
      </c>
      <c r="BP1122" s="14" t="n">
        <v>2.048</v>
      </c>
    </row>
    <row r="1123" customFormat="false" ht="12" hidden="false" customHeight="false" outlineLevel="0" collapsed="false">
      <c r="A1123" s="21" t="n">
        <v>35600</v>
      </c>
      <c r="BD1123" s="14" t="n">
        <v>2.221</v>
      </c>
      <c r="BE1123" s="14" t="n">
        <v>2.233</v>
      </c>
      <c r="BF1123" s="14" t="n">
        <v>2.225</v>
      </c>
      <c r="BG1123" s="14" t="n">
        <v>2.228</v>
      </c>
      <c r="BH1123" s="14" t="n">
        <v>2.345</v>
      </c>
      <c r="BI1123" s="14" t="n">
        <v>2.48</v>
      </c>
      <c r="BJ1123" s="14" t="n">
        <v>2.52</v>
      </c>
      <c r="BK1123" s="14" t="n">
        <v>2.435</v>
      </c>
      <c r="BL1123" s="14" t="n">
        <v>2.305</v>
      </c>
      <c r="BM1123" s="14" t="n">
        <v>2.15</v>
      </c>
      <c r="BN1123" s="14" t="n">
        <v>2.1</v>
      </c>
      <c r="BO1123" s="14" t="n">
        <v>2.075</v>
      </c>
      <c r="BP1123" s="14" t="n">
        <v>2.06</v>
      </c>
    </row>
    <row r="1124" customFormat="false" ht="12" hidden="false" customHeight="false" outlineLevel="0" collapsed="false">
      <c r="A1124" s="21" t="n">
        <v>35601</v>
      </c>
      <c r="BD1124" s="14" t="n">
        <v>2.235</v>
      </c>
      <c r="BE1124" s="14" t="n">
        <v>2.235</v>
      </c>
      <c r="BF1124" s="14" t="n">
        <v>2.232</v>
      </c>
      <c r="BG1124" s="14" t="n">
        <v>2.238</v>
      </c>
      <c r="BH1124" s="14" t="n">
        <v>2.352</v>
      </c>
      <c r="BI1124" s="14" t="n">
        <v>2.487</v>
      </c>
      <c r="BJ1124" s="14" t="n">
        <v>2.527</v>
      </c>
      <c r="BK1124" s="14" t="n">
        <v>2.44</v>
      </c>
      <c r="BL1124" s="14" t="n">
        <v>2.31</v>
      </c>
      <c r="BM1124" s="14" t="n">
        <v>2.16</v>
      </c>
      <c r="BN1124" s="14" t="n">
        <v>2.11</v>
      </c>
      <c r="BO1124" s="14" t="n">
        <v>2.083</v>
      </c>
      <c r="BP1124" s="14" t="n">
        <v>2.067</v>
      </c>
    </row>
    <row r="1125" customFormat="false" ht="12" hidden="false" customHeight="false" outlineLevel="0" collapsed="false">
      <c r="A1125" s="21" t="n">
        <v>35604</v>
      </c>
      <c r="BD1125" s="14" t="n">
        <v>2.246</v>
      </c>
      <c r="BE1125" s="14" t="n">
        <v>2.242</v>
      </c>
      <c r="BF1125" s="14" t="n">
        <v>2.237</v>
      </c>
      <c r="BG1125" s="14" t="n">
        <v>2.242</v>
      </c>
      <c r="BH1125" s="14" t="n">
        <v>2.357</v>
      </c>
      <c r="BI1125" s="14" t="n">
        <v>2.49</v>
      </c>
      <c r="BJ1125" s="14" t="n">
        <v>2.53</v>
      </c>
      <c r="BK1125" s="14" t="n">
        <v>2.443</v>
      </c>
      <c r="BL1125" s="14" t="n">
        <v>2.315</v>
      </c>
      <c r="BM1125" s="14" t="n">
        <v>2.165</v>
      </c>
      <c r="BN1125" s="14" t="n">
        <v>2.115</v>
      </c>
      <c r="BO1125" s="14" t="n">
        <v>2.09</v>
      </c>
      <c r="BP1125" s="14" t="n">
        <v>2.075</v>
      </c>
    </row>
    <row r="1126" customFormat="false" ht="12" hidden="false" customHeight="false" outlineLevel="0" collapsed="false">
      <c r="A1126" s="21" t="n">
        <v>35605</v>
      </c>
      <c r="BD1126" s="14" t="n">
        <v>2.286</v>
      </c>
      <c r="BE1126" s="14" t="n">
        <v>2.269</v>
      </c>
      <c r="BF1126" s="14" t="n">
        <v>2.256</v>
      </c>
      <c r="BG1126" s="14" t="n">
        <v>2.257</v>
      </c>
      <c r="BH1126" s="14" t="n">
        <v>2.372</v>
      </c>
      <c r="BI1126" s="14" t="n">
        <v>2.495</v>
      </c>
      <c r="BJ1126" s="14" t="n">
        <v>2.535</v>
      </c>
      <c r="BK1126" s="14" t="n">
        <v>2.445</v>
      </c>
      <c r="BL1126" s="14" t="n">
        <v>2.32</v>
      </c>
      <c r="BM1126" s="14" t="n">
        <v>2.17</v>
      </c>
      <c r="BN1126" s="14" t="n">
        <v>2.12</v>
      </c>
      <c r="BO1126" s="14" t="n">
        <v>2.095</v>
      </c>
      <c r="BP1126" s="14" t="n">
        <v>2.08</v>
      </c>
    </row>
    <row r="1127" customFormat="false" ht="12" hidden="false" customHeight="false" outlineLevel="0" collapsed="false">
      <c r="A1127" s="21" t="n">
        <v>35606</v>
      </c>
      <c r="BD1127" s="14" t="n">
        <v>2.227</v>
      </c>
      <c r="BE1127" s="14" t="n">
        <v>2.213</v>
      </c>
      <c r="BF1127" s="14" t="n">
        <v>2.213</v>
      </c>
      <c r="BG1127" s="14" t="n">
        <v>2.22</v>
      </c>
      <c r="BH1127" s="14" t="n">
        <v>2.34</v>
      </c>
      <c r="BI1127" s="14" t="n">
        <v>2.465</v>
      </c>
      <c r="BJ1127" s="14" t="n">
        <v>2.505</v>
      </c>
      <c r="BK1127" s="14" t="n">
        <v>2.42</v>
      </c>
      <c r="BL1127" s="14" t="n">
        <v>2.3</v>
      </c>
      <c r="BM1127" s="14" t="n">
        <v>2.157</v>
      </c>
      <c r="BN1127" s="14" t="n">
        <v>2.107</v>
      </c>
      <c r="BO1127" s="14" t="n">
        <v>2.082</v>
      </c>
      <c r="BP1127" s="14" t="n">
        <v>2.067</v>
      </c>
    </row>
    <row r="1128" customFormat="false" ht="12" hidden="false" customHeight="false" outlineLevel="0" collapsed="false">
      <c r="A1128" s="21" t="n">
        <v>35607</v>
      </c>
      <c r="BD1128" s="14" t="n">
        <v>2.145</v>
      </c>
      <c r="BE1128" s="14" t="n">
        <v>2.123</v>
      </c>
      <c r="BF1128" s="14" t="n">
        <v>2.12</v>
      </c>
      <c r="BG1128" s="14" t="n">
        <v>2.135</v>
      </c>
      <c r="BH1128" s="14" t="n">
        <v>2.265</v>
      </c>
      <c r="BI1128" s="14" t="n">
        <v>2.4</v>
      </c>
      <c r="BJ1128" s="14" t="n">
        <v>2.44</v>
      </c>
      <c r="BK1128" s="14" t="n">
        <v>2.363</v>
      </c>
      <c r="BL1128" s="14" t="n">
        <v>2.253</v>
      </c>
      <c r="BM1128" s="14" t="n">
        <v>2.12</v>
      </c>
      <c r="BN1128" s="14" t="n">
        <v>2.075</v>
      </c>
      <c r="BO1128" s="14" t="n">
        <v>2.055</v>
      </c>
      <c r="BP1128" s="14" t="n">
        <v>2.045</v>
      </c>
    </row>
    <row r="1129" customFormat="false" ht="12" hidden="false" customHeight="false" outlineLevel="0" collapsed="false">
      <c r="A1129" s="21" t="n">
        <v>35608</v>
      </c>
      <c r="BD1129" s="14" t="n">
        <v>2.145</v>
      </c>
      <c r="BE1129" s="14" t="n">
        <v>2.139</v>
      </c>
      <c r="BF1129" s="14" t="n">
        <v>2.14</v>
      </c>
      <c r="BG1129" s="14" t="n">
        <v>2.15</v>
      </c>
      <c r="BH1129" s="14" t="n">
        <v>2.278</v>
      </c>
      <c r="BI1129" s="14" t="n">
        <v>2.41</v>
      </c>
      <c r="BJ1129" s="14" t="n">
        <v>2.45</v>
      </c>
      <c r="BK1129" s="14" t="n">
        <v>2.37</v>
      </c>
      <c r="BL1129" s="14" t="n">
        <v>2.258</v>
      </c>
      <c r="BM1129" s="14" t="n">
        <v>2.125</v>
      </c>
      <c r="BN1129" s="14" t="n">
        <v>2.08</v>
      </c>
      <c r="BO1129" s="14" t="n">
        <v>2.06</v>
      </c>
      <c r="BP1129" s="14" t="n">
        <v>2.05</v>
      </c>
    </row>
    <row r="1130" customFormat="false" ht="12" hidden="false" customHeight="false" outlineLevel="0" collapsed="false">
      <c r="A1130" s="21" t="n">
        <v>35611</v>
      </c>
      <c r="BD1130" s="14" t="n">
        <v>2.145</v>
      </c>
      <c r="BE1130" s="14" t="n">
        <v>2.139</v>
      </c>
      <c r="BF1130" s="14" t="n">
        <v>2.136</v>
      </c>
      <c r="BG1130" s="14" t="n">
        <v>2.156</v>
      </c>
      <c r="BH1130" s="14" t="n">
        <v>2.281</v>
      </c>
      <c r="BI1130" s="14" t="n">
        <v>2.411</v>
      </c>
      <c r="BJ1130" s="14" t="n">
        <v>2.451</v>
      </c>
      <c r="BK1130" s="14" t="n">
        <v>2.371</v>
      </c>
      <c r="BL1130" s="14" t="n">
        <v>2.261</v>
      </c>
      <c r="BM1130" s="14" t="n">
        <v>2.125</v>
      </c>
      <c r="BN1130" s="14" t="n">
        <v>2.08</v>
      </c>
      <c r="BO1130" s="14" t="n">
        <v>2.06</v>
      </c>
      <c r="BP1130" s="14" t="n">
        <v>2.05</v>
      </c>
    </row>
    <row r="1131" customFormat="false" ht="12" hidden="false" customHeight="false" outlineLevel="0" collapsed="false">
      <c r="A1131" s="21" t="n">
        <v>35612</v>
      </c>
      <c r="BE1131" s="14" t="n">
        <v>2.11</v>
      </c>
      <c r="BF1131" s="14" t="n">
        <v>2.113</v>
      </c>
      <c r="BG1131" s="14" t="n">
        <v>2.127</v>
      </c>
      <c r="BH1131" s="14" t="n">
        <v>2.257</v>
      </c>
      <c r="BI1131" s="14" t="n">
        <v>2.392</v>
      </c>
      <c r="BJ1131" s="14" t="n">
        <v>2.432</v>
      </c>
      <c r="BK1131" s="14" t="n">
        <v>2.352</v>
      </c>
      <c r="BL1131" s="14" t="n">
        <v>2.242</v>
      </c>
      <c r="BM1131" s="14" t="n">
        <v>2.112</v>
      </c>
      <c r="BN1131" s="14" t="n">
        <v>2.067</v>
      </c>
      <c r="BO1131" s="14" t="n">
        <v>2.048</v>
      </c>
      <c r="BP1131" s="14" t="n">
        <v>2.039</v>
      </c>
      <c r="BQ1131" s="14" t="n">
        <v>2.04</v>
      </c>
    </row>
    <row r="1132" customFormat="false" ht="12" hidden="false" customHeight="false" outlineLevel="0" collapsed="false">
      <c r="A1132" s="21" t="n">
        <v>35613</v>
      </c>
      <c r="BE1132" s="14" t="n">
        <v>2.067</v>
      </c>
      <c r="BF1132" s="14" t="n">
        <v>2.07</v>
      </c>
      <c r="BG1132" s="14" t="n">
        <v>2.089</v>
      </c>
      <c r="BH1132" s="14" t="n">
        <v>2.22</v>
      </c>
      <c r="BI1132" s="14" t="n">
        <v>2.36</v>
      </c>
      <c r="BJ1132" s="14" t="n">
        <v>2.4</v>
      </c>
      <c r="BK1132" s="14" t="n">
        <v>2.32</v>
      </c>
      <c r="BL1132" s="14" t="n">
        <v>2.215</v>
      </c>
      <c r="BM1132" s="14" t="n">
        <v>2.09</v>
      </c>
      <c r="BN1132" s="14" t="n">
        <v>2.047</v>
      </c>
      <c r="BO1132" s="14" t="n">
        <v>2.03</v>
      </c>
      <c r="BP1132" s="14" t="n">
        <v>2.025</v>
      </c>
      <c r="BQ1132" s="14" t="n">
        <v>2.028</v>
      </c>
    </row>
    <row r="1133" customFormat="false" ht="12" hidden="false" customHeight="false" outlineLevel="0" collapsed="false">
      <c r="A1133" s="21" t="n">
        <v>35614</v>
      </c>
      <c r="BE1133" s="14" t="n">
        <v>2.103</v>
      </c>
      <c r="BF1133" s="14" t="n">
        <v>2.108</v>
      </c>
      <c r="BG1133" s="14" t="n">
        <v>2.123</v>
      </c>
      <c r="BH1133" s="14" t="n">
        <v>2.253</v>
      </c>
      <c r="BI1133" s="14" t="n">
        <v>2.393</v>
      </c>
      <c r="BJ1133" s="14" t="n">
        <v>2.433</v>
      </c>
      <c r="BK1133" s="14" t="n">
        <v>2.353</v>
      </c>
      <c r="BL1133" s="14" t="n">
        <v>2.243</v>
      </c>
      <c r="BM1133" s="14" t="n">
        <v>2.119</v>
      </c>
      <c r="BN1133" s="14" t="n">
        <v>2.078</v>
      </c>
      <c r="BO1133" s="14" t="n">
        <v>2.063</v>
      </c>
      <c r="BP1133" s="14" t="n">
        <v>2.058</v>
      </c>
      <c r="BQ1133" s="14" t="n">
        <v>2.061</v>
      </c>
    </row>
    <row r="1134" customFormat="false" ht="12" hidden="false" customHeight="false" outlineLevel="0" collapsed="false">
      <c r="A1134" s="21" t="n">
        <v>35618</v>
      </c>
      <c r="BE1134" s="14" t="n">
        <v>2.068</v>
      </c>
      <c r="BF1134" s="14" t="n">
        <v>2.082</v>
      </c>
      <c r="BG1134" s="14" t="n">
        <v>2.1</v>
      </c>
      <c r="BH1134" s="14" t="n">
        <v>2.232</v>
      </c>
      <c r="BI1134" s="14" t="n">
        <v>2.372</v>
      </c>
      <c r="BJ1134" s="14" t="n">
        <v>2.412</v>
      </c>
      <c r="BK1134" s="14" t="n">
        <v>2.335</v>
      </c>
      <c r="BL1134" s="14" t="n">
        <v>2.225</v>
      </c>
      <c r="BM1134" s="14" t="n">
        <v>2.1</v>
      </c>
      <c r="BN1134" s="14" t="n">
        <v>2.06</v>
      </c>
      <c r="BO1134" s="14" t="n">
        <v>2.045</v>
      </c>
      <c r="BP1134" s="14" t="n">
        <v>2.041</v>
      </c>
      <c r="BQ1134" s="14" t="n">
        <v>2.045</v>
      </c>
    </row>
    <row r="1135" customFormat="false" ht="12" hidden="false" customHeight="false" outlineLevel="0" collapsed="false">
      <c r="A1135" s="21" t="n">
        <v>35619</v>
      </c>
      <c r="BE1135" s="14" t="n">
        <v>2.116</v>
      </c>
      <c r="BF1135" s="14" t="n">
        <v>2.126</v>
      </c>
      <c r="BG1135" s="14" t="n">
        <v>2.137</v>
      </c>
      <c r="BH1135" s="14" t="n">
        <v>2.265</v>
      </c>
      <c r="BI1135" s="14" t="n">
        <v>2.405</v>
      </c>
      <c r="BJ1135" s="14" t="n">
        <v>2.445</v>
      </c>
      <c r="BK1135" s="14" t="n">
        <v>2.365</v>
      </c>
      <c r="BL1135" s="14" t="n">
        <v>2.255</v>
      </c>
      <c r="BM1135" s="14" t="n">
        <v>2.13</v>
      </c>
      <c r="BN1135" s="14" t="n">
        <v>2.088</v>
      </c>
      <c r="BO1135" s="14" t="n">
        <v>2.071</v>
      </c>
      <c r="BP1135" s="14" t="n">
        <v>2.065</v>
      </c>
      <c r="BQ1135" s="14" t="n">
        <v>2.065</v>
      </c>
    </row>
    <row r="1136" customFormat="false" ht="12" hidden="false" customHeight="false" outlineLevel="0" collapsed="false">
      <c r="A1136" s="21" t="n">
        <v>35620</v>
      </c>
      <c r="BE1136" s="14" t="n">
        <v>2.098</v>
      </c>
      <c r="BF1136" s="14" t="n">
        <v>2.117</v>
      </c>
      <c r="BG1136" s="14" t="n">
        <v>2.131</v>
      </c>
      <c r="BH1136" s="14" t="n">
        <v>2.257</v>
      </c>
      <c r="BI1136" s="14" t="n">
        <v>2.396</v>
      </c>
      <c r="BJ1136" s="14" t="n">
        <v>2.435</v>
      </c>
      <c r="BK1136" s="14" t="n">
        <v>2.355</v>
      </c>
      <c r="BL1136" s="14" t="n">
        <v>2.245</v>
      </c>
      <c r="BM1136" s="14" t="n">
        <v>2.12</v>
      </c>
      <c r="BN1136" s="14" t="n">
        <v>2.08</v>
      </c>
      <c r="BO1136" s="14" t="n">
        <v>2.065</v>
      </c>
      <c r="BP1136" s="14" t="n">
        <v>2.06</v>
      </c>
      <c r="BQ1136" s="14" t="n">
        <v>2.06</v>
      </c>
    </row>
    <row r="1137" customFormat="false" ht="12" hidden="false" customHeight="false" outlineLevel="0" collapsed="false">
      <c r="A1137" s="21" t="n">
        <v>35621</v>
      </c>
      <c r="BE1137" s="14" t="n">
        <v>2.115</v>
      </c>
      <c r="BF1137" s="14" t="n">
        <v>2.124</v>
      </c>
      <c r="BG1137" s="14" t="n">
        <v>2.134</v>
      </c>
      <c r="BH1137" s="14" t="n">
        <v>2.264</v>
      </c>
      <c r="BI1137" s="14" t="n">
        <v>2.399</v>
      </c>
      <c r="BJ1137" s="14" t="n">
        <v>2.436</v>
      </c>
      <c r="BK1137" s="14" t="n">
        <v>2.359</v>
      </c>
      <c r="BL1137" s="14" t="n">
        <v>2.249</v>
      </c>
      <c r="BM1137" s="14" t="n">
        <v>2.124</v>
      </c>
      <c r="BN1137" s="14" t="n">
        <v>2.084</v>
      </c>
      <c r="BO1137" s="14" t="n">
        <v>2.069</v>
      </c>
      <c r="BP1137" s="14" t="n">
        <v>2.064</v>
      </c>
      <c r="BQ1137" s="14" t="n">
        <v>2.064</v>
      </c>
    </row>
    <row r="1138" customFormat="false" ht="12" hidden="false" customHeight="false" outlineLevel="0" collapsed="false">
      <c r="A1138" s="21" t="n">
        <v>35622</v>
      </c>
      <c r="BE1138" s="14" t="n">
        <v>2.094</v>
      </c>
      <c r="BF1138" s="14" t="n">
        <v>2.104</v>
      </c>
      <c r="BG1138" s="14" t="n">
        <v>2.12</v>
      </c>
      <c r="BH1138" s="14" t="n">
        <v>2.25</v>
      </c>
      <c r="BI1138" s="14" t="n">
        <v>2.39</v>
      </c>
      <c r="BJ1138" s="14" t="n">
        <v>2.428</v>
      </c>
      <c r="BK1138" s="14" t="n">
        <v>2.35</v>
      </c>
      <c r="BL1138" s="14" t="n">
        <v>2.24</v>
      </c>
      <c r="BM1138" s="14" t="n">
        <v>2.117</v>
      </c>
      <c r="BN1138" s="14" t="n">
        <v>2.079</v>
      </c>
      <c r="BO1138" s="14" t="n">
        <v>2.064</v>
      </c>
      <c r="BP1138" s="14" t="n">
        <v>2.064</v>
      </c>
      <c r="BQ1138" s="14" t="n">
        <v>2.064</v>
      </c>
    </row>
    <row r="1139" customFormat="false" ht="12" hidden="false" customHeight="false" outlineLevel="0" collapsed="false">
      <c r="A1139" s="21" t="n">
        <v>35625</v>
      </c>
      <c r="BE1139" s="14" t="n">
        <v>2.151</v>
      </c>
      <c r="BF1139" s="14" t="n">
        <v>2.146</v>
      </c>
      <c r="BG1139" s="14" t="n">
        <v>2.154</v>
      </c>
      <c r="BH1139" s="14" t="n">
        <v>2.28</v>
      </c>
      <c r="BI1139" s="14" t="n">
        <v>2.415</v>
      </c>
      <c r="BJ1139" s="14" t="n">
        <v>2.45</v>
      </c>
      <c r="BK1139" s="14" t="n">
        <v>2.37</v>
      </c>
      <c r="BL1139" s="14" t="n">
        <v>2.26</v>
      </c>
      <c r="BM1139" s="14" t="n">
        <v>2.135</v>
      </c>
      <c r="BN1139" s="14" t="n">
        <v>2.097</v>
      </c>
      <c r="BO1139" s="14" t="n">
        <v>2.08</v>
      </c>
      <c r="BP1139" s="14" t="n">
        <v>2.081</v>
      </c>
      <c r="BQ1139" s="14" t="n">
        <v>2.082</v>
      </c>
    </row>
    <row r="1140" customFormat="false" ht="12" hidden="false" customHeight="false" outlineLevel="0" collapsed="false">
      <c r="A1140" s="21" t="n">
        <v>35626</v>
      </c>
      <c r="BE1140" s="14" t="n">
        <v>2.162</v>
      </c>
      <c r="BF1140" s="14" t="n">
        <v>2.156</v>
      </c>
      <c r="BG1140" s="14" t="n">
        <v>2.16</v>
      </c>
      <c r="BH1140" s="14" t="n">
        <v>2.29</v>
      </c>
      <c r="BI1140" s="14" t="n">
        <v>2.42</v>
      </c>
      <c r="BJ1140" s="14" t="n">
        <v>2.458</v>
      </c>
      <c r="BK1140" s="14" t="n">
        <v>2.375</v>
      </c>
      <c r="BL1140" s="14" t="n">
        <v>2.265</v>
      </c>
      <c r="BM1140" s="14" t="n">
        <v>2.135</v>
      </c>
      <c r="BN1140" s="14" t="n">
        <v>2.095</v>
      </c>
      <c r="BO1140" s="14" t="n">
        <v>2.08</v>
      </c>
      <c r="BP1140" s="14" t="n">
        <v>2.08</v>
      </c>
      <c r="BQ1140" s="14" t="n">
        <v>2.08</v>
      </c>
    </row>
    <row r="1141" customFormat="false" ht="12" hidden="false" customHeight="false" outlineLevel="0" collapsed="false">
      <c r="A1141" s="21" t="n">
        <v>35627</v>
      </c>
      <c r="BE1141" s="14" t="n">
        <v>2.174</v>
      </c>
      <c r="BF1141" s="14" t="n">
        <v>2.158</v>
      </c>
      <c r="BG1141" s="14" t="n">
        <v>2.16</v>
      </c>
      <c r="BH1141" s="14" t="n">
        <v>2.29</v>
      </c>
      <c r="BI1141" s="14" t="n">
        <v>2.42</v>
      </c>
      <c r="BJ1141" s="14" t="n">
        <v>2.46</v>
      </c>
      <c r="BK1141" s="14" t="n">
        <v>2.375</v>
      </c>
      <c r="BL1141" s="14" t="n">
        <v>2.262</v>
      </c>
      <c r="BM1141" s="14" t="n">
        <v>2.132</v>
      </c>
      <c r="BN1141" s="14" t="n">
        <v>2.092</v>
      </c>
      <c r="BO1141" s="14" t="n">
        <v>2.077</v>
      </c>
      <c r="BP1141" s="14" t="n">
        <v>2.077</v>
      </c>
      <c r="BQ1141" s="14" t="n">
        <v>2.077</v>
      </c>
    </row>
    <row r="1142" customFormat="false" ht="12" hidden="false" customHeight="false" outlineLevel="0" collapsed="false">
      <c r="A1142" s="21" t="n">
        <v>35628</v>
      </c>
      <c r="BE1142" s="14" t="n">
        <v>2.175</v>
      </c>
      <c r="BF1142" s="14" t="n">
        <v>2.132</v>
      </c>
      <c r="BG1142" s="14" t="n">
        <v>2.141</v>
      </c>
      <c r="BH1142" s="14" t="n">
        <v>2.275</v>
      </c>
      <c r="BI1142" s="14" t="n">
        <v>2.408</v>
      </c>
      <c r="BJ1142" s="14" t="n">
        <v>2.448</v>
      </c>
      <c r="BK1142" s="14" t="n">
        <v>2.363</v>
      </c>
      <c r="BL1142" s="14" t="n">
        <v>2.25</v>
      </c>
      <c r="BM1142" s="14" t="n">
        <v>2.12</v>
      </c>
      <c r="BN1142" s="14" t="n">
        <v>2.08</v>
      </c>
      <c r="BO1142" s="14" t="n">
        <v>2.065</v>
      </c>
      <c r="BP1142" s="14" t="n">
        <v>2.065</v>
      </c>
      <c r="BQ1142" s="14" t="n">
        <v>2.065</v>
      </c>
    </row>
    <row r="1143" customFormat="false" ht="12" hidden="false" customHeight="false" outlineLevel="0" collapsed="false">
      <c r="A1143" s="21" t="n">
        <v>35629</v>
      </c>
      <c r="BE1143" s="14" t="n">
        <v>2.168</v>
      </c>
      <c r="BF1143" s="14" t="n">
        <v>2.142</v>
      </c>
      <c r="BG1143" s="14" t="n">
        <v>2.148</v>
      </c>
      <c r="BH1143" s="14" t="n">
        <v>2.281</v>
      </c>
      <c r="BI1143" s="14" t="n">
        <v>2.413</v>
      </c>
      <c r="BJ1143" s="14" t="n">
        <v>2.453</v>
      </c>
      <c r="BK1143" s="14" t="n">
        <v>2.368</v>
      </c>
      <c r="BL1143" s="14" t="n">
        <v>2.255</v>
      </c>
      <c r="BM1143" s="14" t="n">
        <v>2.125</v>
      </c>
      <c r="BN1143" s="14" t="n">
        <v>2.085</v>
      </c>
      <c r="BO1143" s="14" t="n">
        <v>2.07</v>
      </c>
      <c r="BP1143" s="14" t="n">
        <v>2.07</v>
      </c>
      <c r="BQ1143" s="14" t="n">
        <v>2.07</v>
      </c>
    </row>
    <row r="1144" customFormat="false" ht="12" hidden="false" customHeight="false" outlineLevel="0" collapsed="false">
      <c r="A1144" s="21" t="n">
        <v>35632</v>
      </c>
      <c r="BE1144" s="14" t="n">
        <v>2.085</v>
      </c>
      <c r="BF1144" s="14" t="n">
        <v>2.058</v>
      </c>
      <c r="BG1144" s="14" t="n">
        <v>2.075</v>
      </c>
      <c r="BH1144" s="14" t="n">
        <v>2.22</v>
      </c>
      <c r="BI1144" s="14" t="n">
        <v>2.363</v>
      </c>
      <c r="BJ1144" s="14" t="n">
        <v>2.401</v>
      </c>
      <c r="BK1144" s="14" t="n">
        <v>2.323</v>
      </c>
      <c r="BL1144" s="14" t="n">
        <v>2.215</v>
      </c>
      <c r="BM1144" s="14" t="n">
        <v>2.1</v>
      </c>
      <c r="BN1144" s="14" t="n">
        <v>2.065</v>
      </c>
      <c r="BO1144" s="14" t="n">
        <v>2.055</v>
      </c>
      <c r="BP1144" s="14" t="n">
        <v>2.055</v>
      </c>
      <c r="BQ1144" s="14" t="n">
        <v>2.055</v>
      </c>
    </row>
    <row r="1145" customFormat="false" ht="12" hidden="false" customHeight="false" outlineLevel="0" collapsed="false">
      <c r="A1145" s="21" t="n">
        <v>35633</v>
      </c>
      <c r="BE1145" s="14" t="n">
        <v>2.117</v>
      </c>
      <c r="BF1145" s="14" t="n">
        <v>2.073</v>
      </c>
      <c r="BG1145" s="14" t="n">
        <v>2.09</v>
      </c>
      <c r="BH1145" s="14" t="n">
        <v>2.236</v>
      </c>
      <c r="BI1145" s="14" t="n">
        <v>2.38</v>
      </c>
      <c r="BJ1145" s="14" t="n">
        <v>2.418</v>
      </c>
      <c r="BK1145" s="14" t="n">
        <v>2.34</v>
      </c>
      <c r="BL1145" s="14" t="n">
        <v>2.231</v>
      </c>
      <c r="BM1145" s="14" t="n">
        <v>2.11</v>
      </c>
      <c r="BN1145" s="14" t="n">
        <v>2.075</v>
      </c>
      <c r="BO1145" s="14" t="n">
        <v>2.065</v>
      </c>
      <c r="BP1145" s="14" t="n">
        <v>2.065</v>
      </c>
      <c r="BQ1145" s="14" t="n">
        <v>2.065</v>
      </c>
    </row>
    <row r="1146" customFormat="false" ht="12" hidden="false" customHeight="false" outlineLevel="0" collapsed="false">
      <c r="A1146" s="21" t="n">
        <v>35634</v>
      </c>
      <c r="BE1146" s="14" t="n">
        <v>2.148</v>
      </c>
      <c r="BF1146" s="14" t="n">
        <v>2.093</v>
      </c>
      <c r="BG1146" s="14" t="n">
        <v>2.108</v>
      </c>
      <c r="BH1146" s="14" t="n">
        <v>2.254</v>
      </c>
      <c r="BI1146" s="14" t="n">
        <v>2.4</v>
      </c>
      <c r="BJ1146" s="14" t="n">
        <v>2.436</v>
      </c>
      <c r="BK1146" s="14" t="n">
        <v>2.358</v>
      </c>
      <c r="BL1146" s="14" t="n">
        <v>2.248</v>
      </c>
      <c r="BM1146" s="14" t="n">
        <v>2.123</v>
      </c>
      <c r="BN1146" s="14" t="n">
        <v>2.088</v>
      </c>
      <c r="BO1146" s="14" t="n">
        <v>2.078</v>
      </c>
      <c r="BP1146" s="14" t="n">
        <v>2.078</v>
      </c>
      <c r="BQ1146" s="14" t="n">
        <v>2.078</v>
      </c>
    </row>
    <row r="1147" customFormat="false" ht="12" hidden="false" customHeight="false" outlineLevel="0" collapsed="false">
      <c r="A1147" s="21" t="n">
        <v>35635</v>
      </c>
      <c r="BE1147" s="14" t="n">
        <v>2.175</v>
      </c>
      <c r="BF1147" s="14" t="n">
        <v>2.118</v>
      </c>
      <c r="BG1147" s="14" t="n">
        <v>2.133</v>
      </c>
      <c r="BH1147" s="14" t="n">
        <v>2.273</v>
      </c>
      <c r="BI1147" s="14" t="n">
        <v>2.416</v>
      </c>
      <c r="BJ1147" s="14" t="n">
        <v>2.451</v>
      </c>
      <c r="BK1147" s="14" t="n">
        <v>2.373</v>
      </c>
      <c r="BL1147" s="14" t="n">
        <v>2.263</v>
      </c>
      <c r="BM1147" s="14" t="n">
        <v>2.135</v>
      </c>
      <c r="BN1147" s="14" t="n">
        <v>2.1</v>
      </c>
      <c r="BO1147" s="14" t="n">
        <v>2.088</v>
      </c>
      <c r="BP1147" s="14" t="n">
        <v>2.088</v>
      </c>
      <c r="BQ1147" s="14" t="n">
        <v>2.087</v>
      </c>
    </row>
    <row r="1148" customFormat="false" ht="12" hidden="false" customHeight="false" outlineLevel="0" collapsed="false">
      <c r="A1148" s="21" t="n">
        <v>35636</v>
      </c>
      <c r="BE1148" s="14" t="n">
        <v>2.146</v>
      </c>
      <c r="BF1148" s="14" t="n">
        <v>2.096</v>
      </c>
      <c r="BG1148" s="14" t="n">
        <v>2.107</v>
      </c>
      <c r="BH1148" s="14" t="n">
        <v>2.246</v>
      </c>
      <c r="BI1148" s="14" t="n">
        <v>2.391</v>
      </c>
      <c r="BJ1148" s="14" t="n">
        <v>2.426</v>
      </c>
      <c r="BK1148" s="14" t="n">
        <v>2.351</v>
      </c>
      <c r="BL1148" s="14" t="n">
        <v>2.241</v>
      </c>
      <c r="BM1148" s="14" t="n">
        <v>2.113</v>
      </c>
      <c r="BN1148" s="14" t="n">
        <v>2.078</v>
      </c>
      <c r="BO1148" s="14" t="n">
        <v>2.068</v>
      </c>
      <c r="BP1148" s="14" t="n">
        <v>2.067</v>
      </c>
      <c r="BQ1148" s="14" t="n">
        <v>2.066</v>
      </c>
    </row>
    <row r="1149" customFormat="false" ht="12" hidden="false" customHeight="false" outlineLevel="0" collapsed="false">
      <c r="A1149" s="21" t="n">
        <v>35639</v>
      </c>
      <c r="BE1149" s="14" t="n">
        <v>2.183</v>
      </c>
      <c r="BF1149" s="14" t="n">
        <v>2.151</v>
      </c>
      <c r="BG1149" s="14" t="n">
        <v>2.15</v>
      </c>
      <c r="BH1149" s="14" t="n">
        <v>2.28</v>
      </c>
      <c r="BI1149" s="14" t="n">
        <v>2.42</v>
      </c>
      <c r="BJ1149" s="14" t="n">
        <v>2.453</v>
      </c>
      <c r="BK1149" s="14" t="n">
        <v>2.373</v>
      </c>
      <c r="BL1149" s="14" t="n">
        <v>2.263</v>
      </c>
      <c r="BM1149" s="14" t="n">
        <v>2.128</v>
      </c>
      <c r="BN1149" s="14" t="n">
        <v>2.091</v>
      </c>
      <c r="BO1149" s="14" t="n">
        <v>2.08</v>
      </c>
      <c r="BP1149" s="14" t="n">
        <v>2.079</v>
      </c>
      <c r="BQ1149" s="14" t="n">
        <v>2.078</v>
      </c>
    </row>
    <row r="1150" customFormat="false" ht="12" hidden="false" customHeight="false" outlineLevel="0" collapsed="false">
      <c r="A1150" s="21" t="n">
        <v>35640</v>
      </c>
      <c r="BE1150" s="14" t="n">
        <v>2.161</v>
      </c>
      <c r="BF1150" s="14" t="n">
        <v>2.113</v>
      </c>
      <c r="BG1150" s="14" t="n">
        <v>2.116</v>
      </c>
      <c r="BH1150" s="14" t="n">
        <v>2.252</v>
      </c>
      <c r="BI1150" s="14" t="n">
        <v>2.396</v>
      </c>
      <c r="BJ1150" s="14" t="n">
        <v>2.428</v>
      </c>
      <c r="BK1150" s="14" t="n">
        <v>2.35</v>
      </c>
      <c r="BL1150" s="14" t="n">
        <v>2.245</v>
      </c>
      <c r="BM1150" s="14" t="n">
        <v>2.115</v>
      </c>
      <c r="BN1150" s="14" t="n">
        <v>2.08</v>
      </c>
      <c r="BO1150" s="14" t="n">
        <v>2.068</v>
      </c>
      <c r="BP1150" s="14" t="n">
        <v>2.065</v>
      </c>
      <c r="BQ1150" s="14" t="n">
        <v>2.065</v>
      </c>
    </row>
    <row r="1151" customFormat="false" ht="12" hidden="false" customHeight="false" outlineLevel="0" collapsed="false">
      <c r="A1151" s="21" t="n">
        <v>35641</v>
      </c>
      <c r="BE1151" s="14" t="n">
        <v>2.161</v>
      </c>
      <c r="BF1151" s="14" t="n">
        <v>2.161</v>
      </c>
      <c r="BG1151" s="14" t="n">
        <v>2.155</v>
      </c>
      <c r="BH1151" s="14" t="n">
        <v>2.283</v>
      </c>
      <c r="BI1151" s="14" t="n">
        <v>2.422</v>
      </c>
      <c r="BJ1151" s="14" t="n">
        <v>2.45</v>
      </c>
      <c r="BK1151" s="14" t="n">
        <v>2.37</v>
      </c>
      <c r="BL1151" s="14" t="n">
        <v>2.26</v>
      </c>
      <c r="BM1151" s="14" t="n">
        <v>2.13</v>
      </c>
      <c r="BN1151" s="14" t="n">
        <v>2.085</v>
      </c>
      <c r="BO1151" s="14" t="n">
        <v>2.073</v>
      </c>
      <c r="BP1151" s="14" t="n">
        <v>2.07</v>
      </c>
      <c r="BQ1151" s="14" t="n">
        <v>2.07</v>
      </c>
    </row>
    <row r="1152" customFormat="false" ht="12" hidden="false" customHeight="false" outlineLevel="0" collapsed="false">
      <c r="A1152" s="21" t="n">
        <v>35642</v>
      </c>
      <c r="BE1152" s="14" t="n">
        <v>2.161</v>
      </c>
      <c r="BF1152" s="14" t="n">
        <v>2.177</v>
      </c>
      <c r="BG1152" s="14" t="n">
        <v>2.176</v>
      </c>
      <c r="BH1152" s="14" t="n">
        <v>2.303</v>
      </c>
      <c r="BI1152" s="14" t="n">
        <v>2.435</v>
      </c>
      <c r="BJ1152" s="14" t="n">
        <v>2.463</v>
      </c>
      <c r="BK1152" s="14" t="n">
        <v>2.38</v>
      </c>
      <c r="BL1152" s="14" t="n">
        <v>2.27</v>
      </c>
      <c r="BM1152" s="14" t="n">
        <v>2.14</v>
      </c>
      <c r="BN1152" s="14" t="n">
        <v>2.095</v>
      </c>
      <c r="BO1152" s="14" t="n">
        <v>2.08</v>
      </c>
      <c r="BP1152" s="14" t="n">
        <v>2.075</v>
      </c>
      <c r="BQ1152" s="14" t="n">
        <v>2.075</v>
      </c>
    </row>
    <row r="1153" customFormat="false" ht="12" hidden="false" customHeight="false" outlineLevel="0" collapsed="false">
      <c r="A1153" s="21" t="n">
        <v>35643</v>
      </c>
      <c r="BF1153" s="14" t="n">
        <v>2.239</v>
      </c>
      <c r="BG1153" s="14" t="n">
        <v>2.245</v>
      </c>
      <c r="BH1153" s="14" t="n">
        <v>2.36</v>
      </c>
      <c r="BI1153" s="14" t="n">
        <v>2.48</v>
      </c>
      <c r="BJ1153" s="14" t="n">
        <v>2.505</v>
      </c>
      <c r="BK1153" s="14" t="n">
        <v>2.417</v>
      </c>
      <c r="BL1153" s="14" t="n">
        <v>2.3</v>
      </c>
      <c r="BM1153" s="14" t="n">
        <v>2.165</v>
      </c>
      <c r="BN1153" s="14" t="n">
        <v>2.117</v>
      </c>
      <c r="BO1153" s="14" t="n">
        <v>2.1</v>
      </c>
      <c r="BP1153" s="14" t="n">
        <v>2.09</v>
      </c>
      <c r="BQ1153" s="14" t="n">
        <v>2.085</v>
      </c>
      <c r="BR1153" s="14" t="n">
        <v>2.082</v>
      </c>
    </row>
    <row r="1154" customFormat="false" ht="12" hidden="false" customHeight="false" outlineLevel="0" collapsed="false">
      <c r="A1154" s="21" t="n">
        <v>35646</v>
      </c>
      <c r="BF1154" s="14" t="n">
        <v>2.374</v>
      </c>
      <c r="BG1154" s="14" t="n">
        <v>2.368</v>
      </c>
      <c r="BH1154" s="14" t="n">
        <v>2.463</v>
      </c>
      <c r="BI1154" s="14" t="n">
        <v>2.565</v>
      </c>
      <c r="BJ1154" s="14" t="n">
        <v>2.585</v>
      </c>
      <c r="BK1154" s="14" t="n">
        <v>2.485</v>
      </c>
      <c r="BL1154" s="14" t="n">
        <v>2.36</v>
      </c>
      <c r="BM1154" s="14" t="n">
        <v>2.2</v>
      </c>
      <c r="BN1154" s="14" t="n">
        <v>2.147</v>
      </c>
      <c r="BO1154" s="14" t="n">
        <v>2.12</v>
      </c>
      <c r="BP1154" s="14" t="n">
        <v>2.11</v>
      </c>
      <c r="BQ1154" s="14" t="n">
        <v>2.105</v>
      </c>
      <c r="BR1154" s="14" t="n">
        <v>2.1</v>
      </c>
    </row>
    <row r="1155" customFormat="false" ht="12" hidden="false" customHeight="false" outlineLevel="0" collapsed="false">
      <c r="A1155" s="21" t="n">
        <v>35647</v>
      </c>
      <c r="BF1155" s="14" t="n">
        <v>2.374</v>
      </c>
      <c r="BG1155" s="14" t="n">
        <v>2.381</v>
      </c>
      <c r="BH1155" s="14" t="n">
        <v>2.476</v>
      </c>
      <c r="BI1155" s="14" t="n">
        <v>2.576</v>
      </c>
      <c r="BJ1155" s="14" t="n">
        <v>2.591</v>
      </c>
      <c r="BK1155" s="14" t="n">
        <v>2.491</v>
      </c>
      <c r="BL1155" s="14" t="n">
        <v>2.368</v>
      </c>
      <c r="BM1155" s="14" t="n">
        <v>2.213</v>
      </c>
      <c r="BN1155" s="14" t="n">
        <v>2.16</v>
      </c>
      <c r="BO1155" s="14" t="n">
        <v>2.135</v>
      </c>
      <c r="BP1155" s="14" t="n">
        <v>2.125</v>
      </c>
      <c r="BQ1155" s="14" t="n">
        <v>2.12</v>
      </c>
      <c r="BR1155" s="14" t="n">
        <v>2.115</v>
      </c>
    </row>
    <row r="1156" customFormat="false" ht="12" hidden="false" customHeight="false" outlineLevel="0" collapsed="false">
      <c r="A1156" s="21" t="n">
        <v>35648</v>
      </c>
      <c r="BF1156" s="14" t="n">
        <v>2.351</v>
      </c>
      <c r="BG1156" s="14" t="n">
        <v>2.356</v>
      </c>
      <c r="BH1156" s="14" t="n">
        <v>2.454</v>
      </c>
      <c r="BI1156" s="14" t="n">
        <v>2.555</v>
      </c>
      <c r="BJ1156" s="14" t="n">
        <v>2.57</v>
      </c>
      <c r="BK1156" s="14" t="n">
        <v>2.46</v>
      </c>
      <c r="BL1156" s="14" t="n">
        <v>2.335</v>
      </c>
      <c r="BM1156" s="14" t="n">
        <v>2.18</v>
      </c>
      <c r="BN1156" s="14" t="n">
        <v>2.127</v>
      </c>
      <c r="BO1156" s="14" t="n">
        <v>2.105</v>
      </c>
      <c r="BP1156" s="14" t="n">
        <v>2.095</v>
      </c>
      <c r="BQ1156" s="14" t="n">
        <v>2.095</v>
      </c>
      <c r="BR1156" s="14" t="n">
        <v>2.09</v>
      </c>
    </row>
    <row r="1157" customFormat="false" ht="12" hidden="false" customHeight="false" outlineLevel="0" collapsed="false">
      <c r="A1157" s="21" t="n">
        <v>35649</v>
      </c>
      <c r="BF1157" s="14" t="n">
        <v>2.444</v>
      </c>
      <c r="BG1157" s="14" t="n">
        <v>2.452</v>
      </c>
      <c r="BH1157" s="14" t="n">
        <v>2.532</v>
      </c>
      <c r="BI1157" s="14" t="n">
        <v>2.632</v>
      </c>
      <c r="BJ1157" s="14" t="n">
        <v>2.642</v>
      </c>
      <c r="BK1157" s="14" t="n">
        <v>2.517</v>
      </c>
      <c r="BL1157" s="14" t="n">
        <v>2.375</v>
      </c>
      <c r="BM1157" s="14" t="n">
        <v>2.19</v>
      </c>
      <c r="BN1157" s="14" t="n">
        <v>2.128</v>
      </c>
      <c r="BO1157" s="14" t="n">
        <v>2.108</v>
      </c>
      <c r="BP1157" s="14" t="n">
        <v>2.1</v>
      </c>
      <c r="BQ1157" s="14" t="n">
        <v>2.098</v>
      </c>
      <c r="BR1157" s="14" t="n">
        <v>2.095</v>
      </c>
    </row>
    <row r="1158" customFormat="false" ht="12" hidden="false" customHeight="false" outlineLevel="0" collapsed="false">
      <c r="A1158" s="21" t="n">
        <v>35650</v>
      </c>
      <c r="BF1158" s="14" t="n">
        <v>2.503</v>
      </c>
      <c r="BG1158" s="14" t="n">
        <v>2.515</v>
      </c>
      <c r="BH1158" s="14" t="n">
        <v>2.595</v>
      </c>
      <c r="BI1158" s="14" t="n">
        <v>2.693</v>
      </c>
      <c r="BJ1158" s="14" t="n">
        <v>2.703</v>
      </c>
      <c r="BK1158" s="14" t="n">
        <v>2.56</v>
      </c>
      <c r="BL1158" s="14" t="n">
        <v>2.415</v>
      </c>
      <c r="BM1158" s="14" t="n">
        <v>2.22</v>
      </c>
      <c r="BN1158" s="14" t="n">
        <v>2.15</v>
      </c>
      <c r="BO1158" s="14" t="n">
        <v>2.125</v>
      </c>
      <c r="BP1158" s="14" t="n">
        <v>2.115</v>
      </c>
      <c r="BQ1158" s="14" t="n">
        <v>2.113</v>
      </c>
      <c r="BR1158" s="14" t="n">
        <v>2.11</v>
      </c>
    </row>
    <row r="1159" customFormat="false" ht="12" hidden="false" customHeight="false" outlineLevel="0" collapsed="false">
      <c r="A1159" s="21" t="n">
        <v>35653</v>
      </c>
      <c r="BF1159" s="14" t="n">
        <v>2.586</v>
      </c>
      <c r="BG1159" s="14" t="n">
        <v>2.578</v>
      </c>
      <c r="BH1159" s="14" t="n">
        <v>2.65</v>
      </c>
      <c r="BI1159" s="14" t="n">
        <v>2.745</v>
      </c>
      <c r="BJ1159" s="14" t="n">
        <v>2.757</v>
      </c>
      <c r="BK1159" s="14" t="n">
        <v>2.6</v>
      </c>
      <c r="BL1159" s="14" t="n">
        <v>2.43</v>
      </c>
      <c r="BM1159" s="14" t="n">
        <v>2.225</v>
      </c>
      <c r="BN1159" s="14" t="n">
        <v>2.147</v>
      </c>
      <c r="BO1159" s="14" t="n">
        <v>2.115</v>
      </c>
      <c r="BP1159" s="14" t="n">
        <v>2.105</v>
      </c>
      <c r="BQ1159" s="14" t="n">
        <v>2.103</v>
      </c>
      <c r="BR1159" s="14" t="n">
        <v>2.1</v>
      </c>
    </row>
    <row r="1160" customFormat="false" ht="12" hidden="false" customHeight="false" outlineLevel="0" collapsed="false">
      <c r="A1160" s="21" t="n">
        <v>35654</v>
      </c>
      <c r="BF1160" s="14" t="n">
        <v>2.475</v>
      </c>
      <c r="BG1160" s="14" t="n">
        <v>2.478</v>
      </c>
      <c r="BH1160" s="14" t="n">
        <v>2.573</v>
      </c>
      <c r="BI1160" s="14" t="n">
        <v>2.684</v>
      </c>
      <c r="BJ1160" s="14" t="n">
        <v>2.696</v>
      </c>
      <c r="BK1160" s="14" t="n">
        <v>2.545</v>
      </c>
      <c r="BL1160" s="14" t="n">
        <v>2.375</v>
      </c>
      <c r="BM1160" s="14" t="n">
        <v>2.175</v>
      </c>
      <c r="BN1160" s="14" t="n">
        <v>2.1</v>
      </c>
      <c r="BO1160" s="14" t="n">
        <v>2.07</v>
      </c>
      <c r="BP1160" s="14" t="n">
        <v>2.06</v>
      </c>
      <c r="BQ1160" s="14" t="n">
        <v>2.06</v>
      </c>
      <c r="BR1160" s="14" t="n">
        <v>2.06</v>
      </c>
    </row>
    <row r="1161" customFormat="false" ht="12" hidden="false" customHeight="false" outlineLevel="0" collapsed="false">
      <c r="A1161" s="21" t="n">
        <v>35655</v>
      </c>
      <c r="BF1161" s="14" t="n">
        <v>2.472</v>
      </c>
      <c r="BG1161" s="14" t="n">
        <v>2.493</v>
      </c>
      <c r="BH1161" s="14" t="n">
        <v>2.588</v>
      </c>
      <c r="BI1161" s="14" t="n">
        <v>2.693</v>
      </c>
      <c r="BJ1161" s="14" t="n">
        <v>2.705</v>
      </c>
      <c r="BK1161" s="14" t="n">
        <v>2.55</v>
      </c>
      <c r="BL1161" s="14" t="n">
        <v>2.377</v>
      </c>
      <c r="BM1161" s="14" t="n">
        <v>2.175</v>
      </c>
      <c r="BN1161" s="14" t="n">
        <v>2.1</v>
      </c>
      <c r="BO1161" s="14" t="n">
        <v>2.07</v>
      </c>
      <c r="BP1161" s="14" t="n">
        <v>2.06</v>
      </c>
      <c r="BQ1161" s="14" t="n">
        <v>2.06</v>
      </c>
      <c r="BR1161" s="14" t="n">
        <v>2.06</v>
      </c>
    </row>
    <row r="1162" customFormat="false" ht="12" hidden="false" customHeight="false" outlineLevel="0" collapsed="false">
      <c r="A1162" s="21" t="n">
        <v>35656</v>
      </c>
      <c r="BF1162" s="14" t="n">
        <v>2.428</v>
      </c>
      <c r="BG1162" s="14" t="n">
        <v>2.457</v>
      </c>
      <c r="BH1162" s="14" t="n">
        <v>2.56</v>
      </c>
      <c r="BI1162" s="14" t="n">
        <v>2.665</v>
      </c>
      <c r="BJ1162" s="14" t="n">
        <v>2.675</v>
      </c>
      <c r="BK1162" s="14" t="n">
        <v>2.52</v>
      </c>
      <c r="BL1162" s="14" t="n">
        <v>2.345</v>
      </c>
      <c r="BM1162" s="14" t="n">
        <v>2.15</v>
      </c>
      <c r="BN1162" s="14" t="n">
        <v>2.08</v>
      </c>
      <c r="BO1162" s="14" t="n">
        <v>2.055</v>
      </c>
      <c r="BP1162" s="14" t="n">
        <v>2.045</v>
      </c>
      <c r="BQ1162" s="14" t="n">
        <v>2.045</v>
      </c>
      <c r="BR1162" s="14" t="n">
        <v>2.045</v>
      </c>
    </row>
    <row r="1163" customFormat="false" ht="12" hidden="false" customHeight="false" outlineLevel="0" collapsed="false">
      <c r="A1163" s="21" t="n">
        <v>35657</v>
      </c>
      <c r="BF1163" s="14" t="n">
        <v>2.432</v>
      </c>
      <c r="BG1163" s="14" t="n">
        <v>2.464</v>
      </c>
      <c r="BH1163" s="14" t="n">
        <v>2.594</v>
      </c>
      <c r="BI1163" s="14" t="n">
        <v>2.7</v>
      </c>
      <c r="BJ1163" s="14" t="n">
        <v>2.71</v>
      </c>
      <c r="BK1163" s="14" t="n">
        <v>2.545</v>
      </c>
      <c r="BL1163" s="14" t="n">
        <v>2.365</v>
      </c>
      <c r="BM1163" s="14" t="n">
        <v>2.165</v>
      </c>
      <c r="BN1163" s="14" t="n">
        <v>2.09</v>
      </c>
      <c r="BO1163" s="14" t="n">
        <v>2.065</v>
      </c>
      <c r="BP1163" s="14" t="n">
        <v>2.055</v>
      </c>
      <c r="BQ1163" s="14" t="n">
        <v>2.055</v>
      </c>
      <c r="BR1163" s="14" t="n">
        <v>2.055</v>
      </c>
    </row>
    <row r="1164" customFormat="false" ht="12" hidden="false" customHeight="false" outlineLevel="0" collapsed="false">
      <c r="A1164" s="21" t="n">
        <v>35660</v>
      </c>
      <c r="BF1164" s="14" t="n">
        <v>2.426</v>
      </c>
      <c r="BG1164" s="14" t="n">
        <v>2.445</v>
      </c>
      <c r="BH1164" s="14" t="n">
        <v>2.58</v>
      </c>
      <c r="BI1164" s="14" t="n">
        <v>2.705</v>
      </c>
      <c r="BJ1164" s="14" t="n">
        <v>2.715</v>
      </c>
      <c r="BK1164" s="14" t="n">
        <v>2.545</v>
      </c>
      <c r="BL1164" s="14" t="n">
        <v>2.365</v>
      </c>
      <c r="BM1164" s="14" t="n">
        <v>2.165</v>
      </c>
      <c r="BN1164" s="14" t="n">
        <v>2.089</v>
      </c>
      <c r="BO1164" s="14" t="n">
        <v>2.069</v>
      </c>
      <c r="BP1164" s="14" t="n">
        <v>2.065</v>
      </c>
      <c r="BQ1164" s="14" t="n">
        <v>2.065</v>
      </c>
      <c r="BR1164" s="14" t="n">
        <v>2.065</v>
      </c>
    </row>
    <row r="1165" customFormat="false" ht="12" hidden="false" customHeight="false" outlineLevel="0" collapsed="false">
      <c r="A1165" s="21" t="n">
        <v>35661</v>
      </c>
      <c r="BF1165" s="14" t="n">
        <v>2.528</v>
      </c>
      <c r="BG1165" s="14" t="n">
        <v>2.532</v>
      </c>
      <c r="BH1165" s="14" t="n">
        <v>2.662</v>
      </c>
      <c r="BI1165" s="14" t="n">
        <v>2.792</v>
      </c>
      <c r="BJ1165" s="14" t="n">
        <v>2.797</v>
      </c>
      <c r="BK1165" s="14" t="n">
        <v>2.6</v>
      </c>
      <c r="BL1165" s="14" t="n">
        <v>2.4</v>
      </c>
      <c r="BM1165" s="14" t="n">
        <v>2.183</v>
      </c>
      <c r="BN1165" s="14" t="n">
        <v>2.103</v>
      </c>
      <c r="BO1165" s="14" t="n">
        <v>2.083</v>
      </c>
      <c r="BP1165" s="14" t="n">
        <v>2.078</v>
      </c>
      <c r="BQ1165" s="14" t="n">
        <v>2.078</v>
      </c>
      <c r="BR1165" s="14" t="n">
        <v>2.078</v>
      </c>
    </row>
    <row r="1166" customFormat="false" ht="12" hidden="false" customHeight="false" outlineLevel="0" collapsed="false">
      <c r="A1166" s="21" t="n">
        <v>35662</v>
      </c>
      <c r="BF1166" s="14" t="n">
        <v>2.449</v>
      </c>
      <c r="BG1166" s="14" t="n">
        <v>2.478</v>
      </c>
      <c r="BH1166" s="14" t="n">
        <v>2.604</v>
      </c>
      <c r="BI1166" s="14" t="n">
        <v>2.73</v>
      </c>
      <c r="BJ1166" s="14" t="n">
        <v>2.74</v>
      </c>
      <c r="BK1166" s="14" t="n">
        <v>2.55</v>
      </c>
      <c r="BL1166" s="14" t="n">
        <v>2.37</v>
      </c>
      <c r="BM1166" s="14" t="n">
        <v>2.165</v>
      </c>
      <c r="BN1166" s="14" t="n">
        <v>2.09</v>
      </c>
      <c r="BO1166" s="14" t="n">
        <v>2.07</v>
      </c>
      <c r="BP1166" s="14" t="n">
        <v>2.067</v>
      </c>
      <c r="BQ1166" s="14" t="n">
        <v>2.068</v>
      </c>
      <c r="BR1166" s="14" t="n">
        <v>2.07</v>
      </c>
    </row>
    <row r="1167" customFormat="false" ht="12" hidden="false" customHeight="false" outlineLevel="0" collapsed="false">
      <c r="A1167" s="21" t="n">
        <v>35663</v>
      </c>
      <c r="BF1167" s="14" t="n">
        <v>2.367</v>
      </c>
      <c r="BG1167" s="14" t="n">
        <v>2.398</v>
      </c>
      <c r="BH1167" s="14" t="n">
        <v>2.532</v>
      </c>
      <c r="BI1167" s="14" t="n">
        <v>2.662</v>
      </c>
      <c r="BJ1167" s="14" t="n">
        <v>2.675</v>
      </c>
      <c r="BK1167" s="14" t="n">
        <v>2.495</v>
      </c>
      <c r="BL1167" s="14" t="n">
        <v>2.318</v>
      </c>
      <c r="BM1167" s="14" t="n">
        <v>2.145</v>
      </c>
      <c r="BN1167" s="14" t="n">
        <v>2.08</v>
      </c>
      <c r="BO1167" s="14" t="n">
        <v>2.06</v>
      </c>
      <c r="BP1167" s="14" t="n">
        <v>2.06</v>
      </c>
      <c r="BQ1167" s="14" t="n">
        <v>2.063</v>
      </c>
      <c r="BR1167" s="14" t="n">
        <v>2.065</v>
      </c>
    </row>
    <row r="1168" customFormat="false" ht="12" hidden="false" customHeight="false" outlineLevel="0" collapsed="false">
      <c r="A1168" s="21" t="n">
        <v>35664</v>
      </c>
      <c r="BF1168" s="14" t="n">
        <v>2.453</v>
      </c>
      <c r="BG1168" s="14" t="n">
        <v>2.475</v>
      </c>
      <c r="BH1168" s="14" t="n">
        <v>2.61</v>
      </c>
      <c r="BI1168" s="14" t="n">
        <v>2.725</v>
      </c>
      <c r="BJ1168" s="14" t="n">
        <v>2.736</v>
      </c>
      <c r="BK1168" s="14" t="n">
        <v>2.55</v>
      </c>
      <c r="BL1168" s="14" t="n">
        <v>2.365</v>
      </c>
      <c r="BM1168" s="14" t="n">
        <v>2.17</v>
      </c>
      <c r="BN1168" s="14" t="n">
        <v>2.1</v>
      </c>
      <c r="BO1168" s="14" t="n">
        <v>2.08</v>
      </c>
      <c r="BP1168" s="14" t="n">
        <v>2.08</v>
      </c>
      <c r="BQ1168" s="14" t="n">
        <v>2.083</v>
      </c>
      <c r="BR1168" s="14" t="n">
        <v>2.085</v>
      </c>
    </row>
    <row r="1169" customFormat="false" ht="12" hidden="false" customHeight="false" outlineLevel="0" collapsed="false">
      <c r="A1169" s="21" t="n">
        <v>35667</v>
      </c>
      <c r="BF1169" s="14" t="n">
        <v>2.489</v>
      </c>
      <c r="BG1169" s="14" t="n">
        <v>2.49</v>
      </c>
      <c r="BH1169" s="14" t="n">
        <v>2.623</v>
      </c>
      <c r="BI1169" s="14" t="n">
        <v>2.735</v>
      </c>
      <c r="BJ1169" s="14" t="n">
        <v>2.743</v>
      </c>
      <c r="BK1169" s="14" t="n">
        <v>2.55</v>
      </c>
      <c r="BL1169" s="14" t="n">
        <v>2.36</v>
      </c>
      <c r="BM1169" s="14" t="n">
        <v>2.155</v>
      </c>
      <c r="BN1169" s="14" t="n">
        <v>2.088</v>
      </c>
      <c r="BO1169" s="14" t="n">
        <v>2.073</v>
      </c>
      <c r="BP1169" s="14" t="n">
        <v>2.073</v>
      </c>
      <c r="BQ1169" s="14" t="n">
        <v>2.076</v>
      </c>
      <c r="BR1169" s="14" t="n">
        <v>2.078</v>
      </c>
    </row>
    <row r="1170" customFormat="false" ht="12" hidden="false" customHeight="false" outlineLevel="0" collapsed="false">
      <c r="A1170" s="21" t="n">
        <v>35668</v>
      </c>
      <c r="BF1170" s="14" t="n">
        <v>2.514</v>
      </c>
      <c r="BG1170" s="14" t="n">
        <v>2.503</v>
      </c>
      <c r="BH1170" s="14" t="n">
        <v>2.64</v>
      </c>
      <c r="BI1170" s="14" t="n">
        <v>2.747</v>
      </c>
      <c r="BJ1170" s="14" t="n">
        <v>2.755</v>
      </c>
      <c r="BK1170" s="14" t="n">
        <v>2.552</v>
      </c>
      <c r="BL1170" s="14" t="n">
        <v>2.36</v>
      </c>
      <c r="BM1170" s="14" t="n">
        <v>2.15</v>
      </c>
      <c r="BN1170" s="14" t="n">
        <v>2.088</v>
      </c>
      <c r="BO1170" s="14" t="n">
        <v>2.075</v>
      </c>
      <c r="BP1170" s="14" t="n">
        <v>2.075</v>
      </c>
      <c r="BQ1170" s="14" t="n">
        <v>2.078</v>
      </c>
      <c r="BR1170" s="14" t="n">
        <v>2.08</v>
      </c>
    </row>
    <row r="1171" customFormat="false" ht="12" hidden="false" customHeight="false" outlineLevel="0" collapsed="false">
      <c r="A1171" s="21" t="n">
        <v>35669</v>
      </c>
      <c r="BF1171" s="14" t="n">
        <v>2.515</v>
      </c>
      <c r="BG1171" s="14" t="n">
        <v>2.482</v>
      </c>
      <c r="BH1171" s="14" t="n">
        <v>2.625</v>
      </c>
      <c r="BI1171" s="14" t="n">
        <v>2.732</v>
      </c>
      <c r="BJ1171" s="14" t="n">
        <v>2.74</v>
      </c>
      <c r="BK1171" s="14" t="n">
        <v>2.545</v>
      </c>
      <c r="BL1171" s="14" t="n">
        <v>2.36</v>
      </c>
      <c r="BM1171" s="14" t="n">
        <v>2.16</v>
      </c>
      <c r="BN1171" s="14" t="n">
        <v>2.09</v>
      </c>
      <c r="BO1171" s="14" t="n">
        <v>2.078</v>
      </c>
      <c r="BP1171" s="14" t="n">
        <v>2.08</v>
      </c>
      <c r="BQ1171" s="14" t="n">
        <v>2.083</v>
      </c>
      <c r="BR1171" s="14" t="n">
        <v>2.085</v>
      </c>
    </row>
    <row r="1172" customFormat="false" ht="12" hidden="false" customHeight="false" outlineLevel="0" collapsed="false">
      <c r="A1172" s="21" t="n">
        <v>35670</v>
      </c>
      <c r="BF1172" s="14" t="n">
        <v>2.515</v>
      </c>
      <c r="BG1172" s="14" t="n">
        <v>2.656</v>
      </c>
      <c r="BH1172" s="14" t="n">
        <v>2.765</v>
      </c>
      <c r="BI1172" s="14" t="n">
        <v>2.86</v>
      </c>
      <c r="BJ1172" s="14" t="n">
        <v>2.86</v>
      </c>
      <c r="BK1172" s="14" t="n">
        <v>2.635</v>
      </c>
      <c r="BL1172" s="14" t="n">
        <v>2.425</v>
      </c>
      <c r="BM1172" s="14" t="n">
        <v>2.21</v>
      </c>
      <c r="BN1172" s="14" t="n">
        <v>2.13</v>
      </c>
      <c r="BO1172" s="14" t="n">
        <v>2.115</v>
      </c>
      <c r="BP1172" s="14" t="n">
        <v>2.115</v>
      </c>
      <c r="BQ1172" s="14" t="n">
        <v>2.115</v>
      </c>
      <c r="BR1172" s="14" t="n">
        <v>2.115</v>
      </c>
    </row>
    <row r="1173" customFormat="false" ht="12" hidden="false" customHeight="false" outlineLevel="0" collapsed="false">
      <c r="A1173" s="21" t="n">
        <v>35671</v>
      </c>
      <c r="BF1173" s="14" t="n">
        <v>2.515</v>
      </c>
      <c r="BG1173" s="14" t="n">
        <v>2.714</v>
      </c>
      <c r="BH1173" s="14" t="n">
        <v>2.822</v>
      </c>
      <c r="BI1173" s="14" t="n">
        <v>2.92</v>
      </c>
      <c r="BJ1173" s="14" t="n">
        <v>2.92</v>
      </c>
      <c r="BK1173" s="14" t="n">
        <v>2.67</v>
      </c>
      <c r="BL1173" s="14" t="n">
        <v>2.445</v>
      </c>
      <c r="BM1173" s="14" t="n">
        <v>2.225</v>
      </c>
      <c r="BN1173" s="14" t="n">
        <v>2.145</v>
      </c>
      <c r="BO1173" s="14" t="n">
        <v>2.13</v>
      </c>
      <c r="BP1173" s="14" t="n">
        <v>2.13</v>
      </c>
      <c r="BQ1173" s="14" t="n">
        <v>2.13</v>
      </c>
      <c r="BR1173" s="14" t="n">
        <v>2.13</v>
      </c>
    </row>
    <row r="1174" customFormat="false" ht="12" hidden="false" customHeight="false" outlineLevel="0" collapsed="false">
      <c r="A1174" s="21" t="n">
        <v>35675</v>
      </c>
      <c r="BG1174" s="14" t="n">
        <v>2.793</v>
      </c>
      <c r="BH1174" s="14" t="n">
        <v>2.902</v>
      </c>
      <c r="BI1174" s="14" t="n">
        <v>2.992</v>
      </c>
      <c r="BJ1174" s="14" t="n">
        <v>2.99</v>
      </c>
      <c r="BK1174" s="14" t="n">
        <v>2.725</v>
      </c>
      <c r="BL1174" s="14" t="n">
        <v>2.48</v>
      </c>
      <c r="BM1174" s="14" t="n">
        <v>2.25</v>
      </c>
      <c r="BN1174" s="14" t="n">
        <v>2.165</v>
      </c>
      <c r="BO1174" s="14" t="n">
        <v>2.145</v>
      </c>
      <c r="BP1174" s="14" t="n">
        <v>2.145</v>
      </c>
      <c r="BQ1174" s="14" t="n">
        <v>2.145</v>
      </c>
      <c r="BR1174" s="14" t="n">
        <v>2.145</v>
      </c>
      <c r="BS1174" s="14" t="n">
        <v>2.165</v>
      </c>
    </row>
    <row r="1175" customFormat="false" ht="12" hidden="false" customHeight="false" outlineLevel="0" collapsed="false">
      <c r="A1175" s="21" t="n">
        <v>35676</v>
      </c>
      <c r="BG1175" s="14" t="n">
        <v>2.807</v>
      </c>
      <c r="BH1175" s="14" t="n">
        <v>2.925</v>
      </c>
      <c r="BI1175" s="14" t="n">
        <v>3.015</v>
      </c>
      <c r="BJ1175" s="14" t="n">
        <v>3.015</v>
      </c>
      <c r="BK1175" s="14" t="n">
        <v>2.74</v>
      </c>
      <c r="BL1175" s="14" t="n">
        <v>2.485</v>
      </c>
      <c r="BM1175" s="14" t="n">
        <v>2.25</v>
      </c>
      <c r="BN1175" s="14" t="n">
        <v>2.165</v>
      </c>
      <c r="BO1175" s="14" t="n">
        <v>2.145</v>
      </c>
      <c r="BP1175" s="14" t="n">
        <v>2.145</v>
      </c>
      <c r="BQ1175" s="14" t="n">
        <v>2.145</v>
      </c>
      <c r="BR1175" s="14" t="n">
        <v>2.145</v>
      </c>
      <c r="BS1175" s="14" t="n">
        <v>2.165</v>
      </c>
    </row>
    <row r="1176" customFormat="false" ht="12" hidden="false" customHeight="false" outlineLevel="0" collapsed="false">
      <c r="A1176" s="21" t="n">
        <v>35677</v>
      </c>
      <c r="BG1176" s="14" t="n">
        <v>2.677</v>
      </c>
      <c r="BH1176" s="14" t="n">
        <v>2.808</v>
      </c>
      <c r="BI1176" s="14" t="n">
        <v>2.911</v>
      </c>
      <c r="BJ1176" s="14" t="n">
        <v>2.913</v>
      </c>
      <c r="BK1176" s="14" t="n">
        <v>2.648</v>
      </c>
      <c r="BL1176" s="14" t="n">
        <v>2.4</v>
      </c>
      <c r="BM1176" s="14" t="n">
        <v>2.198</v>
      </c>
      <c r="BN1176" s="14" t="n">
        <v>2.125</v>
      </c>
      <c r="BO1176" s="14" t="n">
        <v>2.11</v>
      </c>
      <c r="BP1176" s="14" t="n">
        <v>2.11</v>
      </c>
      <c r="BQ1176" s="14" t="n">
        <v>2.11</v>
      </c>
      <c r="BR1176" s="14" t="n">
        <v>2.11</v>
      </c>
      <c r="BS1176" s="14" t="n">
        <v>2.135</v>
      </c>
    </row>
    <row r="1177" customFormat="false" ht="12" hidden="false" customHeight="false" outlineLevel="0" collapsed="false">
      <c r="A1177" s="21" t="n">
        <v>35678</v>
      </c>
      <c r="BG1177" s="14" t="n">
        <v>2.697</v>
      </c>
      <c r="BH1177" s="14" t="n">
        <v>2.822</v>
      </c>
      <c r="BI1177" s="14" t="n">
        <v>2.914</v>
      </c>
      <c r="BJ1177" s="14" t="n">
        <v>2.914</v>
      </c>
      <c r="BK1177" s="14" t="n">
        <v>2.657</v>
      </c>
      <c r="BL1177" s="14" t="n">
        <v>2.402</v>
      </c>
      <c r="BM1177" s="14" t="n">
        <v>2.202</v>
      </c>
      <c r="BN1177" s="14" t="n">
        <v>2.127</v>
      </c>
      <c r="BO1177" s="14" t="n">
        <v>2.112</v>
      </c>
      <c r="BP1177" s="14" t="n">
        <v>2.112</v>
      </c>
      <c r="BQ1177" s="14" t="n">
        <v>2.112</v>
      </c>
      <c r="BR1177" s="14" t="n">
        <v>2.112</v>
      </c>
      <c r="BS1177" s="14" t="n">
        <v>2.137</v>
      </c>
    </row>
    <row r="1178" customFormat="false" ht="12" hidden="false" customHeight="false" outlineLevel="0" collapsed="false">
      <c r="A1178" s="21" t="n">
        <v>35681</v>
      </c>
      <c r="BG1178" s="14" t="n">
        <v>2.688</v>
      </c>
      <c r="BH1178" s="14" t="n">
        <v>2.828</v>
      </c>
      <c r="BI1178" s="14" t="n">
        <v>2.913</v>
      </c>
      <c r="BJ1178" s="14" t="n">
        <v>2.911</v>
      </c>
      <c r="BK1178" s="14" t="n">
        <v>2.653</v>
      </c>
      <c r="BL1178" s="14" t="n">
        <v>2.398</v>
      </c>
      <c r="BM1178" s="14" t="n">
        <v>2.196</v>
      </c>
      <c r="BN1178" s="14" t="n">
        <v>2.115</v>
      </c>
      <c r="BO1178" s="14" t="n">
        <v>2.11</v>
      </c>
      <c r="BP1178" s="14" t="n">
        <v>2.115</v>
      </c>
      <c r="BQ1178" s="14" t="n">
        <v>2.115</v>
      </c>
      <c r="BR1178" s="14" t="n">
        <v>2.115</v>
      </c>
      <c r="BS1178" s="14" t="n">
        <v>2.14</v>
      </c>
    </row>
    <row r="1179" customFormat="false" ht="12" hidden="false" customHeight="false" outlineLevel="0" collapsed="false">
      <c r="A1179" s="21" t="n">
        <v>35682</v>
      </c>
      <c r="BG1179" s="14" t="n">
        <v>2.699</v>
      </c>
      <c r="BH1179" s="14" t="n">
        <v>2.842</v>
      </c>
      <c r="BI1179" s="14" t="n">
        <v>2.928</v>
      </c>
      <c r="BJ1179" s="14" t="n">
        <v>2.921</v>
      </c>
      <c r="BK1179" s="14" t="n">
        <v>2.66</v>
      </c>
      <c r="BL1179" s="14" t="n">
        <v>2.4</v>
      </c>
      <c r="BM1179" s="14" t="n">
        <v>2.198</v>
      </c>
      <c r="BN1179" s="14" t="n">
        <v>2.118</v>
      </c>
      <c r="BO1179" s="14" t="n">
        <v>2.113</v>
      </c>
      <c r="BP1179" s="14" t="n">
        <v>2.118</v>
      </c>
      <c r="BQ1179" s="14" t="n">
        <v>2.118</v>
      </c>
      <c r="BR1179" s="14" t="n">
        <v>2.118</v>
      </c>
      <c r="BS1179" s="14" t="n">
        <v>2.143</v>
      </c>
    </row>
    <row r="1180" customFormat="false" ht="12" hidden="false" customHeight="false" outlineLevel="0" collapsed="false">
      <c r="A1180" s="21" t="n">
        <v>35683</v>
      </c>
      <c r="BG1180" s="14" t="n">
        <v>2.702</v>
      </c>
      <c r="BH1180" s="14" t="n">
        <v>2.845</v>
      </c>
      <c r="BI1180" s="14" t="n">
        <v>2.928</v>
      </c>
      <c r="BJ1180" s="14" t="n">
        <v>2.916</v>
      </c>
      <c r="BK1180" s="14" t="n">
        <v>2.657</v>
      </c>
      <c r="BL1180" s="14" t="n">
        <v>2.397</v>
      </c>
      <c r="BM1180" s="14" t="n">
        <v>2.195</v>
      </c>
      <c r="BN1180" s="14" t="n">
        <v>2.12</v>
      </c>
      <c r="BO1180" s="14" t="n">
        <v>2.115</v>
      </c>
      <c r="BP1180" s="14" t="n">
        <v>2.12</v>
      </c>
      <c r="BQ1180" s="14" t="n">
        <v>2.12</v>
      </c>
      <c r="BR1180" s="14" t="n">
        <v>2.12</v>
      </c>
      <c r="BS1180" s="14" t="n">
        <v>2.148</v>
      </c>
    </row>
    <row r="1181" customFormat="false" ht="12" hidden="false" customHeight="false" outlineLevel="0" collapsed="false">
      <c r="A1181" s="21" t="n">
        <v>35684</v>
      </c>
      <c r="BG1181" s="14" t="n">
        <v>2.766</v>
      </c>
      <c r="BH1181" s="14" t="n">
        <v>2.908</v>
      </c>
      <c r="BI1181" s="14" t="n">
        <v>2.997</v>
      </c>
      <c r="BJ1181" s="14" t="n">
        <v>2.979</v>
      </c>
      <c r="BK1181" s="14" t="n">
        <v>2.702</v>
      </c>
      <c r="BL1181" s="14" t="n">
        <v>2.425</v>
      </c>
      <c r="BM1181" s="14" t="n">
        <v>2.21</v>
      </c>
      <c r="BN1181" s="14" t="n">
        <v>2.13</v>
      </c>
      <c r="BO1181" s="14" t="n">
        <v>2.12</v>
      </c>
      <c r="BP1181" s="14" t="n">
        <v>2.12</v>
      </c>
      <c r="BQ1181" s="14" t="n">
        <v>2.12</v>
      </c>
      <c r="BR1181" s="14" t="n">
        <v>2.12</v>
      </c>
      <c r="BS1181" s="14" t="n">
        <v>2.148</v>
      </c>
    </row>
    <row r="1182" customFormat="false" ht="12" hidden="false" customHeight="false" outlineLevel="0" collapsed="false">
      <c r="A1182" s="21" t="n">
        <v>35685</v>
      </c>
      <c r="BG1182" s="14" t="n">
        <v>2.795</v>
      </c>
      <c r="BH1182" s="14" t="n">
        <v>2.93</v>
      </c>
      <c r="BI1182" s="14" t="n">
        <v>3.017</v>
      </c>
      <c r="BJ1182" s="14" t="n">
        <v>3</v>
      </c>
      <c r="BK1182" s="14" t="n">
        <v>2.725</v>
      </c>
      <c r="BL1182" s="14" t="n">
        <v>2.435</v>
      </c>
      <c r="BM1182" s="14" t="n">
        <v>2.215</v>
      </c>
      <c r="BN1182" s="14" t="n">
        <v>2.137</v>
      </c>
      <c r="BO1182" s="14" t="n">
        <v>2.127</v>
      </c>
      <c r="BP1182" s="14" t="n">
        <v>2.127</v>
      </c>
      <c r="BQ1182" s="14" t="n">
        <v>2.127</v>
      </c>
      <c r="BR1182" s="14" t="n">
        <v>2.127</v>
      </c>
      <c r="BS1182" s="14" t="n">
        <v>2.152</v>
      </c>
    </row>
    <row r="1183" customFormat="false" ht="12" hidden="false" customHeight="false" outlineLevel="0" collapsed="false">
      <c r="A1183" s="21" t="n">
        <v>35688</v>
      </c>
      <c r="BG1183" s="14" t="n">
        <v>2.786</v>
      </c>
      <c r="BH1183" s="14" t="n">
        <v>2.912</v>
      </c>
      <c r="BI1183" s="14" t="n">
        <v>3.008</v>
      </c>
      <c r="BJ1183" s="14" t="n">
        <v>2.995</v>
      </c>
      <c r="BK1183" s="14" t="n">
        <v>2.722</v>
      </c>
      <c r="BL1183" s="14" t="n">
        <v>2.437</v>
      </c>
      <c r="BM1183" s="14" t="n">
        <v>2.22</v>
      </c>
      <c r="BN1183" s="14" t="n">
        <v>2.145</v>
      </c>
      <c r="BO1183" s="14" t="n">
        <v>2.135</v>
      </c>
      <c r="BP1183" s="14" t="n">
        <v>2.131</v>
      </c>
      <c r="BQ1183" s="14" t="n">
        <v>2.129</v>
      </c>
      <c r="BR1183" s="14" t="n">
        <v>2.127</v>
      </c>
      <c r="BS1183" s="14" t="n">
        <v>2.152</v>
      </c>
    </row>
    <row r="1184" customFormat="false" ht="12" hidden="false" customHeight="false" outlineLevel="0" collapsed="false">
      <c r="A1184" s="21" t="n">
        <v>35689</v>
      </c>
      <c r="BG1184" s="14" t="n">
        <v>2.722</v>
      </c>
      <c r="BH1184" s="14" t="n">
        <v>2.839</v>
      </c>
      <c r="BI1184" s="14" t="n">
        <v>2.944</v>
      </c>
      <c r="BJ1184" s="14" t="n">
        <v>2.938</v>
      </c>
      <c r="BK1184" s="14" t="n">
        <v>2.68</v>
      </c>
      <c r="BL1184" s="14" t="n">
        <v>2.41</v>
      </c>
      <c r="BM1184" s="14" t="n">
        <v>2.21</v>
      </c>
      <c r="BN1184" s="14" t="n">
        <v>2.14</v>
      </c>
      <c r="BO1184" s="14" t="n">
        <v>2.13</v>
      </c>
      <c r="BP1184" s="14" t="n">
        <v>2.125</v>
      </c>
      <c r="BQ1184" s="14" t="n">
        <v>2.123</v>
      </c>
      <c r="BR1184" s="14" t="n">
        <v>2.121</v>
      </c>
      <c r="BS1184" s="14" t="n">
        <v>2.137</v>
      </c>
    </row>
    <row r="1185" customFormat="false" ht="12" hidden="false" customHeight="false" outlineLevel="0" collapsed="false">
      <c r="A1185" s="21" t="n">
        <v>35690</v>
      </c>
      <c r="BG1185" s="14" t="n">
        <v>2.683</v>
      </c>
      <c r="BH1185" s="14" t="n">
        <v>2.805</v>
      </c>
      <c r="BI1185" s="14" t="n">
        <v>2.913</v>
      </c>
      <c r="BJ1185" s="14" t="n">
        <v>2.91</v>
      </c>
      <c r="BK1185" s="14" t="n">
        <v>2.66</v>
      </c>
      <c r="BL1185" s="14" t="n">
        <v>2.4</v>
      </c>
      <c r="BM1185" s="14" t="n">
        <v>2.202</v>
      </c>
      <c r="BN1185" s="14" t="n">
        <v>2.134</v>
      </c>
      <c r="BO1185" s="14" t="n">
        <v>2.124</v>
      </c>
      <c r="BP1185" s="14" t="n">
        <v>2.122</v>
      </c>
      <c r="BQ1185" s="14" t="n">
        <v>2.122</v>
      </c>
      <c r="BR1185" s="14" t="n">
        <v>2.122</v>
      </c>
      <c r="BS1185" s="14" t="n">
        <v>2.135</v>
      </c>
    </row>
    <row r="1186" customFormat="false" ht="12" hidden="false" customHeight="false" outlineLevel="0" collapsed="false">
      <c r="A1186" s="21" t="n">
        <v>35691</v>
      </c>
      <c r="BG1186" s="14" t="n">
        <v>2.887</v>
      </c>
      <c r="BH1186" s="14" t="n">
        <v>2.989</v>
      </c>
      <c r="BI1186" s="14" t="n">
        <v>3.063</v>
      </c>
      <c r="BJ1186" s="14" t="n">
        <v>3.045</v>
      </c>
      <c r="BK1186" s="14" t="n">
        <v>2.76</v>
      </c>
      <c r="BL1186" s="14" t="n">
        <v>2.467</v>
      </c>
      <c r="BM1186" s="14" t="n">
        <v>2.247</v>
      </c>
      <c r="BN1186" s="14" t="n">
        <v>2.172</v>
      </c>
      <c r="BO1186" s="14" t="n">
        <v>2.16</v>
      </c>
      <c r="BP1186" s="14" t="n">
        <v>2.158</v>
      </c>
      <c r="BQ1186" s="14" t="n">
        <v>2.158</v>
      </c>
      <c r="BR1186" s="14" t="n">
        <v>2.158</v>
      </c>
      <c r="BS1186" s="14" t="n">
        <v>2.169</v>
      </c>
    </row>
    <row r="1187" customFormat="false" ht="12" hidden="false" customHeight="false" outlineLevel="0" collapsed="false">
      <c r="A1187" s="21" t="n">
        <v>35692</v>
      </c>
      <c r="BG1187" s="14" t="n">
        <v>2.837</v>
      </c>
      <c r="BH1187" s="14" t="n">
        <v>2.93</v>
      </c>
      <c r="BI1187" s="14" t="n">
        <v>3.02</v>
      </c>
      <c r="BJ1187" s="14" t="n">
        <v>3.004</v>
      </c>
      <c r="BK1187" s="14" t="n">
        <v>2.714</v>
      </c>
      <c r="BL1187" s="14" t="n">
        <v>2.424</v>
      </c>
      <c r="BM1187" s="14" t="n">
        <v>2.228</v>
      </c>
      <c r="BN1187" s="14" t="n">
        <v>2.157</v>
      </c>
      <c r="BO1187" s="14" t="n">
        <v>2.145</v>
      </c>
      <c r="BP1187" s="14" t="n">
        <v>2.145</v>
      </c>
      <c r="BQ1187" s="14" t="n">
        <v>2.145</v>
      </c>
      <c r="BR1187" s="14" t="n">
        <v>2.145</v>
      </c>
      <c r="BS1187" s="14" t="n">
        <v>2.155</v>
      </c>
    </row>
    <row r="1188" customFormat="false" ht="12" hidden="false" customHeight="false" outlineLevel="0" collapsed="false">
      <c r="A1188" s="21" t="n">
        <v>35695</v>
      </c>
      <c r="BG1188" s="14" t="n">
        <v>2.993</v>
      </c>
      <c r="BH1188" s="14" t="n">
        <v>3.062</v>
      </c>
      <c r="BI1188" s="14" t="n">
        <v>3.143</v>
      </c>
      <c r="BJ1188" s="14" t="n">
        <v>3.114</v>
      </c>
      <c r="BK1188" s="14" t="n">
        <v>2.778</v>
      </c>
      <c r="BL1188" s="14" t="n">
        <v>2.47</v>
      </c>
      <c r="BM1188" s="14" t="n">
        <v>2.26</v>
      </c>
      <c r="BN1188" s="14" t="n">
        <v>2.187</v>
      </c>
      <c r="BO1188" s="14" t="n">
        <v>2.175</v>
      </c>
      <c r="BP1188" s="14" t="n">
        <v>2.175</v>
      </c>
      <c r="BQ1188" s="14" t="n">
        <v>2.175</v>
      </c>
      <c r="BR1188" s="14" t="n">
        <v>2.175</v>
      </c>
      <c r="BS1188" s="14" t="n">
        <v>2.188</v>
      </c>
    </row>
    <row r="1189" customFormat="false" ht="12" hidden="false" customHeight="false" outlineLevel="0" collapsed="false">
      <c r="A1189" s="21" t="n">
        <v>35696</v>
      </c>
      <c r="BG1189" s="14" t="n">
        <v>3.048</v>
      </c>
      <c r="BH1189" s="14" t="n">
        <v>3.099</v>
      </c>
      <c r="BI1189" s="14" t="n">
        <v>3.189</v>
      </c>
      <c r="BJ1189" s="14" t="n">
        <v>3.154</v>
      </c>
      <c r="BK1189" s="14" t="n">
        <v>2.789</v>
      </c>
      <c r="BL1189" s="14" t="n">
        <v>2.48</v>
      </c>
      <c r="BM1189" s="14" t="n">
        <v>2.265</v>
      </c>
      <c r="BN1189" s="14" t="n">
        <v>2.192</v>
      </c>
      <c r="BO1189" s="14" t="n">
        <v>2.18</v>
      </c>
      <c r="BP1189" s="14" t="n">
        <v>2.18</v>
      </c>
      <c r="BQ1189" s="14" t="n">
        <v>2.18</v>
      </c>
      <c r="BR1189" s="14" t="n">
        <v>2.18</v>
      </c>
      <c r="BS1189" s="14" t="n">
        <v>2.2</v>
      </c>
    </row>
    <row r="1190" customFormat="false" ht="12" hidden="false" customHeight="false" outlineLevel="0" collapsed="false">
      <c r="A1190" s="21" t="n">
        <v>35697</v>
      </c>
      <c r="BG1190" s="14" t="n">
        <v>3.019</v>
      </c>
      <c r="BH1190" s="14" t="n">
        <v>3.085</v>
      </c>
      <c r="BI1190" s="14" t="n">
        <v>3.176</v>
      </c>
      <c r="BJ1190" s="14" t="n">
        <v>3.14</v>
      </c>
      <c r="BK1190" s="14" t="n">
        <v>2.775</v>
      </c>
      <c r="BL1190" s="14" t="n">
        <v>2.48</v>
      </c>
      <c r="BM1190" s="14" t="n">
        <v>2.273</v>
      </c>
      <c r="BN1190" s="14" t="n">
        <v>2.2</v>
      </c>
      <c r="BO1190" s="14" t="n">
        <v>2.19</v>
      </c>
      <c r="BP1190" s="14" t="n">
        <v>2.19</v>
      </c>
      <c r="BQ1190" s="14" t="n">
        <v>2.19</v>
      </c>
      <c r="BR1190" s="14" t="n">
        <v>2.19</v>
      </c>
      <c r="BS1190" s="14" t="n">
        <v>2.21</v>
      </c>
    </row>
    <row r="1191" customFormat="false" ht="12" hidden="false" customHeight="false" outlineLevel="0" collapsed="false">
      <c r="A1191" s="21" t="n">
        <v>35698</v>
      </c>
      <c r="BG1191" s="14" t="n">
        <v>3.298</v>
      </c>
      <c r="BH1191" s="14" t="n">
        <v>3.337</v>
      </c>
      <c r="BI1191" s="14" t="n">
        <v>3.326</v>
      </c>
      <c r="BJ1191" s="14" t="n">
        <v>3.29</v>
      </c>
      <c r="BK1191" s="14" t="n">
        <v>2.9</v>
      </c>
      <c r="BL1191" s="14" t="n">
        <v>2.59</v>
      </c>
      <c r="BM1191" s="14" t="n">
        <v>2.37</v>
      </c>
      <c r="BN1191" s="14" t="n">
        <v>2.29</v>
      </c>
      <c r="BO1191" s="14" t="n">
        <v>2.275</v>
      </c>
      <c r="BP1191" s="14" t="n">
        <v>2.27</v>
      </c>
      <c r="BQ1191" s="14" t="n">
        <v>2.27</v>
      </c>
      <c r="BR1191" s="14" t="n">
        <v>2.27</v>
      </c>
      <c r="BS1191" s="14" t="n">
        <v>2.29</v>
      </c>
    </row>
    <row r="1192" customFormat="false" ht="12" hidden="false" customHeight="false" outlineLevel="0" collapsed="false">
      <c r="A1192" s="21" t="n">
        <v>35699</v>
      </c>
      <c r="BG1192" s="14" t="n">
        <v>3.346</v>
      </c>
      <c r="BH1192" s="14" t="n">
        <v>3.264</v>
      </c>
      <c r="BI1192" s="14" t="n">
        <v>3.304</v>
      </c>
      <c r="BJ1192" s="14" t="n">
        <v>3.27</v>
      </c>
      <c r="BK1192" s="14" t="n">
        <v>2.87</v>
      </c>
      <c r="BL1192" s="14" t="n">
        <v>2.57</v>
      </c>
      <c r="BM1192" s="14" t="n">
        <v>2.36</v>
      </c>
      <c r="BN1192" s="14" t="n">
        <v>2.28</v>
      </c>
      <c r="BO1192" s="14" t="n">
        <v>2.27</v>
      </c>
      <c r="BP1192" s="14" t="n">
        <v>2.27</v>
      </c>
      <c r="BQ1192" s="14" t="n">
        <v>2.27</v>
      </c>
      <c r="BR1192" s="14" t="n">
        <v>2.27</v>
      </c>
      <c r="BS1192" s="14" t="n">
        <v>2.29</v>
      </c>
    </row>
    <row r="1193" customFormat="false" ht="12" hidden="false" customHeight="false" outlineLevel="0" collapsed="false">
      <c r="A1193" s="21" t="n">
        <v>35702</v>
      </c>
      <c r="BG1193" s="14" t="n">
        <v>3.346</v>
      </c>
      <c r="BH1193" s="14" t="n">
        <v>3.015</v>
      </c>
      <c r="BI1193" s="14" t="n">
        <v>3.098</v>
      </c>
      <c r="BJ1193" s="14" t="n">
        <v>3.084</v>
      </c>
      <c r="BK1193" s="14" t="n">
        <v>2.754</v>
      </c>
      <c r="BL1193" s="14" t="n">
        <v>2.524</v>
      </c>
      <c r="BM1193" s="14" t="n">
        <v>2.315</v>
      </c>
      <c r="BN1193" s="14" t="n">
        <v>2.24</v>
      </c>
      <c r="BO1193" s="14" t="n">
        <v>2.23</v>
      </c>
      <c r="BP1193" s="14" t="n">
        <v>2.23</v>
      </c>
      <c r="BQ1193" s="14" t="n">
        <v>2.23</v>
      </c>
      <c r="BR1193" s="14" t="n">
        <v>2.23</v>
      </c>
      <c r="BS1193" s="14" t="n">
        <v>2.25</v>
      </c>
    </row>
    <row r="1194" customFormat="false" ht="12" hidden="false" customHeight="false" outlineLevel="0" collapsed="false">
      <c r="A1194" s="21" t="n">
        <v>35703</v>
      </c>
      <c r="BG1194" s="14" t="n">
        <v>3.346</v>
      </c>
      <c r="BH1194" s="14" t="n">
        <v>3.082</v>
      </c>
      <c r="BI1194" s="14" t="n">
        <v>3.156</v>
      </c>
      <c r="BJ1194" s="14" t="n">
        <v>3.12</v>
      </c>
      <c r="BK1194" s="14" t="n">
        <v>2.772</v>
      </c>
      <c r="BL1194" s="14" t="n">
        <v>2.53</v>
      </c>
      <c r="BM1194" s="14" t="n">
        <v>2.326</v>
      </c>
      <c r="BN1194" s="14" t="n">
        <v>2.251</v>
      </c>
      <c r="BO1194" s="14" t="n">
        <v>2.239</v>
      </c>
      <c r="BP1194" s="14" t="n">
        <v>2.239</v>
      </c>
      <c r="BQ1194" s="14" t="n">
        <v>2.239</v>
      </c>
      <c r="BR1194" s="14" t="n">
        <v>2.243</v>
      </c>
      <c r="BS1194" s="14" t="n">
        <v>2.258</v>
      </c>
    </row>
    <row r="1195" customFormat="false" ht="12" hidden="false" customHeight="false" outlineLevel="0" collapsed="false">
      <c r="A1195" s="21" t="n">
        <v>35704</v>
      </c>
      <c r="BH1195" s="14" t="n">
        <v>3.124</v>
      </c>
      <c r="BI1195" s="14" t="n">
        <v>3.188</v>
      </c>
      <c r="BJ1195" s="14" t="n">
        <v>3.146</v>
      </c>
      <c r="BK1195" s="14" t="n">
        <v>2.805</v>
      </c>
      <c r="BL1195" s="14" t="n">
        <v>2.57</v>
      </c>
      <c r="BM1195" s="14" t="n">
        <v>2.35</v>
      </c>
      <c r="BN1195" s="14" t="n">
        <v>2.26</v>
      </c>
      <c r="BO1195" s="14" t="n">
        <v>2.245</v>
      </c>
      <c r="BP1195" s="14" t="n">
        <v>2.243</v>
      </c>
      <c r="BQ1195" s="14" t="n">
        <v>2.24</v>
      </c>
      <c r="BR1195" s="14" t="n">
        <v>2.24</v>
      </c>
      <c r="BS1195" s="14" t="n">
        <v>2.258</v>
      </c>
      <c r="BT1195" s="14" t="n">
        <v>2.395</v>
      </c>
    </row>
    <row r="1196" customFormat="false" ht="12" hidden="false" customHeight="false" outlineLevel="0" collapsed="false">
      <c r="A1196" s="21" t="n">
        <v>35705</v>
      </c>
      <c r="BH1196" s="14" t="n">
        <v>3.113</v>
      </c>
      <c r="BI1196" s="14" t="n">
        <v>3.188</v>
      </c>
      <c r="BJ1196" s="14" t="n">
        <v>3.145</v>
      </c>
      <c r="BK1196" s="14" t="n">
        <v>2.807</v>
      </c>
      <c r="BL1196" s="14" t="n">
        <v>2.57</v>
      </c>
      <c r="BM1196" s="14" t="n">
        <v>2.355</v>
      </c>
      <c r="BN1196" s="14" t="n">
        <v>2.265</v>
      </c>
      <c r="BO1196" s="14" t="n">
        <v>2.25</v>
      </c>
      <c r="BP1196" s="14" t="n">
        <v>2.248</v>
      </c>
      <c r="BQ1196" s="14" t="n">
        <v>2.245</v>
      </c>
      <c r="BR1196" s="14" t="n">
        <v>2.245</v>
      </c>
      <c r="BS1196" s="14" t="n">
        <v>2.263</v>
      </c>
      <c r="BT1196" s="14" t="n">
        <v>2.4</v>
      </c>
    </row>
    <row r="1197" customFormat="false" ht="12" hidden="false" customHeight="false" outlineLevel="0" collapsed="false">
      <c r="A1197" s="21" t="n">
        <v>35706</v>
      </c>
      <c r="BH1197" s="14" t="n">
        <v>3.125</v>
      </c>
      <c r="BI1197" s="14" t="n">
        <v>3.204</v>
      </c>
      <c r="BJ1197" s="14" t="n">
        <v>3.153</v>
      </c>
      <c r="BK1197" s="14" t="n">
        <v>2.807</v>
      </c>
      <c r="BL1197" s="14" t="n">
        <v>2.57</v>
      </c>
      <c r="BM1197" s="14" t="n">
        <v>2.355</v>
      </c>
      <c r="BN1197" s="14" t="n">
        <v>2.265</v>
      </c>
      <c r="BO1197" s="14" t="n">
        <v>2.25</v>
      </c>
      <c r="BP1197" s="14" t="n">
        <v>2.248</v>
      </c>
      <c r="BQ1197" s="14" t="n">
        <v>2.245</v>
      </c>
      <c r="BR1197" s="14" t="n">
        <v>2.245</v>
      </c>
      <c r="BS1197" s="14" t="n">
        <v>2.263</v>
      </c>
      <c r="BT1197" s="14" t="n">
        <v>2.4</v>
      </c>
    </row>
    <row r="1198" customFormat="false" ht="12" hidden="false" customHeight="false" outlineLevel="0" collapsed="false">
      <c r="A1198" s="21" t="n">
        <v>35709</v>
      </c>
      <c r="BH1198" s="14" t="n">
        <v>2.979</v>
      </c>
      <c r="BI1198" s="14" t="n">
        <v>3.074</v>
      </c>
      <c r="BJ1198" s="14" t="n">
        <v>3.033</v>
      </c>
      <c r="BK1198" s="14" t="n">
        <v>2.717</v>
      </c>
      <c r="BL1198" s="14" t="n">
        <v>2.497</v>
      </c>
      <c r="BM1198" s="14" t="n">
        <v>2.282</v>
      </c>
      <c r="BN1198" s="14" t="n">
        <v>2.202</v>
      </c>
      <c r="BO1198" s="14" t="n">
        <v>2.187</v>
      </c>
      <c r="BP1198" s="14" t="n">
        <v>2.185</v>
      </c>
      <c r="BQ1198" s="14" t="n">
        <v>2.185</v>
      </c>
      <c r="BR1198" s="14" t="n">
        <v>2.185</v>
      </c>
      <c r="BS1198" s="14" t="n">
        <v>2.209</v>
      </c>
      <c r="BT1198" s="14" t="n">
        <v>2.352</v>
      </c>
    </row>
    <row r="1199" customFormat="false" ht="12" hidden="false" customHeight="false" outlineLevel="0" collapsed="false">
      <c r="A1199" s="21" t="n">
        <v>35710</v>
      </c>
      <c r="BH1199" s="14" t="n">
        <v>2.877</v>
      </c>
      <c r="BI1199" s="14" t="n">
        <v>2.981</v>
      </c>
      <c r="BJ1199" s="14" t="n">
        <v>2.955</v>
      </c>
      <c r="BK1199" s="14" t="n">
        <v>2.65</v>
      </c>
      <c r="BL1199" s="14" t="n">
        <v>2.445</v>
      </c>
      <c r="BM1199" s="14" t="n">
        <v>2.24</v>
      </c>
      <c r="BN1199" s="14" t="n">
        <v>2.17</v>
      </c>
      <c r="BO1199" s="14" t="n">
        <v>2.16</v>
      </c>
      <c r="BP1199" s="14" t="n">
        <v>2.16</v>
      </c>
      <c r="BQ1199" s="14" t="n">
        <v>2.16</v>
      </c>
      <c r="BR1199" s="14" t="n">
        <v>2.16</v>
      </c>
      <c r="BS1199" s="14" t="n">
        <v>2.184</v>
      </c>
      <c r="BT1199" s="14" t="n">
        <v>2.325</v>
      </c>
    </row>
    <row r="1200" customFormat="false" ht="12" hidden="false" customHeight="false" outlineLevel="0" collapsed="false">
      <c r="A1200" s="21" t="n">
        <v>35711</v>
      </c>
      <c r="BH1200" s="14" t="n">
        <v>2.915</v>
      </c>
      <c r="BI1200" s="14" t="n">
        <v>3.012</v>
      </c>
      <c r="BJ1200" s="14" t="n">
        <v>2.99</v>
      </c>
      <c r="BK1200" s="14" t="n">
        <v>2.68</v>
      </c>
      <c r="BL1200" s="14" t="n">
        <v>2.47</v>
      </c>
      <c r="BM1200" s="14" t="n">
        <v>2.26</v>
      </c>
      <c r="BN1200" s="14" t="n">
        <v>2.19</v>
      </c>
      <c r="BO1200" s="14" t="n">
        <v>2.18</v>
      </c>
      <c r="BP1200" s="14" t="n">
        <v>2.18</v>
      </c>
      <c r="BQ1200" s="14" t="n">
        <v>2.18</v>
      </c>
      <c r="BR1200" s="14" t="n">
        <v>2.18</v>
      </c>
      <c r="BS1200" s="14" t="n">
        <v>2.205</v>
      </c>
      <c r="BT1200" s="14" t="n">
        <v>2.345</v>
      </c>
    </row>
    <row r="1201" customFormat="false" ht="12" hidden="false" customHeight="false" outlineLevel="0" collapsed="false">
      <c r="A1201" s="21" t="n">
        <v>35712</v>
      </c>
      <c r="BH1201" s="14" t="n">
        <v>2.926</v>
      </c>
      <c r="BI1201" s="14" t="n">
        <v>3.027</v>
      </c>
      <c r="BJ1201" s="14" t="n">
        <v>3.003</v>
      </c>
      <c r="BK1201" s="14" t="n">
        <v>2.7</v>
      </c>
      <c r="BL1201" s="14" t="n">
        <v>2.475</v>
      </c>
      <c r="BM1201" s="14" t="n">
        <v>2.265</v>
      </c>
      <c r="BN1201" s="14" t="n">
        <v>2.197</v>
      </c>
      <c r="BO1201" s="14" t="n">
        <v>2.185</v>
      </c>
      <c r="BP1201" s="14" t="n">
        <v>2.185</v>
      </c>
      <c r="BQ1201" s="14" t="n">
        <v>2.19</v>
      </c>
      <c r="BR1201" s="14" t="n">
        <v>2.19</v>
      </c>
      <c r="BS1201" s="14" t="n">
        <v>2.215</v>
      </c>
      <c r="BT1201" s="14" t="n">
        <v>2.355</v>
      </c>
    </row>
    <row r="1202" customFormat="false" ht="12" hidden="false" customHeight="false" outlineLevel="0" collapsed="false">
      <c r="A1202" s="21" t="n">
        <v>35713</v>
      </c>
      <c r="BH1202" s="14" t="n">
        <v>3.082</v>
      </c>
      <c r="BI1202" s="14" t="n">
        <v>3.186</v>
      </c>
      <c r="BJ1202" s="14" t="n">
        <v>3.141</v>
      </c>
      <c r="BK1202" s="14" t="n">
        <v>2.814</v>
      </c>
      <c r="BL1202" s="14" t="n">
        <v>2.55</v>
      </c>
      <c r="BM1202" s="14" t="n">
        <v>2.325</v>
      </c>
      <c r="BN1202" s="14" t="n">
        <v>2.24</v>
      </c>
      <c r="BO1202" s="14" t="n">
        <v>2.222</v>
      </c>
      <c r="BP1202" s="14" t="n">
        <v>2.22</v>
      </c>
      <c r="BQ1202" s="14" t="n">
        <v>2.22</v>
      </c>
      <c r="BR1202" s="14" t="n">
        <v>2.22</v>
      </c>
      <c r="BS1202" s="14" t="n">
        <v>2.245</v>
      </c>
      <c r="BT1202" s="14" t="n">
        <v>2.385</v>
      </c>
    </row>
    <row r="1203" customFormat="false" ht="12" hidden="false" customHeight="false" outlineLevel="0" collapsed="false">
      <c r="A1203" s="21" t="n">
        <v>35716</v>
      </c>
      <c r="BH1203" s="14" t="n">
        <v>3.033</v>
      </c>
      <c r="BI1203" s="14" t="n">
        <v>3.14</v>
      </c>
      <c r="BJ1203" s="14" t="n">
        <v>3.114</v>
      </c>
      <c r="BK1203" s="14" t="n">
        <v>2.784</v>
      </c>
      <c r="BL1203" s="14" t="n">
        <v>2.53</v>
      </c>
      <c r="BM1203" s="14" t="n">
        <v>2.31</v>
      </c>
      <c r="BN1203" s="14" t="n">
        <v>2.232</v>
      </c>
      <c r="BO1203" s="14" t="n">
        <v>2.216</v>
      </c>
      <c r="BP1203" s="14" t="n">
        <v>2.216</v>
      </c>
      <c r="BQ1203" s="14" t="n">
        <v>2.216</v>
      </c>
      <c r="BR1203" s="14" t="n">
        <v>2.216</v>
      </c>
      <c r="BS1203" s="14" t="n">
        <v>2.245</v>
      </c>
      <c r="BT1203" s="14" t="n">
        <v>2.385</v>
      </c>
    </row>
    <row r="1204" customFormat="false" ht="12" hidden="false" customHeight="false" outlineLevel="0" collapsed="false">
      <c r="A1204" s="21" t="n">
        <v>35717</v>
      </c>
      <c r="BH1204" s="14" t="n">
        <v>3.006</v>
      </c>
      <c r="BI1204" s="14" t="n">
        <v>3.108</v>
      </c>
      <c r="BJ1204" s="14" t="n">
        <v>3.084</v>
      </c>
      <c r="BK1204" s="14" t="n">
        <v>2.775</v>
      </c>
      <c r="BL1204" s="14" t="n">
        <v>2.52</v>
      </c>
      <c r="BM1204" s="14" t="n">
        <v>2.308</v>
      </c>
      <c r="BN1204" s="14" t="n">
        <v>2.232</v>
      </c>
      <c r="BO1204" s="14" t="n">
        <v>2.217</v>
      </c>
      <c r="BP1204" s="14" t="n">
        <v>2.217</v>
      </c>
      <c r="BQ1204" s="14" t="n">
        <v>2.217</v>
      </c>
      <c r="BR1204" s="14" t="n">
        <v>2.217</v>
      </c>
      <c r="BS1204" s="14" t="n">
        <v>2.247</v>
      </c>
      <c r="BT1204" s="14" t="n">
        <v>2.387</v>
      </c>
    </row>
    <row r="1205" customFormat="false" ht="12" hidden="false" customHeight="false" outlineLevel="0" collapsed="false">
      <c r="A1205" s="21" t="n">
        <v>35718</v>
      </c>
      <c r="BH1205" s="14" t="n">
        <v>3.039</v>
      </c>
      <c r="BI1205" s="14" t="n">
        <v>3.131</v>
      </c>
      <c r="BJ1205" s="14" t="n">
        <v>3.114</v>
      </c>
      <c r="BK1205" s="14" t="n">
        <v>2.808</v>
      </c>
      <c r="BL1205" s="14" t="n">
        <v>2.54</v>
      </c>
      <c r="BM1205" s="14" t="n">
        <v>2.316</v>
      </c>
      <c r="BN1205" s="14" t="n">
        <v>2.24</v>
      </c>
      <c r="BO1205" s="14" t="n">
        <v>2.225</v>
      </c>
      <c r="BP1205" s="14" t="n">
        <v>2.225</v>
      </c>
      <c r="BQ1205" s="14" t="n">
        <v>2.225</v>
      </c>
      <c r="BR1205" s="14" t="n">
        <v>2.225</v>
      </c>
      <c r="BS1205" s="14" t="n">
        <v>2.255</v>
      </c>
      <c r="BT1205" s="14" t="n">
        <v>2.395</v>
      </c>
    </row>
    <row r="1206" customFormat="false" ht="12" hidden="false" customHeight="false" outlineLevel="0" collapsed="false">
      <c r="A1206" s="21" t="n">
        <v>35719</v>
      </c>
      <c r="BH1206" s="14" t="n">
        <v>3.247</v>
      </c>
      <c r="BI1206" s="14" t="n">
        <v>3.329</v>
      </c>
      <c r="BJ1206" s="14" t="n">
        <v>3.264</v>
      </c>
      <c r="BK1206" s="14" t="n">
        <v>2.94</v>
      </c>
      <c r="BL1206" s="14" t="n">
        <v>2.64</v>
      </c>
      <c r="BM1206" s="14" t="n">
        <v>2.375</v>
      </c>
      <c r="BN1206" s="14" t="n">
        <v>2.29</v>
      </c>
      <c r="BO1206" s="14" t="n">
        <v>2.272</v>
      </c>
      <c r="BP1206" s="14" t="n">
        <v>2.27</v>
      </c>
      <c r="BQ1206" s="14" t="n">
        <v>2.27</v>
      </c>
      <c r="BR1206" s="14" t="n">
        <v>2.27</v>
      </c>
      <c r="BS1206" s="14" t="n">
        <v>2.295</v>
      </c>
      <c r="BT1206" s="14" t="n">
        <v>2.43</v>
      </c>
    </row>
    <row r="1207" customFormat="false" ht="12" hidden="false" customHeight="false" outlineLevel="0" collapsed="false">
      <c r="A1207" s="21" t="n">
        <v>35720</v>
      </c>
      <c r="BH1207" s="14" t="n">
        <v>3.288</v>
      </c>
      <c r="BI1207" s="14" t="n">
        <v>3.353</v>
      </c>
      <c r="BJ1207" s="14" t="n">
        <v>3.314</v>
      </c>
      <c r="BK1207" s="14" t="n">
        <v>2.964</v>
      </c>
      <c r="BL1207" s="14" t="n">
        <v>2.665</v>
      </c>
      <c r="BM1207" s="14" t="n">
        <v>2.383</v>
      </c>
      <c r="BN1207" s="14" t="n">
        <v>2.29</v>
      </c>
      <c r="BO1207" s="14" t="n">
        <v>2.272</v>
      </c>
      <c r="BP1207" s="14" t="n">
        <v>2.27</v>
      </c>
      <c r="BQ1207" s="14" t="n">
        <v>2.27</v>
      </c>
      <c r="BR1207" s="14" t="n">
        <v>2.27</v>
      </c>
      <c r="BS1207" s="14" t="n">
        <v>2.295</v>
      </c>
      <c r="BT1207" s="14" t="n">
        <v>2.43</v>
      </c>
    </row>
    <row r="1208" customFormat="false" ht="12" hidden="false" customHeight="false" outlineLevel="0" collapsed="false">
      <c r="A1208" s="21" t="n">
        <v>35723</v>
      </c>
      <c r="BH1208" s="14" t="n">
        <v>3.39</v>
      </c>
      <c r="BI1208" s="14" t="n">
        <v>3.475</v>
      </c>
      <c r="BJ1208" s="14" t="n">
        <v>3.435</v>
      </c>
      <c r="BK1208" s="14" t="n">
        <v>3.05</v>
      </c>
      <c r="BL1208" s="14" t="n">
        <v>2.73</v>
      </c>
      <c r="BM1208" s="14" t="n">
        <v>2.415</v>
      </c>
      <c r="BN1208" s="14" t="n">
        <v>2.315</v>
      </c>
      <c r="BO1208" s="14" t="n">
        <v>2.295</v>
      </c>
      <c r="BP1208" s="14" t="n">
        <v>2.292</v>
      </c>
      <c r="BQ1208" s="14" t="n">
        <v>2.291</v>
      </c>
      <c r="BR1208" s="14" t="n">
        <v>2.29</v>
      </c>
      <c r="BS1208" s="14" t="n">
        <v>2.315</v>
      </c>
      <c r="BT1208" s="14" t="n">
        <v>2.45</v>
      </c>
    </row>
    <row r="1209" customFormat="false" ht="12" hidden="false" customHeight="false" outlineLevel="0" collapsed="false">
      <c r="A1209" s="21" t="n">
        <v>35724</v>
      </c>
      <c r="BH1209" s="14" t="n">
        <v>3.404</v>
      </c>
      <c r="BI1209" s="14" t="n">
        <v>3.494</v>
      </c>
      <c r="BJ1209" s="14" t="n">
        <v>3.468</v>
      </c>
      <c r="BK1209" s="14" t="n">
        <v>3.073</v>
      </c>
      <c r="BL1209" s="14" t="n">
        <v>2.745</v>
      </c>
      <c r="BM1209" s="14" t="n">
        <v>2.425</v>
      </c>
      <c r="BN1209" s="14" t="n">
        <v>2.32</v>
      </c>
      <c r="BO1209" s="14" t="n">
        <v>2.295</v>
      </c>
      <c r="BP1209" s="14" t="n">
        <v>2.292</v>
      </c>
      <c r="BQ1209" s="14" t="n">
        <v>2.291</v>
      </c>
      <c r="BR1209" s="14" t="n">
        <v>2.29</v>
      </c>
      <c r="BS1209" s="14" t="n">
        <v>2.315</v>
      </c>
      <c r="BT1209" s="14" t="n">
        <v>2.45</v>
      </c>
    </row>
    <row r="1210" customFormat="false" ht="12" hidden="false" customHeight="false" outlineLevel="0" collapsed="false">
      <c r="A1210" s="21" t="n">
        <v>35725</v>
      </c>
      <c r="BH1210" s="14" t="n">
        <v>3.537</v>
      </c>
      <c r="BI1210" s="14" t="n">
        <v>3.633</v>
      </c>
      <c r="BJ1210" s="14" t="n">
        <v>3.558</v>
      </c>
      <c r="BK1210" s="14" t="n">
        <v>3.138</v>
      </c>
      <c r="BL1210" s="14" t="n">
        <v>2.775</v>
      </c>
      <c r="BM1210" s="14" t="n">
        <v>2.43</v>
      </c>
      <c r="BN1210" s="14" t="n">
        <v>2.32</v>
      </c>
      <c r="BO1210" s="14" t="n">
        <v>2.295</v>
      </c>
      <c r="BP1210" s="14" t="n">
        <v>2.292</v>
      </c>
      <c r="BQ1210" s="14" t="n">
        <v>2.291</v>
      </c>
      <c r="BR1210" s="14" t="n">
        <v>2.29</v>
      </c>
      <c r="BS1210" s="14" t="n">
        <v>2.315</v>
      </c>
      <c r="BT1210" s="14" t="n">
        <v>2.45</v>
      </c>
    </row>
    <row r="1211" customFormat="false" ht="12" hidden="false" customHeight="false" outlineLevel="0" collapsed="false">
      <c r="A1211" s="21" t="n">
        <v>35726</v>
      </c>
      <c r="BH1211" s="14" t="n">
        <v>3.429</v>
      </c>
      <c r="BI1211" s="14" t="n">
        <v>3.527</v>
      </c>
      <c r="BJ1211" s="14" t="n">
        <v>3.449</v>
      </c>
      <c r="BK1211" s="14" t="n">
        <v>3.054</v>
      </c>
      <c r="BL1211" s="14" t="n">
        <v>2.694</v>
      </c>
      <c r="BM1211" s="14" t="n">
        <v>2.385</v>
      </c>
      <c r="BN1211" s="14" t="n">
        <v>2.28</v>
      </c>
      <c r="BO1211" s="14" t="n">
        <v>2.257</v>
      </c>
      <c r="BP1211" s="14" t="n">
        <v>2.255</v>
      </c>
      <c r="BQ1211" s="14" t="n">
        <v>2.255</v>
      </c>
      <c r="BR1211" s="14" t="n">
        <v>2.255</v>
      </c>
      <c r="BS1211" s="14" t="n">
        <v>2.28</v>
      </c>
      <c r="BT1211" s="14" t="n">
        <v>2.417</v>
      </c>
    </row>
    <row r="1212" customFormat="false" ht="12" hidden="false" customHeight="false" outlineLevel="0" collapsed="false">
      <c r="A1212" s="21" t="n">
        <v>35727</v>
      </c>
      <c r="BH1212" s="14" t="n">
        <v>3.548</v>
      </c>
      <c r="BI1212" s="14" t="n">
        <v>3.642</v>
      </c>
      <c r="BJ1212" s="14" t="n">
        <v>3.539</v>
      </c>
      <c r="BK1212" s="14" t="n">
        <v>3.09</v>
      </c>
      <c r="BL1212" s="14" t="n">
        <v>2.694</v>
      </c>
      <c r="BM1212" s="14" t="n">
        <v>2.385</v>
      </c>
      <c r="BN1212" s="14" t="n">
        <v>2.28</v>
      </c>
      <c r="BO1212" s="14" t="n">
        <v>2.257</v>
      </c>
      <c r="BP1212" s="14" t="n">
        <v>2.255</v>
      </c>
      <c r="BQ1212" s="14" t="n">
        <v>2.255</v>
      </c>
      <c r="BR1212" s="14" t="n">
        <v>2.255</v>
      </c>
      <c r="BS1212" s="14" t="n">
        <v>2.28</v>
      </c>
      <c r="BT1212" s="14" t="n">
        <v>2.42</v>
      </c>
    </row>
    <row r="1213" customFormat="false" ht="12" hidden="false" customHeight="false" outlineLevel="0" collapsed="false">
      <c r="A1213" s="21" t="n">
        <v>35730</v>
      </c>
      <c r="BH1213" s="14" t="n">
        <v>3.785</v>
      </c>
      <c r="BI1213" s="14" t="n">
        <v>3.836</v>
      </c>
      <c r="BJ1213" s="14" t="n">
        <v>3.689</v>
      </c>
      <c r="BK1213" s="14" t="n">
        <v>3.189</v>
      </c>
      <c r="BL1213" s="14" t="n">
        <v>2.768</v>
      </c>
      <c r="BM1213" s="14" t="n">
        <v>2.44</v>
      </c>
      <c r="BN1213" s="14" t="n">
        <v>2.325</v>
      </c>
      <c r="BO1213" s="14" t="n">
        <v>2.29</v>
      </c>
      <c r="BP1213" s="14" t="n">
        <v>2.285</v>
      </c>
      <c r="BQ1213" s="14" t="n">
        <v>2.285</v>
      </c>
      <c r="BR1213" s="14" t="n">
        <v>2.285</v>
      </c>
      <c r="BS1213" s="14" t="n">
        <v>2.307</v>
      </c>
      <c r="BT1213" s="14" t="n">
        <v>2.444</v>
      </c>
    </row>
    <row r="1214" customFormat="false" ht="12" hidden="false" customHeight="false" outlineLevel="0" collapsed="false">
      <c r="A1214" s="21" t="n">
        <v>35731</v>
      </c>
      <c r="BH1214" s="14" t="n">
        <v>3.467</v>
      </c>
      <c r="BI1214" s="14" t="n">
        <v>3.486</v>
      </c>
      <c r="BJ1214" s="14" t="n">
        <v>3.389</v>
      </c>
      <c r="BK1214" s="14" t="n">
        <v>2.96</v>
      </c>
      <c r="BL1214" s="14" t="n">
        <v>2.585</v>
      </c>
      <c r="BM1214" s="14" t="n">
        <v>2.335</v>
      </c>
      <c r="BN1214" s="14" t="n">
        <v>2.24</v>
      </c>
      <c r="BO1214" s="14" t="n">
        <v>2.23</v>
      </c>
      <c r="BP1214" s="14" t="n">
        <v>2.23</v>
      </c>
      <c r="BQ1214" s="14" t="n">
        <v>2.235</v>
      </c>
      <c r="BR1214" s="14" t="n">
        <v>2.24</v>
      </c>
      <c r="BS1214" s="14" t="n">
        <v>2.27</v>
      </c>
      <c r="BT1214" s="14" t="n">
        <v>2.408</v>
      </c>
    </row>
    <row r="1215" customFormat="false" ht="12" hidden="false" customHeight="false" outlineLevel="0" collapsed="false">
      <c r="A1215" s="21" t="n">
        <v>35732</v>
      </c>
      <c r="BH1215" s="14" t="n">
        <v>3.266</v>
      </c>
      <c r="BI1215" s="14" t="n">
        <v>3.475</v>
      </c>
      <c r="BJ1215" s="14" t="n">
        <v>3.387</v>
      </c>
      <c r="BK1215" s="14" t="n">
        <v>2.977</v>
      </c>
      <c r="BL1215" s="14" t="n">
        <v>2.612</v>
      </c>
      <c r="BM1215" s="14" t="n">
        <v>2.33</v>
      </c>
      <c r="BN1215" s="14" t="n">
        <v>2.24</v>
      </c>
      <c r="BO1215" s="14" t="n">
        <v>2.22</v>
      </c>
      <c r="BP1215" s="14" t="n">
        <v>2.22</v>
      </c>
      <c r="BQ1215" s="14" t="n">
        <v>2.225</v>
      </c>
      <c r="BR1215" s="14" t="n">
        <v>2.23</v>
      </c>
      <c r="BS1215" s="14" t="n">
        <v>2.26</v>
      </c>
      <c r="BT1215" s="14" t="n">
        <v>2.398</v>
      </c>
    </row>
    <row r="1216" customFormat="false" ht="12" hidden="false" customHeight="false" outlineLevel="0" collapsed="false">
      <c r="A1216" s="21" t="n">
        <v>35733</v>
      </c>
      <c r="BH1216" s="14" t="n">
        <v>3.266</v>
      </c>
      <c r="BI1216" s="14" t="n">
        <v>3.478</v>
      </c>
      <c r="BJ1216" s="14" t="n">
        <v>3.436</v>
      </c>
      <c r="BK1216" s="14" t="n">
        <v>3.021</v>
      </c>
      <c r="BL1216" s="14" t="n">
        <v>2.64</v>
      </c>
      <c r="BM1216" s="14" t="n">
        <v>2.335</v>
      </c>
      <c r="BN1216" s="14" t="n">
        <v>2.24</v>
      </c>
      <c r="BO1216" s="14" t="n">
        <v>2.22</v>
      </c>
      <c r="BP1216" s="14" t="n">
        <v>2.22</v>
      </c>
      <c r="BQ1216" s="14" t="n">
        <v>2.225</v>
      </c>
      <c r="BR1216" s="14" t="n">
        <v>2.23</v>
      </c>
      <c r="BS1216" s="14" t="n">
        <v>2.265</v>
      </c>
      <c r="BT1216" s="14" t="n">
        <v>2.405</v>
      </c>
    </row>
    <row r="1217" customFormat="false" ht="12" hidden="false" customHeight="false" outlineLevel="0" collapsed="false">
      <c r="A1217" s="21" t="n">
        <v>35734</v>
      </c>
      <c r="BH1217" s="14" t="n">
        <v>3.266</v>
      </c>
      <c r="BI1217" s="14" t="n">
        <v>3.552</v>
      </c>
      <c r="BJ1217" s="14" t="n">
        <v>3.474</v>
      </c>
      <c r="BK1217" s="14" t="n">
        <v>3.052</v>
      </c>
      <c r="BL1217" s="14" t="n">
        <v>2.665</v>
      </c>
      <c r="BM1217" s="14" t="n">
        <v>2.35</v>
      </c>
      <c r="BN1217" s="14" t="n">
        <v>2.255</v>
      </c>
      <c r="BO1217" s="14" t="n">
        <v>2.235</v>
      </c>
      <c r="BP1217" s="14" t="n">
        <v>2.235</v>
      </c>
      <c r="BQ1217" s="14" t="n">
        <v>2.237</v>
      </c>
      <c r="BR1217" s="14" t="n">
        <v>2.24</v>
      </c>
      <c r="BS1217" s="14" t="n">
        <v>2.273</v>
      </c>
      <c r="BT1217" s="14" t="n">
        <v>2.413</v>
      </c>
    </row>
    <row r="1218" customFormat="false" ht="12" hidden="false" customHeight="false" outlineLevel="0" collapsed="false">
      <c r="A1218" s="21" t="n">
        <v>35737</v>
      </c>
      <c r="BI1218" s="14" t="n">
        <v>3.371</v>
      </c>
      <c r="BJ1218" s="14" t="n">
        <v>3.318</v>
      </c>
      <c r="BK1218" s="14" t="n">
        <v>2.93</v>
      </c>
      <c r="BL1218" s="14" t="n">
        <v>2.595</v>
      </c>
      <c r="BM1218" s="14" t="n">
        <v>2.305</v>
      </c>
      <c r="BN1218" s="14" t="n">
        <v>2.223</v>
      </c>
      <c r="BO1218" s="14" t="n">
        <v>2.205</v>
      </c>
      <c r="BP1218" s="14" t="n">
        <v>2.205</v>
      </c>
      <c r="BQ1218" s="14" t="n">
        <v>2.21</v>
      </c>
      <c r="BR1218" s="14" t="n">
        <v>2.215</v>
      </c>
      <c r="BS1218" s="14" t="n">
        <v>2.25</v>
      </c>
      <c r="BT1218" s="14" t="n">
        <v>2.39</v>
      </c>
      <c r="BU1218" s="14" t="n">
        <v>2.542</v>
      </c>
    </row>
    <row r="1219" customFormat="false" ht="12" hidden="false" customHeight="false" outlineLevel="0" collapsed="false">
      <c r="A1219" s="21" t="n">
        <v>35738</v>
      </c>
      <c r="BI1219" s="14" t="n">
        <v>3.423</v>
      </c>
      <c r="BJ1219" s="14" t="n">
        <v>3.368</v>
      </c>
      <c r="BK1219" s="14" t="n">
        <v>2.98</v>
      </c>
      <c r="BL1219" s="14" t="n">
        <v>2.645</v>
      </c>
      <c r="BM1219" s="14" t="n">
        <v>2.33</v>
      </c>
      <c r="BN1219" s="14" t="n">
        <v>2.245</v>
      </c>
      <c r="BO1219" s="14" t="n">
        <v>2.225</v>
      </c>
      <c r="BP1219" s="14" t="n">
        <v>2.225</v>
      </c>
      <c r="BQ1219" s="14" t="n">
        <v>2.227</v>
      </c>
      <c r="BR1219" s="14" t="n">
        <v>2.23</v>
      </c>
      <c r="BS1219" s="14" t="n">
        <v>2.265</v>
      </c>
      <c r="BT1219" s="14" t="n">
        <v>2.405</v>
      </c>
      <c r="BU1219" s="14" t="n">
        <v>2.557</v>
      </c>
    </row>
    <row r="1220" customFormat="false" ht="12" hidden="false" customHeight="false" outlineLevel="0" collapsed="false">
      <c r="A1220" s="21" t="n">
        <v>35739</v>
      </c>
      <c r="BI1220" s="14" t="n">
        <v>3.468</v>
      </c>
      <c r="BJ1220" s="14" t="n">
        <v>3.412</v>
      </c>
      <c r="BK1220" s="14" t="n">
        <v>3.022</v>
      </c>
      <c r="BL1220" s="14" t="n">
        <v>2.68</v>
      </c>
      <c r="BM1220" s="14" t="n">
        <v>2.345</v>
      </c>
      <c r="BN1220" s="14" t="n">
        <v>2.26</v>
      </c>
      <c r="BO1220" s="14" t="n">
        <v>2.24</v>
      </c>
      <c r="BP1220" s="14" t="n">
        <v>2.24</v>
      </c>
      <c r="BQ1220" s="14" t="n">
        <v>2.242</v>
      </c>
      <c r="BR1220" s="14" t="n">
        <v>2.245</v>
      </c>
      <c r="BS1220" s="14" t="n">
        <v>2.28</v>
      </c>
      <c r="BT1220" s="14" t="n">
        <v>2.42</v>
      </c>
      <c r="BU1220" s="14" t="n">
        <v>2.572</v>
      </c>
    </row>
    <row r="1221" customFormat="false" ht="12" hidden="false" customHeight="false" outlineLevel="0" collapsed="false">
      <c r="A1221" s="21" t="n">
        <v>35740</v>
      </c>
      <c r="BI1221" s="14" t="n">
        <v>3.392</v>
      </c>
      <c r="BJ1221" s="14" t="n">
        <v>3.352</v>
      </c>
      <c r="BK1221" s="14" t="n">
        <v>2.992</v>
      </c>
      <c r="BL1221" s="14" t="n">
        <v>2.65</v>
      </c>
      <c r="BM1221" s="14" t="n">
        <v>2.332</v>
      </c>
      <c r="BN1221" s="14" t="n">
        <v>2.25</v>
      </c>
      <c r="BO1221" s="14" t="n">
        <v>2.23</v>
      </c>
      <c r="BP1221" s="14" t="n">
        <v>2.23</v>
      </c>
      <c r="BQ1221" s="14" t="n">
        <v>2.232</v>
      </c>
      <c r="BR1221" s="14" t="n">
        <v>2.235</v>
      </c>
      <c r="BS1221" s="14" t="n">
        <v>2.27</v>
      </c>
      <c r="BT1221" s="14" t="n">
        <v>2.41</v>
      </c>
      <c r="BU1221" s="14" t="n">
        <v>2.562</v>
      </c>
    </row>
    <row r="1222" customFormat="false" ht="12" hidden="false" customHeight="false" outlineLevel="0" collapsed="false">
      <c r="A1222" s="21" t="n">
        <v>35741</v>
      </c>
      <c r="BI1222" s="14" t="n">
        <v>3.256</v>
      </c>
      <c r="BJ1222" s="14" t="n">
        <v>3.254</v>
      </c>
      <c r="BK1222" s="14" t="n">
        <v>2.96</v>
      </c>
      <c r="BL1222" s="14" t="n">
        <v>2.635</v>
      </c>
      <c r="BM1222" s="14" t="n">
        <v>2.34</v>
      </c>
      <c r="BN1222" s="14" t="n">
        <v>2.255</v>
      </c>
      <c r="BO1222" s="14" t="n">
        <v>2.235</v>
      </c>
      <c r="BP1222" s="14" t="n">
        <v>2.235</v>
      </c>
      <c r="BQ1222" s="14" t="n">
        <v>2.237</v>
      </c>
      <c r="BR1222" s="14" t="n">
        <v>2.24</v>
      </c>
      <c r="BS1222" s="14" t="n">
        <v>2.275</v>
      </c>
      <c r="BT1222" s="14" t="n">
        <v>2.415</v>
      </c>
      <c r="BU1222" s="14" t="n">
        <v>2.569</v>
      </c>
    </row>
    <row r="1223" customFormat="false" ht="12" hidden="false" customHeight="false" outlineLevel="0" collapsed="false">
      <c r="A1223" s="21" t="n">
        <v>35744</v>
      </c>
      <c r="BI1223" s="14" t="n">
        <v>3.433</v>
      </c>
      <c r="BJ1223" s="14" t="n">
        <v>3.421</v>
      </c>
      <c r="BK1223" s="14" t="n">
        <v>3.053</v>
      </c>
      <c r="BL1223" s="14" t="n">
        <v>2.685</v>
      </c>
      <c r="BM1223" s="14" t="n">
        <v>2.36</v>
      </c>
      <c r="BN1223" s="14" t="n">
        <v>2.27</v>
      </c>
      <c r="BO1223" s="14" t="n">
        <v>2.25</v>
      </c>
      <c r="BP1223" s="14" t="n">
        <v>2.25</v>
      </c>
      <c r="BQ1223" s="14" t="n">
        <v>2.252</v>
      </c>
      <c r="BR1223" s="14" t="n">
        <v>2.255</v>
      </c>
      <c r="BS1223" s="14" t="n">
        <v>2.29</v>
      </c>
      <c r="BT1223" s="14" t="n">
        <v>2.43</v>
      </c>
      <c r="BU1223" s="14" t="n">
        <v>2.584</v>
      </c>
    </row>
    <row r="1224" customFormat="false" ht="12" hidden="false" customHeight="false" outlineLevel="0" collapsed="false">
      <c r="A1224" s="21" t="n">
        <v>35745</v>
      </c>
      <c r="BI1224" s="14" t="n">
        <v>3.495</v>
      </c>
      <c r="BJ1224" s="14" t="n">
        <v>3.474</v>
      </c>
      <c r="BK1224" s="14" t="n">
        <v>3.08</v>
      </c>
      <c r="BL1224" s="14" t="n">
        <v>2.695</v>
      </c>
      <c r="BM1224" s="14" t="n">
        <v>2.365</v>
      </c>
      <c r="BN1224" s="14" t="n">
        <v>2.27</v>
      </c>
      <c r="BO1224" s="14" t="n">
        <v>2.25</v>
      </c>
      <c r="BP1224" s="14" t="n">
        <v>2.25</v>
      </c>
      <c r="BQ1224" s="14" t="n">
        <v>2.252</v>
      </c>
      <c r="BR1224" s="14" t="n">
        <v>2.256</v>
      </c>
      <c r="BS1224" s="14" t="n">
        <v>2.292</v>
      </c>
      <c r="BT1224" s="14" t="n">
        <v>2.433</v>
      </c>
      <c r="BU1224" s="14" t="n">
        <v>2.588</v>
      </c>
    </row>
    <row r="1225" customFormat="false" ht="12" hidden="false" customHeight="false" outlineLevel="0" collapsed="false">
      <c r="A1225" s="21" t="n">
        <v>35746</v>
      </c>
      <c r="BI1225" s="14" t="n">
        <v>3.477</v>
      </c>
      <c r="BJ1225" s="14" t="n">
        <v>3.458</v>
      </c>
      <c r="BK1225" s="14" t="n">
        <v>3.07</v>
      </c>
      <c r="BL1225" s="14" t="n">
        <v>2.69</v>
      </c>
      <c r="BM1225" s="14" t="n">
        <v>2.365</v>
      </c>
      <c r="BN1225" s="14" t="n">
        <v>2.263</v>
      </c>
      <c r="BO1225" s="14" t="n">
        <v>2.243</v>
      </c>
      <c r="BP1225" s="14" t="n">
        <v>2.243</v>
      </c>
      <c r="BQ1225" s="14" t="n">
        <v>2.245</v>
      </c>
      <c r="BR1225" s="14" t="n">
        <v>2.25</v>
      </c>
      <c r="BS1225" s="14" t="n">
        <v>2.287</v>
      </c>
      <c r="BT1225" s="14" t="n">
        <v>2.429</v>
      </c>
      <c r="BU1225" s="14" t="n">
        <v>2.585</v>
      </c>
    </row>
    <row r="1226" customFormat="false" ht="12" hidden="false" customHeight="false" outlineLevel="0" collapsed="false">
      <c r="A1226" s="21" t="n">
        <v>35747</v>
      </c>
      <c r="BI1226" s="14" t="n">
        <v>3.251</v>
      </c>
      <c r="BJ1226" s="14" t="n">
        <v>3.269</v>
      </c>
      <c r="BK1226" s="14" t="n">
        <v>2.96</v>
      </c>
      <c r="BL1226" s="14" t="n">
        <v>2.63</v>
      </c>
      <c r="BM1226" s="14" t="n">
        <v>2.33</v>
      </c>
      <c r="BN1226" s="14" t="n">
        <v>2.23</v>
      </c>
      <c r="BO1226" s="14" t="n">
        <v>2.215</v>
      </c>
      <c r="BP1226" s="14" t="n">
        <v>2.217</v>
      </c>
      <c r="BQ1226" s="14" t="n">
        <v>2.22</v>
      </c>
      <c r="BR1226" s="14" t="n">
        <v>2.225</v>
      </c>
      <c r="BS1226" s="14" t="n">
        <v>2.262</v>
      </c>
      <c r="BT1226" s="14" t="n">
        <v>2.408</v>
      </c>
      <c r="BU1226" s="14" t="n">
        <v>2.57</v>
      </c>
    </row>
    <row r="1227" customFormat="false" ht="12" hidden="false" customHeight="false" outlineLevel="0" collapsed="false">
      <c r="A1227" s="21" t="n">
        <v>35748</v>
      </c>
      <c r="BI1227" s="14" t="n">
        <v>3.029</v>
      </c>
      <c r="BJ1227" s="14" t="n">
        <v>3.052</v>
      </c>
      <c r="BK1227" s="14" t="n">
        <v>2.812</v>
      </c>
      <c r="BL1227" s="14" t="n">
        <v>2.532</v>
      </c>
      <c r="BM1227" s="14" t="n">
        <v>2.29</v>
      </c>
      <c r="BN1227" s="14" t="n">
        <v>2.205</v>
      </c>
      <c r="BO1227" s="14" t="n">
        <v>2.19</v>
      </c>
      <c r="BP1227" s="14" t="n">
        <v>2.192</v>
      </c>
      <c r="BQ1227" s="14" t="n">
        <v>2.197</v>
      </c>
      <c r="BR1227" s="14" t="n">
        <v>2.202</v>
      </c>
      <c r="BS1227" s="14" t="n">
        <v>2.242</v>
      </c>
      <c r="BT1227" s="14" t="n">
        <v>2.388</v>
      </c>
      <c r="BU1227" s="14" t="n">
        <v>2.55</v>
      </c>
    </row>
    <row r="1228" customFormat="false" ht="12" hidden="false" customHeight="false" outlineLevel="0" collapsed="false">
      <c r="A1228" s="21" t="n">
        <v>35751</v>
      </c>
      <c r="BI1228" s="14" t="n">
        <v>2.97</v>
      </c>
      <c r="BJ1228" s="14" t="n">
        <v>2.97</v>
      </c>
      <c r="BK1228" s="14" t="n">
        <v>2.751</v>
      </c>
      <c r="BL1228" s="14" t="n">
        <v>2.501</v>
      </c>
      <c r="BM1228" s="14" t="n">
        <v>2.268</v>
      </c>
      <c r="BN1228" s="14" t="n">
        <v>2.185</v>
      </c>
      <c r="BO1228" s="14" t="n">
        <v>2.17</v>
      </c>
      <c r="BP1228" s="14" t="n">
        <v>2.172</v>
      </c>
      <c r="BQ1228" s="14" t="n">
        <v>2.177</v>
      </c>
      <c r="BR1228" s="14" t="n">
        <v>2.182</v>
      </c>
      <c r="BS1228" s="14" t="n">
        <v>2.222</v>
      </c>
      <c r="BT1228" s="14" t="n">
        <v>2.368</v>
      </c>
      <c r="BU1228" s="14" t="n">
        <v>2.53</v>
      </c>
    </row>
    <row r="1229" customFormat="false" ht="12" hidden="false" customHeight="false" outlineLevel="0" collapsed="false">
      <c r="A1229" s="21" t="n">
        <v>35752</v>
      </c>
      <c r="BI1229" s="14" t="n">
        <v>2.949</v>
      </c>
      <c r="BJ1229" s="14" t="n">
        <v>2.966</v>
      </c>
      <c r="BK1229" s="14" t="n">
        <v>2.752</v>
      </c>
      <c r="BL1229" s="14" t="n">
        <v>2.515</v>
      </c>
      <c r="BM1229" s="14" t="n">
        <v>2.288</v>
      </c>
      <c r="BN1229" s="14" t="n">
        <v>2.208</v>
      </c>
      <c r="BO1229" s="14" t="n">
        <v>2.19</v>
      </c>
      <c r="BP1229" s="14" t="n">
        <v>2.192</v>
      </c>
      <c r="BQ1229" s="14" t="n">
        <v>2.197</v>
      </c>
      <c r="BR1229" s="14" t="n">
        <v>2.202</v>
      </c>
      <c r="BS1229" s="14" t="n">
        <v>2.24</v>
      </c>
      <c r="BT1229" s="14" t="n">
        <v>2.384</v>
      </c>
      <c r="BU1229" s="14" t="n">
        <v>2.542</v>
      </c>
    </row>
    <row r="1230" customFormat="false" ht="12" hidden="false" customHeight="false" outlineLevel="0" collapsed="false">
      <c r="A1230" s="21" t="n">
        <v>35753</v>
      </c>
      <c r="BI1230" s="14" t="n">
        <v>2.861</v>
      </c>
      <c r="BJ1230" s="14" t="n">
        <v>2.884</v>
      </c>
      <c r="BK1230" s="14" t="n">
        <v>2.683</v>
      </c>
      <c r="BL1230" s="14" t="n">
        <v>2.468</v>
      </c>
      <c r="BM1230" s="14" t="n">
        <v>2.253</v>
      </c>
      <c r="BN1230" s="14" t="n">
        <v>2.183</v>
      </c>
      <c r="BO1230" s="14" t="n">
        <v>2.17</v>
      </c>
      <c r="BP1230" s="14" t="n">
        <v>2.174</v>
      </c>
      <c r="BQ1230" s="14" t="n">
        <v>2.18</v>
      </c>
      <c r="BR1230" s="14" t="n">
        <v>2.188</v>
      </c>
      <c r="BS1230" s="14" t="n">
        <v>2.23</v>
      </c>
      <c r="BT1230" s="14" t="n">
        <v>2.374</v>
      </c>
      <c r="BU1230" s="14" t="n">
        <v>2.529</v>
      </c>
    </row>
    <row r="1231" customFormat="false" ht="12" hidden="false" customHeight="false" outlineLevel="0" collapsed="false">
      <c r="A1231" s="21" t="n">
        <v>35754</v>
      </c>
      <c r="BI1231" s="14" t="n">
        <v>2.708</v>
      </c>
      <c r="BJ1231" s="14" t="n">
        <v>2.712</v>
      </c>
      <c r="BK1231" s="14" t="n">
        <v>2.55</v>
      </c>
      <c r="BL1231" s="14" t="n">
        <v>2.39</v>
      </c>
      <c r="BM1231" s="14" t="n">
        <v>2.22</v>
      </c>
      <c r="BN1231" s="14" t="n">
        <v>2.165</v>
      </c>
      <c r="BO1231" s="14" t="n">
        <v>2.16</v>
      </c>
      <c r="BP1231" s="14" t="n">
        <v>2.165</v>
      </c>
      <c r="BQ1231" s="14" t="n">
        <v>2.17</v>
      </c>
      <c r="BR1231" s="14" t="n">
        <v>2.177</v>
      </c>
      <c r="BS1231" s="14" t="n">
        <v>2.215</v>
      </c>
      <c r="BT1231" s="14" t="n">
        <v>2.355</v>
      </c>
      <c r="BU1231" s="14" t="n">
        <v>2.508</v>
      </c>
    </row>
    <row r="1232" customFormat="false" ht="12" hidden="false" customHeight="false" outlineLevel="0" collapsed="false">
      <c r="A1232" s="21" t="n">
        <v>35755</v>
      </c>
      <c r="BI1232" s="14" t="n">
        <v>2.762</v>
      </c>
      <c r="BJ1232" s="14" t="n">
        <v>2.767</v>
      </c>
      <c r="BK1232" s="14" t="n">
        <v>2.597</v>
      </c>
      <c r="BL1232" s="14" t="n">
        <v>2.423</v>
      </c>
      <c r="BM1232" s="14" t="n">
        <v>2.25</v>
      </c>
      <c r="BN1232" s="14" t="n">
        <v>2.195</v>
      </c>
      <c r="BO1232" s="14" t="n">
        <v>2.19</v>
      </c>
      <c r="BP1232" s="14" t="n">
        <v>2.195</v>
      </c>
      <c r="BQ1232" s="14" t="n">
        <v>2.2</v>
      </c>
      <c r="BR1232" s="14" t="n">
        <v>2.207</v>
      </c>
      <c r="BS1232" s="14" t="n">
        <v>2.245</v>
      </c>
      <c r="BT1232" s="14" t="n">
        <v>2.383</v>
      </c>
      <c r="BU1232" s="14" t="n">
        <v>2.535</v>
      </c>
    </row>
    <row r="1233" customFormat="false" ht="12" hidden="false" customHeight="false" outlineLevel="0" collapsed="false">
      <c r="A1233" s="21" t="n">
        <v>35758</v>
      </c>
      <c r="BI1233" s="14" t="n">
        <v>2.577</v>
      </c>
      <c r="BJ1233" s="14" t="n">
        <v>2.682</v>
      </c>
      <c r="BK1233" s="14" t="n">
        <v>2.55</v>
      </c>
      <c r="BL1233" s="14" t="n">
        <v>2.393</v>
      </c>
      <c r="BM1233" s="14" t="n">
        <v>2.235</v>
      </c>
      <c r="BN1233" s="14" t="n">
        <v>2.188</v>
      </c>
      <c r="BO1233" s="14" t="n">
        <v>2.183</v>
      </c>
      <c r="BP1233" s="14" t="n">
        <v>2.188</v>
      </c>
      <c r="BQ1233" s="14" t="n">
        <v>2.195</v>
      </c>
      <c r="BR1233" s="14" t="n">
        <v>2.204</v>
      </c>
      <c r="BS1233" s="14" t="n">
        <v>2.242</v>
      </c>
      <c r="BT1233" s="14" t="n">
        <v>2.38</v>
      </c>
      <c r="BU1233" s="14" t="n">
        <v>2.532</v>
      </c>
    </row>
    <row r="1234" customFormat="false" ht="12" hidden="false" customHeight="false" outlineLevel="0" collapsed="false">
      <c r="A1234" s="21" t="n">
        <v>35759</v>
      </c>
      <c r="BI1234" s="14" t="n">
        <v>2.577</v>
      </c>
      <c r="BJ1234" s="14" t="n">
        <v>2.66</v>
      </c>
      <c r="BK1234" s="14" t="n">
        <v>2.539</v>
      </c>
      <c r="BL1234" s="14" t="n">
        <v>2.387</v>
      </c>
      <c r="BM1234" s="14" t="n">
        <v>2.245</v>
      </c>
      <c r="BN1234" s="14" t="n">
        <v>2.198</v>
      </c>
      <c r="BO1234" s="14" t="n">
        <v>2.193</v>
      </c>
      <c r="BP1234" s="14" t="n">
        <v>2.198</v>
      </c>
      <c r="BQ1234" s="14" t="n">
        <v>2.205</v>
      </c>
      <c r="BR1234" s="14" t="n">
        <v>2.214</v>
      </c>
      <c r="BS1234" s="14" t="n">
        <v>2.252</v>
      </c>
      <c r="BT1234" s="14" t="n">
        <v>2.385</v>
      </c>
      <c r="BU1234" s="14" t="n">
        <v>2.532</v>
      </c>
    </row>
    <row r="1235" customFormat="false" ht="12" hidden="false" customHeight="false" outlineLevel="0" collapsed="false">
      <c r="A1235" s="21" t="n">
        <v>35760</v>
      </c>
      <c r="BI1235" s="14" t="n">
        <v>2.577</v>
      </c>
      <c r="BJ1235" s="14" t="n">
        <v>2.578</v>
      </c>
      <c r="BK1235" s="14" t="n">
        <v>2.487</v>
      </c>
      <c r="BL1235" s="14" t="n">
        <v>2.337</v>
      </c>
      <c r="BM1235" s="14" t="n">
        <v>2.21</v>
      </c>
      <c r="BN1235" s="14" t="n">
        <v>2.185</v>
      </c>
      <c r="BO1235" s="14" t="n">
        <v>2.18</v>
      </c>
      <c r="BP1235" s="14" t="n">
        <v>2.185</v>
      </c>
      <c r="BQ1235" s="14" t="n">
        <v>2.192</v>
      </c>
      <c r="BR1235" s="14" t="n">
        <v>2.201</v>
      </c>
      <c r="BS1235" s="14" t="n">
        <v>2.239</v>
      </c>
      <c r="BT1235" s="14" t="n">
        <v>2.372</v>
      </c>
      <c r="BU1235" s="14" t="n">
        <v>2.519</v>
      </c>
    </row>
    <row r="1236" customFormat="false" ht="12" hidden="false" customHeight="false" outlineLevel="0" collapsed="false">
      <c r="A1236" s="21" t="n">
        <v>35765</v>
      </c>
      <c r="BJ1236" s="14" t="n">
        <v>2.768</v>
      </c>
      <c r="BK1236" s="14" t="n">
        <v>2.644</v>
      </c>
      <c r="BL1236" s="14" t="n">
        <v>2.449</v>
      </c>
      <c r="BM1236" s="14" t="n">
        <v>2.274</v>
      </c>
      <c r="BN1236" s="14" t="n">
        <v>2.234</v>
      </c>
      <c r="BO1236" s="14" t="n">
        <v>2.229</v>
      </c>
      <c r="BP1236" s="14" t="n">
        <v>2.23</v>
      </c>
      <c r="BQ1236" s="14" t="n">
        <v>2.236</v>
      </c>
      <c r="BR1236" s="14" t="n">
        <v>2.245</v>
      </c>
      <c r="BS1236" s="14" t="n">
        <v>2.28</v>
      </c>
      <c r="BT1236" s="14" t="n">
        <v>2.41</v>
      </c>
      <c r="BU1236" s="14" t="n">
        <v>2.55</v>
      </c>
      <c r="BV1236" s="14" t="n">
        <v>2.58</v>
      </c>
    </row>
    <row r="1237" customFormat="false" ht="12" hidden="false" customHeight="false" outlineLevel="0" collapsed="false">
      <c r="A1237" s="21" t="n">
        <v>35766</v>
      </c>
      <c r="BJ1237" s="14" t="n">
        <v>2.718</v>
      </c>
      <c r="BK1237" s="14" t="n">
        <v>2.617</v>
      </c>
      <c r="BL1237" s="14" t="n">
        <v>2.44</v>
      </c>
      <c r="BM1237" s="14" t="n">
        <v>2.275</v>
      </c>
      <c r="BN1237" s="14" t="n">
        <v>2.235</v>
      </c>
      <c r="BO1237" s="14" t="n">
        <v>2.235</v>
      </c>
      <c r="BP1237" s="14" t="n">
        <v>2.235</v>
      </c>
      <c r="BQ1237" s="14" t="n">
        <v>2.241</v>
      </c>
      <c r="BR1237" s="14" t="n">
        <v>2.25</v>
      </c>
      <c r="BS1237" s="14" t="n">
        <v>2.285</v>
      </c>
      <c r="BT1237" s="14" t="n">
        <v>2.415</v>
      </c>
      <c r="BU1237" s="14" t="n">
        <v>2.555</v>
      </c>
      <c r="BV1237" s="14" t="n">
        <v>2.585</v>
      </c>
    </row>
    <row r="1238" customFormat="false" ht="12" hidden="false" customHeight="false" outlineLevel="0" collapsed="false">
      <c r="A1238" s="21" t="n">
        <v>35767</v>
      </c>
      <c r="BJ1238" s="14" t="n">
        <v>2.609</v>
      </c>
      <c r="BK1238" s="14" t="n">
        <v>2.51</v>
      </c>
      <c r="BL1238" s="14" t="n">
        <v>2.37</v>
      </c>
      <c r="BM1238" s="14" t="n">
        <v>2.23</v>
      </c>
      <c r="BN1238" s="14" t="n">
        <v>2.205</v>
      </c>
      <c r="BO1238" s="14" t="n">
        <v>2.205</v>
      </c>
      <c r="BP1238" s="14" t="n">
        <v>2.208</v>
      </c>
      <c r="BQ1238" s="14" t="n">
        <v>2.215</v>
      </c>
      <c r="BR1238" s="14" t="n">
        <v>2.226</v>
      </c>
      <c r="BS1238" s="14" t="n">
        <v>2.263</v>
      </c>
      <c r="BT1238" s="14" t="n">
        <v>2.394</v>
      </c>
      <c r="BU1238" s="14" t="n">
        <v>2.535</v>
      </c>
      <c r="BV1238" s="14" t="n">
        <v>2.565</v>
      </c>
    </row>
    <row r="1239" customFormat="false" ht="12" hidden="false" customHeight="false" outlineLevel="0" collapsed="false">
      <c r="A1239" s="21" t="n">
        <v>35768</v>
      </c>
      <c r="BJ1239" s="14" t="n">
        <v>2.456</v>
      </c>
      <c r="BK1239" s="14" t="n">
        <v>2.397</v>
      </c>
      <c r="BL1239" s="14" t="n">
        <v>2.295</v>
      </c>
      <c r="BM1239" s="14" t="n">
        <v>2.185</v>
      </c>
      <c r="BN1239" s="14" t="n">
        <v>2.175</v>
      </c>
      <c r="BO1239" s="14" t="n">
        <v>2.177</v>
      </c>
      <c r="BP1239" s="14" t="n">
        <v>2.182</v>
      </c>
      <c r="BQ1239" s="14" t="n">
        <v>2.19</v>
      </c>
      <c r="BR1239" s="14" t="n">
        <v>2.2</v>
      </c>
      <c r="BS1239" s="14" t="n">
        <v>2.237</v>
      </c>
      <c r="BT1239" s="14" t="n">
        <v>2.368</v>
      </c>
      <c r="BU1239" s="14" t="n">
        <v>2.509</v>
      </c>
      <c r="BV1239" s="14" t="n">
        <v>2.539</v>
      </c>
    </row>
    <row r="1240" customFormat="false" ht="12" hidden="false" customHeight="false" outlineLevel="0" collapsed="false">
      <c r="A1240" s="21" t="n">
        <v>35769</v>
      </c>
      <c r="BJ1240" s="14" t="n">
        <v>2.453</v>
      </c>
      <c r="BK1240" s="14" t="n">
        <v>2.399</v>
      </c>
      <c r="BL1240" s="14" t="n">
        <v>2.302</v>
      </c>
      <c r="BM1240" s="14" t="n">
        <v>2.192</v>
      </c>
      <c r="BN1240" s="14" t="n">
        <v>2.182</v>
      </c>
      <c r="BO1240" s="14" t="n">
        <v>2.182</v>
      </c>
      <c r="BP1240" s="14" t="n">
        <v>2.187</v>
      </c>
      <c r="BQ1240" s="14" t="n">
        <v>2.195</v>
      </c>
      <c r="BR1240" s="14" t="n">
        <v>2.205</v>
      </c>
      <c r="BS1240" s="14" t="n">
        <v>2.242</v>
      </c>
      <c r="BT1240" s="14" t="n">
        <v>2.373</v>
      </c>
      <c r="BU1240" s="14" t="n">
        <v>2.514</v>
      </c>
      <c r="BV1240" s="14" t="n">
        <v>2.544</v>
      </c>
    </row>
    <row r="1241" customFormat="false" ht="12" hidden="false" customHeight="false" outlineLevel="0" collapsed="false">
      <c r="A1241" s="21" t="n">
        <v>35772</v>
      </c>
      <c r="BJ1241" s="14" t="n">
        <v>2.422</v>
      </c>
      <c r="BK1241" s="14" t="n">
        <v>2.393</v>
      </c>
      <c r="BL1241" s="14" t="n">
        <v>2.31</v>
      </c>
      <c r="BM1241" s="14" t="n">
        <v>2.21</v>
      </c>
      <c r="BN1241" s="14" t="n">
        <v>2.193</v>
      </c>
      <c r="BO1241" s="14" t="n">
        <v>2.193</v>
      </c>
      <c r="BP1241" s="14" t="n">
        <v>2.195</v>
      </c>
      <c r="BQ1241" s="14" t="n">
        <v>2.2</v>
      </c>
      <c r="BR1241" s="14" t="n">
        <v>2.21</v>
      </c>
      <c r="BS1241" s="14" t="n">
        <v>2.247</v>
      </c>
      <c r="BT1241" s="14" t="n">
        <v>2.378</v>
      </c>
      <c r="BU1241" s="14" t="n">
        <v>2.519</v>
      </c>
      <c r="BV1241" s="14" t="n">
        <v>2.549</v>
      </c>
    </row>
    <row r="1242" customFormat="false" ht="12" hidden="false" customHeight="false" outlineLevel="0" collapsed="false">
      <c r="A1242" s="21" t="n">
        <v>35773</v>
      </c>
      <c r="BJ1242" s="14" t="n">
        <v>2.526</v>
      </c>
      <c r="BK1242" s="14" t="n">
        <v>2.477</v>
      </c>
      <c r="BL1242" s="14" t="n">
        <v>2.372</v>
      </c>
      <c r="BM1242" s="14" t="n">
        <v>2.26</v>
      </c>
      <c r="BN1242" s="14" t="n">
        <v>2.223</v>
      </c>
      <c r="BO1242" s="14" t="n">
        <v>2.213</v>
      </c>
      <c r="BP1242" s="14" t="n">
        <v>2.213</v>
      </c>
      <c r="BQ1242" s="14" t="n">
        <v>2.215</v>
      </c>
      <c r="BR1242" s="14" t="n">
        <v>2.225</v>
      </c>
      <c r="BS1242" s="14" t="n">
        <v>2.26</v>
      </c>
      <c r="BT1242" s="14" t="n">
        <v>2.387</v>
      </c>
      <c r="BU1242" s="14" t="n">
        <v>2.524</v>
      </c>
      <c r="BV1242" s="14" t="n">
        <v>2.554</v>
      </c>
    </row>
    <row r="1243" customFormat="false" ht="12" hidden="false" customHeight="false" outlineLevel="0" collapsed="false">
      <c r="A1243" s="21" t="n">
        <v>35774</v>
      </c>
      <c r="BJ1243" s="14" t="n">
        <v>2.354</v>
      </c>
      <c r="BK1243" s="14" t="n">
        <v>2.355</v>
      </c>
      <c r="BL1243" s="14" t="n">
        <v>2.302</v>
      </c>
      <c r="BM1243" s="14" t="n">
        <v>2.217</v>
      </c>
      <c r="BN1243" s="14" t="n">
        <v>2.195</v>
      </c>
      <c r="BO1243" s="14" t="n">
        <v>2.193</v>
      </c>
      <c r="BP1243" s="14" t="n">
        <v>2.197</v>
      </c>
      <c r="BQ1243" s="14" t="n">
        <v>2.205</v>
      </c>
      <c r="BR1243" s="14" t="n">
        <v>2.22</v>
      </c>
      <c r="BS1243" s="14" t="n">
        <v>2.255</v>
      </c>
      <c r="BT1243" s="14" t="n">
        <v>2.378</v>
      </c>
      <c r="BU1243" s="14" t="n">
        <v>2.51</v>
      </c>
      <c r="BV1243" s="14" t="n">
        <v>2.54</v>
      </c>
    </row>
    <row r="1244" customFormat="false" ht="12" hidden="false" customHeight="false" outlineLevel="0" collapsed="false">
      <c r="A1244" s="21" t="n">
        <v>35775</v>
      </c>
      <c r="BJ1244" s="14" t="n">
        <v>2.343</v>
      </c>
      <c r="BK1244" s="14" t="n">
        <v>2.326</v>
      </c>
      <c r="BL1244" s="14" t="n">
        <v>2.27</v>
      </c>
      <c r="BM1244" s="14" t="n">
        <v>2.192</v>
      </c>
      <c r="BN1244" s="14" t="n">
        <v>2.177</v>
      </c>
      <c r="BO1244" s="14" t="n">
        <v>2.177</v>
      </c>
      <c r="BP1244" s="14" t="n">
        <v>2.179</v>
      </c>
      <c r="BQ1244" s="14" t="n">
        <v>2.183</v>
      </c>
      <c r="BR1244" s="14" t="n">
        <v>2.195</v>
      </c>
      <c r="BS1244" s="14" t="n">
        <v>2.23</v>
      </c>
      <c r="BT1244" s="14" t="n">
        <v>2.353</v>
      </c>
      <c r="BU1244" s="14" t="n">
        <v>2.485</v>
      </c>
      <c r="BV1244" s="14" t="n">
        <v>2.515</v>
      </c>
    </row>
    <row r="1245" customFormat="false" ht="12" hidden="false" customHeight="false" outlineLevel="0" collapsed="false">
      <c r="A1245" s="21" t="n">
        <v>35776</v>
      </c>
      <c r="BJ1245" s="14" t="n">
        <v>2.357</v>
      </c>
      <c r="BK1245" s="14" t="n">
        <v>2.319</v>
      </c>
      <c r="BL1245" s="14" t="n">
        <v>2.267</v>
      </c>
      <c r="BM1245" s="14" t="n">
        <v>2.194</v>
      </c>
      <c r="BN1245" s="14" t="n">
        <v>2.177</v>
      </c>
      <c r="BO1245" s="14" t="n">
        <v>2.177</v>
      </c>
      <c r="BP1245" s="14" t="n">
        <v>2.177</v>
      </c>
      <c r="BQ1245" s="14" t="n">
        <v>2.18</v>
      </c>
      <c r="BR1245" s="14" t="n">
        <v>2.19</v>
      </c>
      <c r="BS1245" s="14" t="n">
        <v>2.225</v>
      </c>
      <c r="BT1245" s="14" t="n">
        <v>2.349</v>
      </c>
      <c r="BU1245" s="14" t="n">
        <v>2.482</v>
      </c>
      <c r="BV1245" s="14" t="n">
        <v>2.507</v>
      </c>
    </row>
    <row r="1246" customFormat="false" ht="12" hidden="false" customHeight="false" outlineLevel="0" collapsed="false">
      <c r="A1246" s="21" t="n">
        <v>35779</v>
      </c>
      <c r="BJ1246" s="14" t="n">
        <v>2.307</v>
      </c>
      <c r="BK1246" s="14" t="n">
        <v>2.273</v>
      </c>
      <c r="BL1246" s="14" t="n">
        <v>2.233</v>
      </c>
      <c r="BM1246" s="14" t="n">
        <v>2.178</v>
      </c>
      <c r="BN1246" s="14" t="n">
        <v>2.165</v>
      </c>
      <c r="BO1246" s="14" t="n">
        <v>2.165</v>
      </c>
      <c r="BP1246" s="14" t="n">
        <v>2.165</v>
      </c>
      <c r="BQ1246" s="14" t="n">
        <v>2.167</v>
      </c>
      <c r="BR1246" s="14" t="n">
        <v>2.177</v>
      </c>
      <c r="BS1246" s="14" t="n">
        <v>2.212</v>
      </c>
      <c r="BT1246" s="14" t="n">
        <v>2.336</v>
      </c>
      <c r="BU1246" s="14" t="n">
        <v>2.469</v>
      </c>
      <c r="BV1246" s="14" t="n">
        <v>2.494</v>
      </c>
    </row>
    <row r="1247" customFormat="false" ht="12" hidden="false" customHeight="false" outlineLevel="0" collapsed="false">
      <c r="A1247" s="21" t="n">
        <v>35780</v>
      </c>
      <c r="BJ1247" s="14" t="n">
        <v>2.409</v>
      </c>
      <c r="BK1247" s="14" t="n">
        <v>2.369</v>
      </c>
      <c r="BL1247" s="14" t="n">
        <v>2.299</v>
      </c>
      <c r="BM1247" s="14" t="n">
        <v>2.22</v>
      </c>
      <c r="BN1247" s="14" t="n">
        <v>2.192</v>
      </c>
      <c r="BO1247" s="14" t="n">
        <v>2.185</v>
      </c>
      <c r="BP1247" s="14" t="n">
        <v>2.185</v>
      </c>
      <c r="BQ1247" s="14" t="n">
        <v>2.185</v>
      </c>
      <c r="BR1247" s="14" t="n">
        <v>2.195</v>
      </c>
      <c r="BS1247" s="14" t="n">
        <v>2.23</v>
      </c>
      <c r="BT1247" s="14" t="n">
        <v>2.352</v>
      </c>
      <c r="BU1247" s="14" t="n">
        <v>2.483</v>
      </c>
      <c r="BV1247" s="14" t="n">
        <v>2.508</v>
      </c>
    </row>
    <row r="1248" customFormat="false" ht="12" hidden="false" customHeight="false" outlineLevel="0" collapsed="false">
      <c r="A1248" s="21" t="n">
        <v>35781</v>
      </c>
      <c r="BJ1248" s="14" t="n">
        <v>2.438</v>
      </c>
      <c r="BK1248" s="14" t="n">
        <v>2.401</v>
      </c>
      <c r="BL1248" s="14" t="n">
        <v>2.333</v>
      </c>
      <c r="BM1248" s="14" t="n">
        <v>2.245</v>
      </c>
      <c r="BN1248" s="14" t="n">
        <v>2.212</v>
      </c>
      <c r="BO1248" s="14" t="n">
        <v>2.205</v>
      </c>
      <c r="BP1248" s="14" t="n">
        <v>2.205</v>
      </c>
      <c r="BQ1248" s="14" t="n">
        <v>2.208</v>
      </c>
      <c r="BR1248" s="14" t="n">
        <v>2.218</v>
      </c>
      <c r="BS1248" s="14" t="n">
        <v>2.255</v>
      </c>
      <c r="BT1248" s="14" t="n">
        <v>2.38</v>
      </c>
      <c r="BU1248" s="14" t="n">
        <v>2.513</v>
      </c>
      <c r="BV1248" s="14" t="n">
        <v>2.54</v>
      </c>
    </row>
    <row r="1249" customFormat="false" ht="12" hidden="false" customHeight="false" outlineLevel="0" collapsed="false">
      <c r="A1249" s="21" t="n">
        <v>35782</v>
      </c>
      <c r="BJ1249" s="14" t="n">
        <v>2.412</v>
      </c>
      <c r="BK1249" s="14" t="n">
        <v>2.356</v>
      </c>
      <c r="BL1249" s="14" t="n">
        <v>2.298</v>
      </c>
      <c r="BM1249" s="14" t="n">
        <v>2.233</v>
      </c>
      <c r="BN1249" s="14" t="n">
        <v>2.208</v>
      </c>
      <c r="BO1249" s="14" t="n">
        <v>2.205</v>
      </c>
      <c r="BP1249" s="14" t="n">
        <v>2.205</v>
      </c>
      <c r="BQ1249" s="14" t="n">
        <v>2.21</v>
      </c>
      <c r="BR1249" s="14" t="n">
        <v>2.22</v>
      </c>
      <c r="BS1249" s="14" t="n">
        <v>2.257</v>
      </c>
      <c r="BT1249" s="14" t="n">
        <v>2.382</v>
      </c>
      <c r="BU1249" s="14" t="n">
        <v>2.517</v>
      </c>
      <c r="BV1249" s="14" t="n">
        <v>2.544</v>
      </c>
    </row>
    <row r="1250" customFormat="false" ht="12" hidden="false" customHeight="false" outlineLevel="0" collapsed="false">
      <c r="A1250" s="21" t="n">
        <v>35783</v>
      </c>
      <c r="BJ1250" s="14" t="n">
        <v>2.471</v>
      </c>
      <c r="BK1250" s="14" t="n">
        <v>2.421</v>
      </c>
      <c r="BL1250" s="14" t="n">
        <v>2.344</v>
      </c>
      <c r="BM1250" s="14" t="n">
        <v>2.255</v>
      </c>
      <c r="BN1250" s="14" t="n">
        <v>2.22</v>
      </c>
      <c r="BO1250" s="14" t="n">
        <v>2.212</v>
      </c>
      <c r="BP1250" s="14" t="n">
        <v>2.212</v>
      </c>
      <c r="BQ1250" s="14" t="n">
        <v>2.215</v>
      </c>
      <c r="BR1250" s="14" t="n">
        <v>2.225</v>
      </c>
      <c r="BS1250" s="14" t="n">
        <v>2.263</v>
      </c>
      <c r="BT1250" s="14" t="n">
        <v>2.39</v>
      </c>
      <c r="BU1250" s="14" t="n">
        <v>2.525</v>
      </c>
      <c r="BV1250" s="14" t="n">
        <v>2.55</v>
      </c>
    </row>
    <row r="1251" customFormat="false" ht="12" hidden="false" customHeight="false" outlineLevel="0" collapsed="false">
      <c r="A1251" s="21" t="n">
        <v>35786</v>
      </c>
      <c r="BJ1251" s="14" t="n">
        <v>2.367</v>
      </c>
      <c r="BK1251" s="14" t="n">
        <v>2.302</v>
      </c>
      <c r="BL1251" s="14" t="n">
        <v>2.253</v>
      </c>
      <c r="BM1251" s="14" t="n">
        <v>2.187</v>
      </c>
      <c r="BN1251" s="14" t="n">
        <v>2.167</v>
      </c>
      <c r="BO1251" s="14" t="n">
        <v>2.163</v>
      </c>
      <c r="BP1251" s="14" t="n">
        <v>2.163</v>
      </c>
      <c r="BQ1251" s="14" t="n">
        <v>2.168</v>
      </c>
      <c r="BR1251" s="14" t="n">
        <v>2.18</v>
      </c>
      <c r="BS1251" s="14" t="n">
        <v>2.222</v>
      </c>
      <c r="BT1251" s="14" t="n">
        <v>2.35</v>
      </c>
      <c r="BU1251" s="14" t="n">
        <v>2.488</v>
      </c>
      <c r="BV1251" s="14" t="n">
        <v>2.515</v>
      </c>
    </row>
    <row r="1252" customFormat="false" ht="12" hidden="false" customHeight="false" outlineLevel="0" collapsed="false">
      <c r="A1252" s="21" t="n">
        <v>35787</v>
      </c>
      <c r="BJ1252" s="14" t="n">
        <v>2.216</v>
      </c>
      <c r="BK1252" s="14" t="n">
        <v>2.208</v>
      </c>
      <c r="BL1252" s="14" t="n">
        <v>2.176</v>
      </c>
      <c r="BM1252" s="14" t="n">
        <v>2.12</v>
      </c>
      <c r="BN1252" s="14" t="n">
        <v>2.115</v>
      </c>
      <c r="BO1252" s="14" t="n">
        <v>2.12</v>
      </c>
      <c r="BP1252" s="14" t="n">
        <v>2.125</v>
      </c>
      <c r="BQ1252" s="14" t="n">
        <v>2.13</v>
      </c>
      <c r="BR1252" s="14" t="n">
        <v>2.14</v>
      </c>
      <c r="BS1252" s="14" t="n">
        <v>2.182</v>
      </c>
      <c r="BT1252" s="14" t="n">
        <v>2.315</v>
      </c>
      <c r="BU1252" s="14" t="n">
        <v>2.455</v>
      </c>
      <c r="BV1252" s="14" t="n">
        <v>2.48</v>
      </c>
    </row>
    <row r="1253" customFormat="false" ht="12" hidden="false" customHeight="false" outlineLevel="0" collapsed="false">
      <c r="A1253" s="21" t="n">
        <v>35788</v>
      </c>
      <c r="BJ1253" s="14" t="n">
        <v>2.246</v>
      </c>
      <c r="BK1253" s="14" t="n">
        <v>2.239</v>
      </c>
      <c r="BL1253" s="14" t="n">
        <v>2.206</v>
      </c>
      <c r="BM1253" s="14" t="n">
        <v>2.15</v>
      </c>
      <c r="BN1253" s="14" t="n">
        <v>2.142</v>
      </c>
      <c r="BO1253" s="14" t="n">
        <v>2.147</v>
      </c>
      <c r="BP1253" s="14" t="n">
        <v>2.152</v>
      </c>
      <c r="BQ1253" s="14" t="n">
        <v>2.157</v>
      </c>
      <c r="BR1253" s="14" t="n">
        <v>2.167</v>
      </c>
      <c r="BS1253" s="14" t="n">
        <v>2.209</v>
      </c>
      <c r="BT1253" s="14" t="n">
        <v>2.342</v>
      </c>
      <c r="BU1253" s="14" t="n">
        <v>2.482</v>
      </c>
      <c r="BV1253" s="14" t="n">
        <v>2.507</v>
      </c>
    </row>
    <row r="1254" customFormat="false" ht="12" hidden="false" customHeight="false" outlineLevel="0" collapsed="false">
      <c r="A1254" s="21" t="n">
        <v>35790</v>
      </c>
      <c r="BJ1254" s="14" t="n">
        <v>2.252</v>
      </c>
      <c r="BK1254" s="14" t="n">
        <v>2.243</v>
      </c>
      <c r="BL1254" s="14" t="n">
        <v>2.219</v>
      </c>
      <c r="BM1254" s="14" t="n">
        <v>2.169</v>
      </c>
      <c r="BN1254" s="14" t="n">
        <v>2.161</v>
      </c>
      <c r="BO1254" s="14" t="n">
        <v>2.166</v>
      </c>
      <c r="BP1254" s="14" t="n">
        <v>2.172</v>
      </c>
      <c r="BQ1254" s="14" t="n">
        <v>2.177</v>
      </c>
      <c r="BR1254" s="14" t="n">
        <v>2.187</v>
      </c>
      <c r="BS1254" s="14" t="n">
        <v>2.229</v>
      </c>
      <c r="BT1254" s="14" t="n">
        <v>2.362</v>
      </c>
      <c r="BU1254" s="14" t="n">
        <v>2.502</v>
      </c>
      <c r="BV1254" s="14" t="n">
        <v>2.527</v>
      </c>
    </row>
    <row r="1255" customFormat="false" ht="12" hidden="false" customHeight="false" outlineLevel="0" collapsed="false">
      <c r="A1255" s="21" t="n">
        <v>35793</v>
      </c>
      <c r="BJ1255" s="14" t="n">
        <v>2.309</v>
      </c>
      <c r="BK1255" s="14" t="n">
        <v>2.28</v>
      </c>
      <c r="BL1255" s="14" t="n">
        <v>2.24</v>
      </c>
      <c r="BM1255" s="14" t="n">
        <v>2.19</v>
      </c>
      <c r="BN1255" s="14" t="n">
        <v>2.18</v>
      </c>
      <c r="BO1255" s="14" t="n">
        <v>2.185</v>
      </c>
      <c r="BP1255" s="14" t="n">
        <v>2.19</v>
      </c>
      <c r="BQ1255" s="14" t="n">
        <v>2.195</v>
      </c>
      <c r="BR1255" s="14" t="n">
        <v>2.205</v>
      </c>
      <c r="BS1255" s="14" t="n">
        <v>2.252</v>
      </c>
      <c r="BT1255" s="14" t="n">
        <v>2.385</v>
      </c>
      <c r="BU1255" s="14" t="n">
        <v>2.525</v>
      </c>
      <c r="BV1255" s="14" t="n">
        <v>2.55</v>
      </c>
    </row>
    <row r="1256" customFormat="false" ht="12" hidden="false" customHeight="false" outlineLevel="0" collapsed="false">
      <c r="A1256" s="21" t="n">
        <v>35794</v>
      </c>
      <c r="BJ1256" s="14" t="n">
        <v>2.309</v>
      </c>
      <c r="BK1256" s="14" t="n">
        <v>2.235</v>
      </c>
      <c r="BL1256" s="14" t="n">
        <v>2.203</v>
      </c>
      <c r="BM1256" s="14" t="n">
        <v>2.155</v>
      </c>
      <c r="BN1256" s="14" t="n">
        <v>2.15</v>
      </c>
      <c r="BO1256" s="14" t="n">
        <v>2.155</v>
      </c>
      <c r="BP1256" s="14" t="n">
        <v>2.16</v>
      </c>
      <c r="BQ1256" s="14" t="n">
        <v>2.165</v>
      </c>
      <c r="BR1256" s="14" t="n">
        <v>2.175</v>
      </c>
      <c r="BS1256" s="14" t="n">
        <v>2.228</v>
      </c>
      <c r="BT1256" s="14" t="n">
        <v>2.363</v>
      </c>
      <c r="BU1256" s="14" t="n">
        <v>2.505</v>
      </c>
      <c r="BV1256" s="14" t="n">
        <v>2.53</v>
      </c>
    </row>
    <row r="1257" customFormat="false" ht="12" hidden="false" customHeight="false" outlineLevel="0" collapsed="false">
      <c r="A1257" s="21" t="n">
        <v>35795</v>
      </c>
      <c r="BJ1257" s="14" t="n">
        <v>2.309</v>
      </c>
      <c r="BK1257" s="14" t="n">
        <v>2.264</v>
      </c>
      <c r="BL1257" s="14" t="n">
        <v>2.23</v>
      </c>
      <c r="BM1257" s="14" t="n">
        <v>2.175</v>
      </c>
      <c r="BN1257" s="14" t="n">
        <v>2.165</v>
      </c>
      <c r="BO1257" s="14" t="n">
        <v>2.17</v>
      </c>
      <c r="BP1257" s="14" t="n">
        <v>2.175</v>
      </c>
      <c r="BQ1257" s="14" t="n">
        <v>2.18</v>
      </c>
      <c r="BR1257" s="14" t="n">
        <v>2.19</v>
      </c>
      <c r="BS1257" s="14" t="n">
        <v>2.24</v>
      </c>
      <c r="BT1257" s="14" t="n">
        <v>2.368</v>
      </c>
      <c r="BU1257" s="14" t="n">
        <v>2.505</v>
      </c>
      <c r="BV1257" s="14" t="n">
        <v>2.53</v>
      </c>
    </row>
    <row r="1258" customFormat="false" ht="12" hidden="false" customHeight="false" outlineLevel="0" collapsed="false">
      <c r="A1258" s="21" t="n">
        <v>35797</v>
      </c>
      <c r="BK1258" s="14" t="n">
        <v>2.153</v>
      </c>
      <c r="BL1258" s="14" t="n">
        <v>2.144</v>
      </c>
      <c r="BM1258" s="14" t="n">
        <v>2.105</v>
      </c>
      <c r="BN1258" s="14" t="n">
        <v>2.11</v>
      </c>
      <c r="BO1258" s="14" t="n">
        <v>2.12</v>
      </c>
      <c r="BP1258" s="14" t="n">
        <v>2.125</v>
      </c>
      <c r="BQ1258" s="14" t="n">
        <v>2.133</v>
      </c>
      <c r="BR1258" s="14" t="n">
        <v>2.143</v>
      </c>
      <c r="BS1258" s="14" t="n">
        <v>2.193</v>
      </c>
      <c r="BT1258" s="14" t="n">
        <v>2.321</v>
      </c>
      <c r="BU1258" s="14" t="n">
        <v>2.459</v>
      </c>
      <c r="BV1258" s="14" t="n">
        <v>2.485</v>
      </c>
      <c r="BW1258" s="14" t="n">
        <v>2.365</v>
      </c>
    </row>
    <row r="1259" customFormat="false" ht="12" hidden="false" customHeight="false" outlineLevel="0" collapsed="false">
      <c r="A1259" s="21" t="n">
        <v>35800</v>
      </c>
      <c r="BK1259" s="14" t="n">
        <v>2.207</v>
      </c>
      <c r="BL1259" s="14" t="n">
        <v>2.193</v>
      </c>
      <c r="BM1259" s="14" t="n">
        <v>2.141</v>
      </c>
      <c r="BN1259" s="14" t="n">
        <v>2.136</v>
      </c>
      <c r="BO1259" s="14" t="n">
        <v>2.138</v>
      </c>
      <c r="BP1259" s="14" t="n">
        <v>2.143</v>
      </c>
      <c r="BQ1259" s="14" t="n">
        <v>2.151</v>
      </c>
      <c r="BR1259" s="14" t="n">
        <v>2.16</v>
      </c>
      <c r="BS1259" s="14" t="n">
        <v>2.207</v>
      </c>
      <c r="BT1259" s="14" t="n">
        <v>2.33</v>
      </c>
      <c r="BU1259" s="14" t="n">
        <v>2.465</v>
      </c>
      <c r="BV1259" s="14" t="n">
        <v>2.491</v>
      </c>
      <c r="BW1259" s="14" t="n">
        <v>2.371</v>
      </c>
    </row>
    <row r="1260" customFormat="false" ht="12" hidden="false" customHeight="false" outlineLevel="0" collapsed="false">
      <c r="A1260" s="21" t="n">
        <v>35801</v>
      </c>
      <c r="BK1260" s="14" t="n">
        <v>2.182</v>
      </c>
      <c r="BL1260" s="14" t="n">
        <v>2.166</v>
      </c>
      <c r="BM1260" s="14" t="n">
        <v>2.12</v>
      </c>
      <c r="BN1260" s="14" t="n">
        <v>2.118</v>
      </c>
      <c r="BO1260" s="14" t="n">
        <v>2.12</v>
      </c>
      <c r="BP1260" s="14" t="n">
        <v>2.125</v>
      </c>
      <c r="BQ1260" s="14" t="n">
        <v>2.135</v>
      </c>
      <c r="BR1260" s="14" t="n">
        <v>2.145</v>
      </c>
      <c r="BS1260" s="14" t="n">
        <v>2.195</v>
      </c>
      <c r="BT1260" s="14" t="n">
        <v>2.32</v>
      </c>
      <c r="BU1260" s="14" t="n">
        <v>2.459</v>
      </c>
      <c r="BV1260" s="14" t="n">
        <v>2.485</v>
      </c>
      <c r="BW1260" s="14" t="n">
        <v>2.365</v>
      </c>
    </row>
    <row r="1261" customFormat="false" ht="12" hidden="false" customHeight="false" outlineLevel="0" collapsed="false">
      <c r="A1261" s="21" t="n">
        <v>35802</v>
      </c>
      <c r="BK1261" s="14" t="n">
        <v>2.145</v>
      </c>
      <c r="BL1261" s="14" t="n">
        <v>2.134</v>
      </c>
      <c r="BM1261" s="14" t="n">
        <v>2.102</v>
      </c>
      <c r="BN1261" s="14" t="n">
        <v>2.102</v>
      </c>
      <c r="BO1261" s="14" t="n">
        <v>2.109</v>
      </c>
      <c r="BP1261" s="14" t="n">
        <v>2.116</v>
      </c>
      <c r="BQ1261" s="14" t="n">
        <v>2.131</v>
      </c>
      <c r="BR1261" s="14" t="n">
        <v>2.142</v>
      </c>
      <c r="BS1261" s="14" t="n">
        <v>2.195</v>
      </c>
      <c r="BT1261" s="14" t="n">
        <v>2.32</v>
      </c>
      <c r="BU1261" s="14" t="n">
        <v>2.46</v>
      </c>
      <c r="BV1261" s="14" t="n">
        <v>2.485</v>
      </c>
      <c r="BW1261" s="14" t="n">
        <v>2.367</v>
      </c>
    </row>
    <row r="1262" customFormat="false" ht="12" hidden="false" customHeight="false" outlineLevel="0" collapsed="false">
      <c r="A1262" s="21" t="n">
        <v>35803</v>
      </c>
      <c r="BK1262" s="14" t="n">
        <v>2.046</v>
      </c>
      <c r="BL1262" s="14" t="n">
        <v>2.051</v>
      </c>
      <c r="BM1262" s="14" t="n">
        <v>2.043</v>
      </c>
      <c r="BN1262" s="14" t="n">
        <v>2.055</v>
      </c>
      <c r="BO1262" s="14" t="n">
        <v>2.072</v>
      </c>
      <c r="BP1262" s="14" t="n">
        <v>2.087</v>
      </c>
      <c r="BQ1262" s="14" t="n">
        <v>2.105</v>
      </c>
      <c r="BR1262" s="14" t="n">
        <v>2.12</v>
      </c>
      <c r="BS1262" s="14" t="n">
        <v>2.173</v>
      </c>
      <c r="BT1262" s="14" t="n">
        <v>2.298</v>
      </c>
      <c r="BU1262" s="14" t="n">
        <v>2.438</v>
      </c>
      <c r="BV1262" s="14" t="n">
        <v>2.463</v>
      </c>
      <c r="BW1262" s="14" t="n">
        <v>2.347</v>
      </c>
    </row>
    <row r="1263" customFormat="false" ht="12" hidden="false" customHeight="false" outlineLevel="0" collapsed="false">
      <c r="A1263" s="21" t="n">
        <v>35804</v>
      </c>
      <c r="BK1263" s="14" t="n">
        <v>2.046</v>
      </c>
      <c r="BL1263" s="14" t="n">
        <v>2.046</v>
      </c>
      <c r="BM1263" s="14" t="n">
        <v>2.043</v>
      </c>
      <c r="BN1263" s="14" t="n">
        <v>2.058</v>
      </c>
      <c r="BO1263" s="14" t="n">
        <v>2.079</v>
      </c>
      <c r="BP1263" s="14" t="n">
        <v>2.099</v>
      </c>
      <c r="BQ1263" s="14" t="n">
        <v>2.121</v>
      </c>
      <c r="BR1263" s="14" t="n">
        <v>2.136</v>
      </c>
      <c r="BS1263" s="14" t="n">
        <v>2.187</v>
      </c>
      <c r="BT1263" s="14" t="n">
        <v>2.315</v>
      </c>
      <c r="BU1263" s="14" t="n">
        <v>2.455</v>
      </c>
      <c r="BV1263" s="14" t="n">
        <v>2.48</v>
      </c>
      <c r="BW1263" s="14" t="n">
        <v>2.368</v>
      </c>
    </row>
    <row r="1264" customFormat="false" ht="12" hidden="false" customHeight="false" outlineLevel="0" collapsed="false">
      <c r="A1264" s="21" t="n">
        <v>35807</v>
      </c>
      <c r="BK1264" s="14" t="n">
        <v>2.002</v>
      </c>
      <c r="BL1264" s="14" t="n">
        <v>2.004</v>
      </c>
      <c r="BM1264" s="14" t="n">
        <v>2.017</v>
      </c>
      <c r="BN1264" s="14" t="n">
        <v>2.032</v>
      </c>
      <c r="BO1264" s="14" t="n">
        <v>2.057</v>
      </c>
      <c r="BP1264" s="14" t="n">
        <v>2.085</v>
      </c>
      <c r="BQ1264" s="14" t="n">
        <v>2.11</v>
      </c>
      <c r="BR1264" s="14" t="n">
        <v>2.125</v>
      </c>
      <c r="BS1264" s="14" t="n">
        <v>2.175</v>
      </c>
      <c r="BT1264" s="14" t="n">
        <v>2.31</v>
      </c>
      <c r="BU1264" s="14" t="n">
        <v>2.445</v>
      </c>
      <c r="BV1264" s="14" t="n">
        <v>2.467</v>
      </c>
      <c r="BW1264" s="14" t="n">
        <v>2.36</v>
      </c>
    </row>
    <row r="1265" customFormat="false" ht="12" hidden="false" customHeight="false" outlineLevel="0" collapsed="false">
      <c r="A1265" s="21" t="n">
        <v>35808</v>
      </c>
      <c r="BK1265" s="14" t="n">
        <v>2.014</v>
      </c>
      <c r="BL1265" s="14" t="n">
        <v>2.012</v>
      </c>
      <c r="BM1265" s="14" t="n">
        <v>2.023</v>
      </c>
      <c r="BN1265" s="14" t="n">
        <v>2.039</v>
      </c>
      <c r="BO1265" s="14" t="n">
        <v>2.065</v>
      </c>
      <c r="BP1265" s="14" t="n">
        <v>2.09</v>
      </c>
      <c r="BQ1265" s="14" t="n">
        <v>2.115</v>
      </c>
      <c r="BR1265" s="14" t="n">
        <v>2.128</v>
      </c>
      <c r="BS1265" s="14" t="n">
        <v>2.175</v>
      </c>
      <c r="BT1265" s="14" t="n">
        <v>2.31</v>
      </c>
      <c r="BU1265" s="14" t="n">
        <v>2.445</v>
      </c>
      <c r="BV1265" s="14" t="n">
        <v>2.465</v>
      </c>
      <c r="BW1265" s="14" t="n">
        <v>2.36</v>
      </c>
    </row>
    <row r="1266" customFormat="false" ht="12" hidden="false" customHeight="false" outlineLevel="0" collapsed="false">
      <c r="A1266" s="21" t="n">
        <v>35809</v>
      </c>
      <c r="BK1266" s="14" t="n">
        <v>2.016</v>
      </c>
      <c r="BL1266" s="14" t="n">
        <v>2.02</v>
      </c>
      <c r="BM1266" s="14" t="n">
        <v>2.036</v>
      </c>
      <c r="BN1266" s="14" t="n">
        <v>2.051</v>
      </c>
      <c r="BO1266" s="14" t="n">
        <v>2.076</v>
      </c>
      <c r="BP1266" s="14" t="n">
        <v>2.101</v>
      </c>
      <c r="BQ1266" s="14" t="n">
        <v>2.126</v>
      </c>
      <c r="BR1266" s="14" t="n">
        <v>2.139</v>
      </c>
      <c r="BS1266" s="14" t="n">
        <v>2.186</v>
      </c>
      <c r="BT1266" s="14" t="n">
        <v>2.321</v>
      </c>
      <c r="BU1266" s="14" t="n">
        <v>2.456</v>
      </c>
      <c r="BV1266" s="14" t="n">
        <v>2.476</v>
      </c>
      <c r="BW1266" s="14" t="n">
        <v>2.369</v>
      </c>
    </row>
    <row r="1267" customFormat="false" ht="12" hidden="false" customHeight="false" outlineLevel="0" collapsed="false">
      <c r="A1267" s="21" t="n">
        <v>35810</v>
      </c>
      <c r="BK1267" s="14" t="n">
        <v>2.094</v>
      </c>
      <c r="BL1267" s="14" t="n">
        <v>2.085</v>
      </c>
      <c r="BM1267" s="14" t="n">
        <v>2.094</v>
      </c>
      <c r="BN1267" s="14" t="n">
        <v>2.105</v>
      </c>
      <c r="BO1267" s="14" t="n">
        <v>2.122</v>
      </c>
      <c r="BP1267" s="14" t="n">
        <v>2.143</v>
      </c>
      <c r="BQ1267" s="14" t="n">
        <v>2.165</v>
      </c>
      <c r="BR1267" s="14" t="n">
        <v>2.172</v>
      </c>
      <c r="BS1267" s="14" t="n">
        <v>2.215</v>
      </c>
      <c r="BT1267" s="14" t="n">
        <v>2.345</v>
      </c>
      <c r="BU1267" s="14" t="n">
        <v>2.477</v>
      </c>
      <c r="BV1267" s="14" t="n">
        <v>2.497</v>
      </c>
      <c r="BW1267" s="14" t="n">
        <v>2.383</v>
      </c>
    </row>
    <row r="1268" customFormat="false" ht="12" hidden="false" customHeight="false" outlineLevel="0" collapsed="false">
      <c r="A1268" s="21" t="n">
        <v>35811</v>
      </c>
      <c r="BK1268" s="14" t="n">
        <v>2.176</v>
      </c>
      <c r="BL1268" s="14" t="n">
        <v>2.159</v>
      </c>
      <c r="BM1268" s="14" t="n">
        <v>2.155</v>
      </c>
      <c r="BN1268" s="14" t="n">
        <v>2.155</v>
      </c>
      <c r="BO1268" s="14" t="n">
        <v>2.165</v>
      </c>
      <c r="BP1268" s="14" t="n">
        <v>2.182</v>
      </c>
      <c r="BQ1268" s="14" t="n">
        <v>2.2</v>
      </c>
      <c r="BR1268" s="14" t="n">
        <v>2.205</v>
      </c>
      <c r="BS1268" s="14" t="n">
        <v>2.245</v>
      </c>
      <c r="BT1268" s="14" t="n">
        <v>2.375</v>
      </c>
      <c r="BU1268" s="14" t="n">
        <v>2.507</v>
      </c>
      <c r="BV1268" s="14" t="n">
        <v>2.525</v>
      </c>
      <c r="BW1268" s="14" t="n">
        <v>2.408</v>
      </c>
    </row>
    <row r="1269" customFormat="false" ht="12" hidden="false" customHeight="false" outlineLevel="0" collapsed="false">
      <c r="A1269" s="21" t="n">
        <v>35815</v>
      </c>
      <c r="BK1269" s="14" t="n">
        <v>2.115</v>
      </c>
      <c r="BL1269" s="14" t="n">
        <v>2.102</v>
      </c>
      <c r="BM1269" s="14" t="n">
        <v>2.12</v>
      </c>
      <c r="BN1269" s="14" t="n">
        <v>2.135</v>
      </c>
      <c r="BO1269" s="14" t="n">
        <v>2.148</v>
      </c>
      <c r="BP1269" s="14" t="n">
        <v>2.165</v>
      </c>
      <c r="BQ1269" s="14" t="n">
        <v>2.185</v>
      </c>
      <c r="BR1269" s="14" t="n">
        <v>2.192</v>
      </c>
      <c r="BS1269" s="14" t="n">
        <v>2.232</v>
      </c>
      <c r="BT1269" s="14" t="n">
        <v>2.362</v>
      </c>
      <c r="BU1269" s="14" t="n">
        <v>2.494</v>
      </c>
      <c r="BV1269" s="14" t="n">
        <v>2.513</v>
      </c>
      <c r="BW1269" s="14" t="n">
        <v>2.396</v>
      </c>
    </row>
    <row r="1270" customFormat="false" ht="12" hidden="false" customHeight="false" outlineLevel="0" collapsed="false">
      <c r="A1270" s="21" t="n">
        <v>35816</v>
      </c>
      <c r="BK1270" s="14" t="n">
        <v>2.084</v>
      </c>
      <c r="BL1270" s="14" t="n">
        <v>2.086</v>
      </c>
      <c r="BM1270" s="14" t="n">
        <v>2.11</v>
      </c>
      <c r="BN1270" s="14" t="n">
        <v>2.135</v>
      </c>
      <c r="BO1270" s="14" t="n">
        <v>2.15</v>
      </c>
      <c r="BP1270" s="14" t="n">
        <v>2.17</v>
      </c>
      <c r="BQ1270" s="14" t="n">
        <v>2.195</v>
      </c>
      <c r="BR1270" s="14" t="n">
        <v>2.202</v>
      </c>
      <c r="BS1270" s="14" t="n">
        <v>2.242</v>
      </c>
      <c r="BT1270" s="14" t="n">
        <v>2.375</v>
      </c>
      <c r="BU1270" s="14" t="n">
        <v>2.505</v>
      </c>
      <c r="BV1270" s="14" t="n">
        <v>2.524</v>
      </c>
      <c r="BW1270" s="14" t="n">
        <v>2.405</v>
      </c>
    </row>
    <row r="1271" customFormat="false" ht="12" hidden="false" customHeight="false" outlineLevel="0" collapsed="false">
      <c r="A1271" s="21" t="n">
        <v>35817</v>
      </c>
      <c r="BK1271" s="14" t="n">
        <v>2.16</v>
      </c>
      <c r="BL1271" s="14" t="n">
        <v>2.161</v>
      </c>
      <c r="BM1271" s="14" t="n">
        <v>2.171</v>
      </c>
      <c r="BN1271" s="14" t="n">
        <v>2.186</v>
      </c>
      <c r="BO1271" s="14" t="n">
        <v>2.2</v>
      </c>
      <c r="BP1271" s="14" t="n">
        <v>2.215</v>
      </c>
      <c r="BQ1271" s="14" t="n">
        <v>2.239</v>
      </c>
      <c r="BR1271" s="14" t="n">
        <v>2.245</v>
      </c>
      <c r="BS1271" s="14" t="n">
        <v>2.285</v>
      </c>
      <c r="BT1271" s="14" t="n">
        <v>2.415</v>
      </c>
      <c r="BU1271" s="14" t="n">
        <v>2.545</v>
      </c>
      <c r="BV1271" s="14" t="n">
        <v>2.564</v>
      </c>
      <c r="BW1271" s="14" t="n">
        <v>2.44</v>
      </c>
    </row>
    <row r="1272" customFormat="false" ht="12" hidden="false" customHeight="false" outlineLevel="0" collapsed="false">
      <c r="A1272" s="21" t="n">
        <v>35818</v>
      </c>
      <c r="BK1272" s="14" t="n">
        <v>2.117</v>
      </c>
      <c r="BL1272" s="14" t="n">
        <v>2.125</v>
      </c>
      <c r="BM1272" s="14" t="n">
        <v>2.155</v>
      </c>
      <c r="BN1272" s="14" t="n">
        <v>2.178</v>
      </c>
      <c r="BO1272" s="14" t="n">
        <v>2.195</v>
      </c>
      <c r="BP1272" s="14" t="n">
        <v>2.21</v>
      </c>
      <c r="BQ1272" s="14" t="n">
        <v>2.234</v>
      </c>
      <c r="BR1272" s="14" t="n">
        <v>2.24</v>
      </c>
      <c r="BS1272" s="14" t="n">
        <v>2.278</v>
      </c>
      <c r="BT1272" s="14" t="n">
        <v>2.408</v>
      </c>
      <c r="BU1272" s="14" t="n">
        <v>2.538</v>
      </c>
      <c r="BV1272" s="14" t="n">
        <v>2.557</v>
      </c>
      <c r="BW1272" s="14" t="n">
        <v>2.433</v>
      </c>
    </row>
    <row r="1273" customFormat="false" ht="12" hidden="false" customHeight="false" outlineLevel="0" collapsed="false">
      <c r="A1273" s="21" t="n">
        <v>35821</v>
      </c>
      <c r="BK1273" s="14" t="n">
        <v>2.064</v>
      </c>
      <c r="BL1273" s="14" t="n">
        <v>2.073</v>
      </c>
      <c r="BM1273" s="14" t="n">
        <v>2.115</v>
      </c>
      <c r="BN1273" s="14" t="n">
        <v>2.145</v>
      </c>
      <c r="BO1273" s="14" t="n">
        <v>2.165</v>
      </c>
      <c r="BP1273" s="14" t="n">
        <v>2.185</v>
      </c>
      <c r="BQ1273" s="14" t="n">
        <v>2.207</v>
      </c>
      <c r="BR1273" s="14" t="n">
        <v>2.215</v>
      </c>
      <c r="BS1273" s="14" t="n">
        <v>2.25</v>
      </c>
      <c r="BT1273" s="14" t="n">
        <v>2.383</v>
      </c>
      <c r="BU1273" s="14" t="n">
        <v>2.513</v>
      </c>
      <c r="BV1273" s="14" t="n">
        <v>2.537</v>
      </c>
      <c r="BW1273" s="14" t="n">
        <v>2.417</v>
      </c>
    </row>
    <row r="1274" customFormat="false" ht="12" hidden="false" customHeight="false" outlineLevel="0" collapsed="false">
      <c r="A1274" s="21" t="n">
        <v>35822</v>
      </c>
      <c r="BK1274" s="14" t="n">
        <v>2.042</v>
      </c>
      <c r="BL1274" s="14" t="n">
        <v>2.062</v>
      </c>
      <c r="BM1274" s="14" t="n">
        <v>2.102</v>
      </c>
      <c r="BN1274" s="14" t="n">
        <v>2.137</v>
      </c>
      <c r="BO1274" s="14" t="n">
        <v>2.157</v>
      </c>
      <c r="BP1274" s="14" t="n">
        <v>2.177</v>
      </c>
      <c r="BQ1274" s="14" t="n">
        <v>2.197</v>
      </c>
      <c r="BR1274" s="14" t="n">
        <v>2.205</v>
      </c>
      <c r="BS1274" s="14" t="n">
        <v>2.24</v>
      </c>
      <c r="BT1274" s="14" t="n">
        <v>2.375</v>
      </c>
      <c r="BU1274" s="14" t="n">
        <v>2.505</v>
      </c>
      <c r="BV1274" s="14" t="n">
        <v>2.528</v>
      </c>
      <c r="BW1274" s="14" t="n">
        <v>2.408</v>
      </c>
    </row>
    <row r="1275" customFormat="false" ht="12" hidden="false" customHeight="false" outlineLevel="0" collapsed="false">
      <c r="A1275" s="21" t="n">
        <v>35823</v>
      </c>
      <c r="BK1275" s="14" t="n">
        <v>2.001</v>
      </c>
      <c r="BL1275" s="14" t="n">
        <v>2.043</v>
      </c>
      <c r="BM1275" s="14" t="n">
        <v>2.083</v>
      </c>
      <c r="BN1275" s="14" t="n">
        <v>2.123</v>
      </c>
      <c r="BO1275" s="14" t="n">
        <v>2.148</v>
      </c>
      <c r="BP1275" s="14" t="n">
        <v>2.17</v>
      </c>
      <c r="BQ1275" s="14" t="n">
        <v>2.19</v>
      </c>
      <c r="BR1275" s="14" t="n">
        <v>2.198</v>
      </c>
      <c r="BS1275" s="14" t="n">
        <v>2.233</v>
      </c>
      <c r="BT1275" s="14" t="n">
        <v>2.365</v>
      </c>
      <c r="BU1275" s="14" t="n">
        <v>2.495</v>
      </c>
      <c r="BV1275" s="14" t="n">
        <v>2.52</v>
      </c>
      <c r="BW1275" s="14" t="n">
        <v>2.395</v>
      </c>
    </row>
    <row r="1276" customFormat="false" ht="12" hidden="false" customHeight="false" outlineLevel="0" collapsed="false">
      <c r="A1276" s="21" t="n">
        <v>35824</v>
      </c>
      <c r="BK1276" s="14" t="n">
        <v>2.001</v>
      </c>
      <c r="BL1276" s="14" t="n">
        <v>2.101</v>
      </c>
      <c r="BM1276" s="14" t="n">
        <v>2.141</v>
      </c>
      <c r="BN1276" s="14" t="n">
        <v>2.171</v>
      </c>
      <c r="BO1276" s="14" t="n">
        <v>2.196</v>
      </c>
      <c r="BP1276" s="14" t="n">
        <v>2.218</v>
      </c>
      <c r="BQ1276" s="14" t="n">
        <v>2.238</v>
      </c>
      <c r="BR1276" s="14" t="n">
        <v>2.243</v>
      </c>
      <c r="BS1276" s="14" t="n">
        <v>2.278</v>
      </c>
      <c r="BT1276" s="14" t="n">
        <v>2.41</v>
      </c>
      <c r="BU1276" s="14" t="n">
        <v>2.533</v>
      </c>
      <c r="BV1276" s="14" t="n">
        <v>2.558</v>
      </c>
      <c r="BW1276" s="14" t="n">
        <v>2.433</v>
      </c>
    </row>
    <row r="1277" customFormat="false" ht="12" hidden="false" customHeight="false" outlineLevel="0" collapsed="false">
      <c r="A1277" s="21" t="n">
        <v>35825</v>
      </c>
      <c r="BK1277" s="14" t="n">
        <v>2.001</v>
      </c>
      <c r="BL1277" s="14" t="n">
        <v>2.257</v>
      </c>
      <c r="BM1277" s="14" t="n">
        <v>2.283</v>
      </c>
      <c r="BN1277" s="14" t="n">
        <v>2.295</v>
      </c>
      <c r="BO1277" s="14" t="n">
        <v>2.305</v>
      </c>
      <c r="BP1277" s="14" t="n">
        <v>2.315</v>
      </c>
      <c r="BQ1277" s="14" t="n">
        <v>2.325</v>
      </c>
      <c r="BR1277" s="14" t="n">
        <v>2.325</v>
      </c>
      <c r="BS1277" s="14" t="n">
        <v>2.355</v>
      </c>
      <c r="BT1277" s="14" t="n">
        <v>2.485</v>
      </c>
      <c r="BU1277" s="14" t="n">
        <v>2.605</v>
      </c>
      <c r="BV1277" s="14" t="n">
        <v>2.625</v>
      </c>
      <c r="BW1277" s="14" t="n">
        <v>2.49</v>
      </c>
    </row>
    <row r="1278" customFormat="false" ht="12" hidden="false" customHeight="false" outlineLevel="0" collapsed="false">
      <c r="A1278" s="21" t="n">
        <v>35828</v>
      </c>
      <c r="BL1278" s="14" t="n">
        <v>2.329</v>
      </c>
      <c r="BM1278" s="14" t="n">
        <v>2.348</v>
      </c>
      <c r="BN1278" s="14" t="n">
        <v>2.353</v>
      </c>
      <c r="BO1278" s="14" t="n">
        <v>2.358</v>
      </c>
      <c r="BP1278" s="14" t="n">
        <v>2.363</v>
      </c>
      <c r="BQ1278" s="14" t="n">
        <v>2.373</v>
      </c>
      <c r="BR1278" s="14" t="n">
        <v>2.373</v>
      </c>
      <c r="BS1278" s="14" t="n">
        <v>2.403</v>
      </c>
      <c r="BT1278" s="14" t="n">
        <v>2.528</v>
      </c>
      <c r="BU1278" s="14" t="n">
        <v>2.645</v>
      </c>
      <c r="BV1278" s="14" t="n">
        <v>2.66</v>
      </c>
      <c r="BW1278" s="14" t="n">
        <v>2.52</v>
      </c>
      <c r="BX1278" s="14" t="n">
        <v>2.4</v>
      </c>
    </row>
    <row r="1279" customFormat="false" ht="12" hidden="false" customHeight="false" outlineLevel="0" collapsed="false">
      <c r="A1279" s="21" t="n">
        <v>35829</v>
      </c>
      <c r="BL1279" s="14" t="n">
        <v>2.307</v>
      </c>
      <c r="BM1279" s="14" t="n">
        <v>2.321</v>
      </c>
      <c r="BN1279" s="14" t="n">
        <v>2.331</v>
      </c>
      <c r="BO1279" s="14" t="n">
        <v>2.338</v>
      </c>
      <c r="BP1279" s="14" t="n">
        <v>2.343</v>
      </c>
      <c r="BQ1279" s="14" t="n">
        <v>2.353</v>
      </c>
      <c r="BR1279" s="14" t="n">
        <v>2.353</v>
      </c>
      <c r="BS1279" s="14" t="n">
        <v>2.38</v>
      </c>
      <c r="BT1279" s="14" t="n">
        <v>2.505</v>
      </c>
      <c r="BU1279" s="14" t="n">
        <v>2.625</v>
      </c>
      <c r="BV1279" s="14" t="n">
        <v>2.645</v>
      </c>
      <c r="BW1279" s="14" t="n">
        <v>2.505</v>
      </c>
      <c r="BX1279" s="14" t="n">
        <v>2.39</v>
      </c>
    </row>
    <row r="1280" customFormat="false" ht="12" hidden="false" customHeight="false" outlineLevel="0" collapsed="false">
      <c r="A1280" s="21" t="n">
        <v>35830</v>
      </c>
      <c r="BL1280" s="14" t="n">
        <v>2.299</v>
      </c>
      <c r="BM1280" s="14" t="n">
        <v>2.313</v>
      </c>
      <c r="BN1280" s="14" t="n">
        <v>2.323</v>
      </c>
      <c r="BO1280" s="14" t="n">
        <v>2.33</v>
      </c>
      <c r="BP1280" s="14" t="n">
        <v>2.335</v>
      </c>
      <c r="BQ1280" s="14" t="n">
        <v>2.345</v>
      </c>
      <c r="BR1280" s="14" t="n">
        <v>2.345</v>
      </c>
      <c r="BS1280" s="14" t="n">
        <v>2.37</v>
      </c>
      <c r="BT1280" s="14" t="n">
        <v>2.497</v>
      </c>
      <c r="BU1280" s="14" t="n">
        <v>2.62</v>
      </c>
      <c r="BV1280" s="14" t="n">
        <v>2.64</v>
      </c>
      <c r="BW1280" s="14" t="n">
        <v>2.5</v>
      </c>
      <c r="BX1280" s="14" t="n">
        <v>2.385</v>
      </c>
    </row>
    <row r="1281" customFormat="false" ht="12" hidden="false" customHeight="false" outlineLevel="0" collapsed="false">
      <c r="A1281" s="21" t="n">
        <v>35831</v>
      </c>
      <c r="BL1281" s="14" t="n">
        <v>2.383</v>
      </c>
      <c r="BM1281" s="14" t="n">
        <v>2.382</v>
      </c>
      <c r="BN1281" s="14" t="n">
        <v>2.382</v>
      </c>
      <c r="BO1281" s="14" t="n">
        <v>2.382</v>
      </c>
      <c r="BP1281" s="14" t="n">
        <v>2.384</v>
      </c>
      <c r="BQ1281" s="14" t="n">
        <v>2.389</v>
      </c>
      <c r="BR1281" s="14" t="n">
        <v>2.389</v>
      </c>
      <c r="BS1281" s="14" t="n">
        <v>2.409</v>
      </c>
      <c r="BT1281" s="14" t="n">
        <v>2.53</v>
      </c>
      <c r="BU1281" s="14" t="n">
        <v>2.65</v>
      </c>
      <c r="BV1281" s="14" t="n">
        <v>2.667</v>
      </c>
      <c r="BW1281" s="14" t="n">
        <v>2.522</v>
      </c>
      <c r="BX1281" s="14" t="n">
        <v>2.4</v>
      </c>
    </row>
    <row r="1282" customFormat="false" ht="12" hidden="false" customHeight="false" outlineLevel="0" collapsed="false">
      <c r="A1282" s="21" t="n">
        <v>35832</v>
      </c>
      <c r="BL1282" s="14" t="n">
        <v>2.359</v>
      </c>
      <c r="BM1282" s="14" t="n">
        <v>2.366</v>
      </c>
      <c r="BN1282" s="14" t="n">
        <v>2.369</v>
      </c>
      <c r="BO1282" s="14" t="n">
        <v>2.373</v>
      </c>
      <c r="BP1282" s="14" t="n">
        <v>2.374</v>
      </c>
      <c r="BQ1282" s="14" t="n">
        <v>2.379</v>
      </c>
      <c r="BR1282" s="14" t="n">
        <v>2.378</v>
      </c>
      <c r="BS1282" s="14" t="n">
        <v>2.4</v>
      </c>
      <c r="BT1282" s="14" t="n">
        <v>2.523</v>
      </c>
      <c r="BU1282" s="14" t="n">
        <v>2.645</v>
      </c>
      <c r="BV1282" s="14" t="n">
        <v>2.665</v>
      </c>
      <c r="BW1282" s="14" t="n">
        <v>2.521</v>
      </c>
      <c r="BX1282" s="14" t="n">
        <v>2.401</v>
      </c>
    </row>
    <row r="1283" customFormat="false" ht="12" hidden="false" customHeight="false" outlineLevel="0" collapsed="false">
      <c r="A1283" s="21" t="n">
        <v>35835</v>
      </c>
      <c r="BL1283" s="14" t="n">
        <v>2.221</v>
      </c>
      <c r="BM1283" s="14" t="n">
        <v>2.254</v>
      </c>
      <c r="BN1283" s="14" t="n">
        <v>2.274</v>
      </c>
      <c r="BO1283" s="14" t="n">
        <v>2.285</v>
      </c>
      <c r="BP1283" s="14" t="n">
        <v>2.3</v>
      </c>
      <c r="BQ1283" s="14" t="n">
        <v>2.308</v>
      </c>
      <c r="BR1283" s="14" t="n">
        <v>2.313</v>
      </c>
      <c r="BS1283" s="14" t="n">
        <v>2.338</v>
      </c>
      <c r="BT1283" s="14" t="n">
        <v>2.463</v>
      </c>
      <c r="BU1283" s="14" t="n">
        <v>2.593</v>
      </c>
      <c r="BV1283" s="14" t="n">
        <v>2.613</v>
      </c>
      <c r="BW1283" s="14" t="n">
        <v>2.485</v>
      </c>
      <c r="BX1283" s="14" t="n">
        <v>2.367</v>
      </c>
    </row>
    <row r="1284" customFormat="false" ht="12" hidden="false" customHeight="false" outlineLevel="0" collapsed="false">
      <c r="A1284" s="21" t="n">
        <v>35836</v>
      </c>
      <c r="BL1284" s="14" t="n">
        <v>2.268</v>
      </c>
      <c r="BM1284" s="14" t="n">
        <v>2.3</v>
      </c>
      <c r="BN1284" s="14" t="n">
        <v>2.32</v>
      </c>
      <c r="BO1284" s="14" t="n">
        <v>2.327</v>
      </c>
      <c r="BP1284" s="14" t="n">
        <v>2.34</v>
      </c>
      <c r="BQ1284" s="14" t="n">
        <v>2.345</v>
      </c>
      <c r="BR1284" s="14" t="n">
        <v>2.348</v>
      </c>
      <c r="BS1284" s="14" t="n">
        <v>2.373</v>
      </c>
      <c r="BT1284" s="14" t="n">
        <v>2.495</v>
      </c>
      <c r="BU1284" s="14" t="n">
        <v>2.625</v>
      </c>
      <c r="BV1284" s="14" t="n">
        <v>2.645</v>
      </c>
      <c r="BW1284" s="14" t="n">
        <v>2.515</v>
      </c>
      <c r="BX1284" s="14" t="n">
        <v>2.397</v>
      </c>
    </row>
    <row r="1285" customFormat="false" ht="12" hidden="false" customHeight="false" outlineLevel="0" collapsed="false">
      <c r="A1285" s="21" t="n">
        <v>35837</v>
      </c>
      <c r="BL1285" s="14" t="n">
        <v>2.238</v>
      </c>
      <c r="BM1285" s="14" t="n">
        <v>2.277</v>
      </c>
      <c r="BN1285" s="14" t="n">
        <v>2.3</v>
      </c>
      <c r="BO1285" s="14" t="n">
        <v>2.312</v>
      </c>
      <c r="BP1285" s="14" t="n">
        <v>2.325</v>
      </c>
      <c r="BQ1285" s="14" t="n">
        <v>2.33</v>
      </c>
      <c r="BR1285" s="14" t="n">
        <v>2.334</v>
      </c>
      <c r="BS1285" s="14" t="n">
        <v>2.36</v>
      </c>
      <c r="BT1285" s="14" t="n">
        <v>2.49</v>
      </c>
      <c r="BU1285" s="14" t="n">
        <v>2.62</v>
      </c>
      <c r="BV1285" s="14" t="n">
        <v>2.64</v>
      </c>
      <c r="BW1285" s="14" t="n">
        <v>2.517</v>
      </c>
      <c r="BX1285" s="14" t="n">
        <v>2.397</v>
      </c>
    </row>
    <row r="1286" customFormat="false" ht="12" hidden="false" customHeight="false" outlineLevel="0" collapsed="false">
      <c r="A1286" s="21" t="n">
        <v>35838</v>
      </c>
      <c r="BL1286" s="14" t="n">
        <v>2.288</v>
      </c>
      <c r="BM1286" s="14" t="n">
        <v>2.331</v>
      </c>
      <c r="BN1286" s="14" t="n">
        <v>2.35</v>
      </c>
      <c r="BO1286" s="14" t="n">
        <v>2.36</v>
      </c>
      <c r="BP1286" s="14" t="n">
        <v>2.371</v>
      </c>
      <c r="BQ1286" s="14" t="n">
        <v>2.376</v>
      </c>
      <c r="BR1286" s="14" t="n">
        <v>2.378</v>
      </c>
      <c r="BS1286" s="14" t="n">
        <v>2.403</v>
      </c>
      <c r="BT1286" s="14" t="n">
        <v>2.53</v>
      </c>
      <c r="BU1286" s="14" t="n">
        <v>2.66</v>
      </c>
      <c r="BV1286" s="14" t="n">
        <v>2.68</v>
      </c>
      <c r="BW1286" s="14" t="n">
        <v>2.557</v>
      </c>
      <c r="BX1286" s="14" t="n">
        <v>2.433</v>
      </c>
    </row>
    <row r="1287" customFormat="false" ht="12" hidden="false" customHeight="false" outlineLevel="0" collapsed="false">
      <c r="A1287" s="21" t="n">
        <v>35839</v>
      </c>
      <c r="BL1287" s="14" t="n">
        <v>2.208</v>
      </c>
      <c r="BM1287" s="14" t="n">
        <v>2.247</v>
      </c>
      <c r="BN1287" s="14" t="n">
        <v>2.277</v>
      </c>
      <c r="BO1287" s="14" t="n">
        <v>2.292</v>
      </c>
      <c r="BP1287" s="14" t="n">
        <v>2.307</v>
      </c>
      <c r="BQ1287" s="14" t="n">
        <v>2.317</v>
      </c>
      <c r="BR1287" s="14" t="n">
        <v>2.322</v>
      </c>
      <c r="BS1287" s="14" t="n">
        <v>2.347</v>
      </c>
      <c r="BT1287" s="14" t="n">
        <v>2.482</v>
      </c>
      <c r="BU1287" s="14" t="n">
        <v>2.614</v>
      </c>
      <c r="BV1287" s="14" t="n">
        <v>2.635</v>
      </c>
      <c r="BW1287" s="14" t="n">
        <v>2.514</v>
      </c>
      <c r="BX1287" s="14" t="n">
        <v>2.393</v>
      </c>
    </row>
    <row r="1288" customFormat="false" ht="12" hidden="false" customHeight="false" outlineLevel="0" collapsed="false">
      <c r="A1288" s="21" t="n">
        <v>35843</v>
      </c>
      <c r="BL1288" s="14" t="n">
        <v>2.166</v>
      </c>
      <c r="BM1288" s="14" t="n">
        <v>2.207</v>
      </c>
      <c r="BN1288" s="14" t="n">
        <v>2.245</v>
      </c>
      <c r="BO1288" s="14" t="n">
        <v>2.265</v>
      </c>
      <c r="BP1288" s="14" t="n">
        <v>2.28</v>
      </c>
      <c r="BQ1288" s="14" t="n">
        <v>2.295</v>
      </c>
      <c r="BR1288" s="14" t="n">
        <v>2.3</v>
      </c>
      <c r="BS1288" s="14" t="n">
        <v>2.325</v>
      </c>
      <c r="BT1288" s="14" t="n">
        <v>2.46</v>
      </c>
      <c r="BU1288" s="14" t="n">
        <v>2.592</v>
      </c>
      <c r="BV1288" s="14" t="n">
        <v>2.615</v>
      </c>
      <c r="BW1288" s="14" t="n">
        <v>2.502</v>
      </c>
      <c r="BX1288" s="14" t="n">
        <v>2.381</v>
      </c>
    </row>
    <row r="1289" customFormat="false" ht="12" hidden="false" customHeight="false" outlineLevel="0" collapsed="false">
      <c r="A1289" s="21" t="n">
        <v>35844</v>
      </c>
      <c r="BL1289" s="14" t="n">
        <v>2.238</v>
      </c>
      <c r="BM1289" s="14" t="n">
        <v>2.283</v>
      </c>
      <c r="BN1289" s="14" t="n">
        <v>2.31</v>
      </c>
      <c r="BO1289" s="14" t="n">
        <v>2.327</v>
      </c>
      <c r="BP1289" s="14" t="n">
        <v>2.337</v>
      </c>
      <c r="BQ1289" s="14" t="n">
        <v>2.347</v>
      </c>
      <c r="BR1289" s="14" t="n">
        <v>2.35</v>
      </c>
      <c r="BS1289" s="14" t="n">
        <v>2.373</v>
      </c>
      <c r="BT1289" s="14" t="n">
        <v>2.505</v>
      </c>
      <c r="BU1289" s="14" t="n">
        <v>2.635</v>
      </c>
      <c r="BV1289" s="14" t="n">
        <v>2.655</v>
      </c>
      <c r="BW1289" s="14" t="n">
        <v>2.542</v>
      </c>
      <c r="BX1289" s="14" t="n">
        <v>2.421</v>
      </c>
    </row>
    <row r="1290" customFormat="false" ht="12" hidden="false" customHeight="false" outlineLevel="0" collapsed="false">
      <c r="A1290" s="21" t="n">
        <v>35845</v>
      </c>
      <c r="BL1290" s="14" t="n">
        <v>2.217</v>
      </c>
      <c r="BM1290" s="14" t="n">
        <v>2.259</v>
      </c>
      <c r="BN1290" s="14" t="n">
        <v>2.289</v>
      </c>
      <c r="BO1290" s="14" t="n">
        <v>2.307</v>
      </c>
      <c r="BP1290" s="14" t="n">
        <v>2.322</v>
      </c>
      <c r="BQ1290" s="14" t="n">
        <v>2.337</v>
      </c>
      <c r="BR1290" s="14" t="n">
        <v>2.342</v>
      </c>
      <c r="BS1290" s="14" t="n">
        <v>2.367</v>
      </c>
      <c r="BT1290" s="14" t="n">
        <v>2.497</v>
      </c>
      <c r="BU1290" s="14" t="n">
        <v>2.627</v>
      </c>
      <c r="BV1290" s="14" t="n">
        <v>2.647</v>
      </c>
      <c r="BW1290" s="14" t="n">
        <v>2.532</v>
      </c>
      <c r="BX1290" s="14" t="n">
        <v>2.412</v>
      </c>
    </row>
    <row r="1291" customFormat="false" ht="12" hidden="false" customHeight="false" outlineLevel="0" collapsed="false">
      <c r="A1291" s="21" t="n">
        <v>35846</v>
      </c>
      <c r="BL1291" s="14" t="n">
        <v>2.198</v>
      </c>
      <c r="BM1291" s="14" t="n">
        <v>2.24</v>
      </c>
      <c r="BN1291" s="14" t="n">
        <v>2.27</v>
      </c>
      <c r="BO1291" s="14" t="n">
        <v>2.288</v>
      </c>
      <c r="BP1291" s="14" t="n">
        <v>2.3</v>
      </c>
      <c r="BQ1291" s="14" t="n">
        <v>2.315</v>
      </c>
      <c r="BR1291" s="14" t="n">
        <v>2.32</v>
      </c>
      <c r="BS1291" s="14" t="n">
        <v>2.345</v>
      </c>
      <c r="BT1291" s="14" t="n">
        <v>2.473</v>
      </c>
      <c r="BU1291" s="14" t="n">
        <v>2.602</v>
      </c>
      <c r="BV1291" s="14" t="n">
        <v>2.62</v>
      </c>
      <c r="BW1291" s="14" t="n">
        <v>2.515</v>
      </c>
      <c r="BX1291" s="14" t="n">
        <v>2.395</v>
      </c>
    </row>
    <row r="1292" customFormat="false" ht="12" hidden="false" customHeight="false" outlineLevel="0" collapsed="false">
      <c r="A1292" s="21" t="n">
        <v>35849</v>
      </c>
      <c r="BL1292" s="14" t="n">
        <v>2.179</v>
      </c>
      <c r="BM1292" s="14" t="n">
        <v>2.227</v>
      </c>
      <c r="BN1292" s="14" t="n">
        <v>2.257</v>
      </c>
      <c r="BO1292" s="14" t="n">
        <v>2.275</v>
      </c>
      <c r="BP1292" s="14" t="n">
        <v>2.287</v>
      </c>
      <c r="BQ1292" s="14" t="n">
        <v>2.302</v>
      </c>
      <c r="BR1292" s="14" t="n">
        <v>2.309</v>
      </c>
      <c r="BS1292" s="14" t="n">
        <v>2.336</v>
      </c>
      <c r="BT1292" s="14" t="n">
        <v>2.465</v>
      </c>
      <c r="BU1292" s="14" t="n">
        <v>2.591</v>
      </c>
      <c r="BV1292" s="14" t="n">
        <v>2.61</v>
      </c>
      <c r="BW1292" s="14" t="n">
        <v>2.51</v>
      </c>
      <c r="BX1292" s="14" t="n">
        <v>2.395</v>
      </c>
    </row>
    <row r="1293" customFormat="false" ht="12" hidden="false" customHeight="false" outlineLevel="0" collapsed="false">
      <c r="A1293" s="21" t="n">
        <v>35850</v>
      </c>
      <c r="BL1293" s="14" t="n">
        <v>2.216</v>
      </c>
      <c r="BM1293" s="14" t="n">
        <v>2.262</v>
      </c>
      <c r="BN1293" s="14" t="n">
        <v>2.284</v>
      </c>
      <c r="BO1293" s="14" t="n">
        <v>2.296</v>
      </c>
      <c r="BP1293" s="14" t="n">
        <v>2.308</v>
      </c>
      <c r="BQ1293" s="14" t="n">
        <v>2.321</v>
      </c>
      <c r="BR1293" s="14" t="n">
        <v>2.326</v>
      </c>
      <c r="BS1293" s="14" t="n">
        <v>2.35</v>
      </c>
      <c r="BT1293" s="14" t="n">
        <v>2.477</v>
      </c>
      <c r="BU1293" s="14" t="n">
        <v>2.601</v>
      </c>
      <c r="BV1293" s="14" t="n">
        <v>2.62</v>
      </c>
      <c r="BW1293" s="14" t="n">
        <v>2.52</v>
      </c>
      <c r="BX1293" s="14" t="n">
        <v>2.405</v>
      </c>
    </row>
    <row r="1294" customFormat="false" ht="12" hidden="false" customHeight="false" outlineLevel="0" collapsed="false">
      <c r="A1294" s="21" t="n">
        <v>35851</v>
      </c>
      <c r="BL1294" s="14" t="n">
        <v>2.286</v>
      </c>
      <c r="BM1294" s="14" t="n">
        <v>2.318</v>
      </c>
      <c r="BN1294" s="14" t="n">
        <v>2.333</v>
      </c>
      <c r="BO1294" s="14" t="n">
        <v>2.343</v>
      </c>
      <c r="BP1294" s="14" t="n">
        <v>2.35</v>
      </c>
      <c r="BQ1294" s="14" t="n">
        <v>2.36</v>
      </c>
      <c r="BR1294" s="14" t="n">
        <v>2.363</v>
      </c>
      <c r="BS1294" s="14" t="n">
        <v>2.385</v>
      </c>
      <c r="BT1294" s="14" t="n">
        <v>2.508</v>
      </c>
      <c r="BU1294" s="14" t="n">
        <v>2.63</v>
      </c>
      <c r="BV1294" s="14" t="n">
        <v>2.647</v>
      </c>
      <c r="BW1294" s="14" t="n">
        <v>2.545</v>
      </c>
      <c r="BX1294" s="14" t="n">
        <v>2.425</v>
      </c>
    </row>
    <row r="1295" customFormat="false" ht="12" hidden="false" customHeight="false" outlineLevel="0" collapsed="false">
      <c r="A1295" s="21" t="n">
        <v>35852</v>
      </c>
      <c r="BL1295" s="14" t="n">
        <v>2.286</v>
      </c>
      <c r="BM1295" s="14" t="n">
        <v>2.284</v>
      </c>
      <c r="BN1295" s="14" t="n">
        <v>2.31</v>
      </c>
      <c r="BO1295" s="14" t="n">
        <v>2.325</v>
      </c>
      <c r="BP1295" s="14" t="n">
        <v>2.34</v>
      </c>
      <c r="BQ1295" s="14" t="n">
        <v>2.35</v>
      </c>
      <c r="BR1295" s="14" t="n">
        <v>2.353</v>
      </c>
      <c r="BS1295" s="14" t="n">
        <v>2.375</v>
      </c>
      <c r="BT1295" s="14" t="n">
        <v>2.496</v>
      </c>
      <c r="BU1295" s="14" t="n">
        <v>2.617</v>
      </c>
      <c r="BV1295" s="14" t="n">
        <v>2.634</v>
      </c>
      <c r="BW1295" s="14" t="n">
        <v>2.529</v>
      </c>
      <c r="BX1295" s="14" t="n">
        <v>2.409</v>
      </c>
    </row>
    <row r="1296" customFormat="false" ht="12" hidden="false" customHeight="false" outlineLevel="0" collapsed="false">
      <c r="A1296" s="21" t="n">
        <v>35853</v>
      </c>
      <c r="BL1296" s="14" t="n">
        <v>2.286</v>
      </c>
      <c r="BM1296" s="14" t="n">
        <v>2.321</v>
      </c>
      <c r="BN1296" s="14" t="n">
        <v>2.339</v>
      </c>
      <c r="BO1296" s="14" t="n">
        <v>2.354</v>
      </c>
      <c r="BP1296" s="14" t="n">
        <v>2.368</v>
      </c>
      <c r="BQ1296" s="14" t="n">
        <v>2.375</v>
      </c>
      <c r="BR1296" s="14" t="n">
        <v>2.376</v>
      </c>
      <c r="BS1296" s="14" t="n">
        <v>2.396</v>
      </c>
      <c r="BT1296" s="14" t="n">
        <v>2.514</v>
      </c>
      <c r="BU1296" s="14" t="n">
        <v>2.633</v>
      </c>
      <c r="BV1296" s="14" t="n">
        <v>2.65</v>
      </c>
      <c r="BW1296" s="14" t="n">
        <v>2.54</v>
      </c>
      <c r="BX1296" s="14" t="n">
        <v>2.415</v>
      </c>
    </row>
    <row r="1297" customFormat="false" ht="12" hidden="false" customHeight="false" outlineLevel="0" collapsed="false">
      <c r="A1297" s="21" t="n">
        <v>35856</v>
      </c>
      <c r="BM1297" s="14" t="n">
        <v>2.292</v>
      </c>
      <c r="BN1297" s="14" t="n">
        <v>2.317</v>
      </c>
      <c r="BO1297" s="14" t="n">
        <v>2.335</v>
      </c>
      <c r="BP1297" s="14" t="n">
        <v>2.353</v>
      </c>
      <c r="BQ1297" s="14" t="n">
        <v>2.363</v>
      </c>
      <c r="BR1297" s="14" t="n">
        <v>2.365</v>
      </c>
      <c r="BS1297" s="14" t="n">
        <v>2.388</v>
      </c>
      <c r="BT1297" s="14" t="n">
        <v>2.508</v>
      </c>
      <c r="BU1297" s="14" t="n">
        <v>2.628</v>
      </c>
      <c r="BV1297" s="14" t="n">
        <v>2.645</v>
      </c>
      <c r="BW1297" s="14" t="n">
        <v>2.537</v>
      </c>
      <c r="BX1297" s="14" t="n">
        <v>2.412</v>
      </c>
      <c r="BY1297" s="14" t="n">
        <v>2.284</v>
      </c>
    </row>
    <row r="1298" customFormat="false" ht="12" hidden="false" customHeight="false" outlineLevel="0" collapsed="false">
      <c r="A1298" s="21" t="n">
        <v>35857</v>
      </c>
      <c r="BM1298" s="14" t="n">
        <v>2.241</v>
      </c>
      <c r="BN1298" s="14" t="n">
        <v>2.273</v>
      </c>
      <c r="BO1298" s="14" t="n">
        <v>2.295</v>
      </c>
      <c r="BP1298" s="14" t="n">
        <v>2.317</v>
      </c>
      <c r="BQ1298" s="14" t="n">
        <v>2.33</v>
      </c>
      <c r="BR1298" s="14" t="n">
        <v>2.335</v>
      </c>
      <c r="BS1298" s="14" t="n">
        <v>2.36</v>
      </c>
      <c r="BT1298" s="14" t="n">
        <v>2.48</v>
      </c>
      <c r="BU1298" s="14" t="n">
        <v>2.6</v>
      </c>
      <c r="BV1298" s="14" t="n">
        <v>2.617</v>
      </c>
      <c r="BW1298" s="14" t="n">
        <v>2.513</v>
      </c>
      <c r="BX1298" s="14" t="n">
        <v>2.395</v>
      </c>
      <c r="BY1298" s="14" t="n">
        <v>2.275</v>
      </c>
    </row>
    <row r="1299" customFormat="false" ht="12" hidden="false" customHeight="false" outlineLevel="0" collapsed="false">
      <c r="A1299" s="21" t="n">
        <v>35858</v>
      </c>
      <c r="BM1299" s="14" t="n">
        <v>2.228</v>
      </c>
      <c r="BN1299" s="14" t="n">
        <v>2.263</v>
      </c>
      <c r="BO1299" s="14" t="n">
        <v>2.287</v>
      </c>
      <c r="BP1299" s="14" t="n">
        <v>2.31</v>
      </c>
      <c r="BQ1299" s="14" t="n">
        <v>2.323</v>
      </c>
      <c r="BR1299" s="14" t="n">
        <v>2.328</v>
      </c>
      <c r="BS1299" s="14" t="n">
        <v>2.356</v>
      </c>
      <c r="BT1299" s="14" t="n">
        <v>2.478</v>
      </c>
      <c r="BU1299" s="14" t="n">
        <v>2.598</v>
      </c>
      <c r="BV1299" s="14" t="n">
        <v>2.615</v>
      </c>
      <c r="BW1299" s="14" t="n">
        <v>2.511</v>
      </c>
      <c r="BX1299" s="14" t="n">
        <v>2.393</v>
      </c>
      <c r="BY1299" s="14" t="n">
        <v>2.273</v>
      </c>
    </row>
    <row r="1300" customFormat="false" ht="12" hidden="false" customHeight="false" outlineLevel="0" collapsed="false">
      <c r="A1300" s="21" t="n">
        <v>35859</v>
      </c>
      <c r="BM1300" s="14" t="n">
        <v>2.141</v>
      </c>
      <c r="BN1300" s="14" t="n">
        <v>2.18</v>
      </c>
      <c r="BO1300" s="14" t="n">
        <v>2.215</v>
      </c>
      <c r="BP1300" s="14" t="n">
        <v>2.25</v>
      </c>
      <c r="BQ1300" s="14" t="n">
        <v>2.27</v>
      </c>
      <c r="BR1300" s="14" t="n">
        <v>2.277</v>
      </c>
      <c r="BS1300" s="14" t="n">
        <v>2.312</v>
      </c>
      <c r="BT1300" s="14" t="n">
        <v>2.442</v>
      </c>
      <c r="BU1300" s="14" t="n">
        <v>2.562</v>
      </c>
      <c r="BV1300" s="14" t="n">
        <v>2.58</v>
      </c>
      <c r="BW1300" s="14" t="n">
        <v>2.485</v>
      </c>
      <c r="BX1300" s="14" t="n">
        <v>2.38</v>
      </c>
      <c r="BY1300" s="14" t="n">
        <v>2.26</v>
      </c>
    </row>
    <row r="1301" customFormat="false" ht="12" hidden="false" customHeight="false" outlineLevel="0" collapsed="false">
      <c r="A1301" s="21" t="n">
        <v>35860</v>
      </c>
      <c r="BM1301" s="14" t="n">
        <v>2.129</v>
      </c>
      <c r="BN1301" s="14" t="n">
        <v>2.17</v>
      </c>
      <c r="BO1301" s="14" t="n">
        <v>2.205</v>
      </c>
      <c r="BP1301" s="14" t="n">
        <v>2.24</v>
      </c>
      <c r="BQ1301" s="14" t="n">
        <v>2.26</v>
      </c>
      <c r="BR1301" s="14" t="n">
        <v>2.267</v>
      </c>
      <c r="BS1301" s="14" t="n">
        <v>2.302</v>
      </c>
      <c r="BT1301" s="14" t="n">
        <v>2.432</v>
      </c>
      <c r="BU1301" s="14" t="n">
        <v>2.552</v>
      </c>
      <c r="BV1301" s="14" t="n">
        <v>2.572</v>
      </c>
      <c r="BW1301" s="14" t="n">
        <v>2.477</v>
      </c>
      <c r="BX1301" s="14" t="n">
        <v>2.372</v>
      </c>
      <c r="BY1301" s="14" t="n">
        <v>2.252</v>
      </c>
    </row>
    <row r="1302" customFormat="false" ht="12" hidden="false" customHeight="false" outlineLevel="0" collapsed="false">
      <c r="A1302" s="21" t="n">
        <v>35863</v>
      </c>
      <c r="BM1302" s="14" t="n">
        <v>2.169</v>
      </c>
      <c r="BN1302" s="14" t="n">
        <v>2.214</v>
      </c>
      <c r="BO1302" s="14" t="n">
        <v>2.241</v>
      </c>
      <c r="BP1302" s="14" t="n">
        <v>2.269</v>
      </c>
      <c r="BQ1302" s="14" t="n">
        <v>2.286</v>
      </c>
      <c r="BR1302" s="14" t="n">
        <v>2.293</v>
      </c>
      <c r="BS1302" s="14" t="n">
        <v>2.325</v>
      </c>
      <c r="BT1302" s="14" t="n">
        <v>2.455</v>
      </c>
      <c r="BU1302" s="14" t="n">
        <v>2.575</v>
      </c>
      <c r="BV1302" s="14" t="n">
        <v>2.595</v>
      </c>
      <c r="BW1302" s="14" t="n">
        <v>2.495</v>
      </c>
      <c r="BX1302" s="14" t="n">
        <v>2.39</v>
      </c>
      <c r="BY1302" s="14" t="n">
        <v>2.27</v>
      </c>
    </row>
    <row r="1303" customFormat="false" ht="12" hidden="false" customHeight="false" outlineLevel="0" collapsed="false">
      <c r="A1303" s="21" t="n">
        <v>35864</v>
      </c>
      <c r="BM1303" s="14" t="n">
        <v>2.137</v>
      </c>
      <c r="BN1303" s="14" t="n">
        <v>2.179</v>
      </c>
      <c r="BO1303" s="14" t="n">
        <v>2.209</v>
      </c>
      <c r="BP1303" s="14" t="n">
        <v>2.239</v>
      </c>
      <c r="BQ1303" s="14" t="n">
        <v>2.26</v>
      </c>
      <c r="BR1303" s="14" t="n">
        <v>2.269</v>
      </c>
      <c r="BS1303" s="14" t="n">
        <v>2.304</v>
      </c>
      <c r="BT1303" s="14" t="n">
        <v>2.439</v>
      </c>
      <c r="BU1303" s="14" t="n">
        <v>2.559</v>
      </c>
      <c r="BV1303" s="14" t="n">
        <v>2.579</v>
      </c>
      <c r="BW1303" s="14" t="n">
        <v>2.481</v>
      </c>
      <c r="BX1303" s="14" t="n">
        <v>2.378</v>
      </c>
      <c r="BY1303" s="14" t="n">
        <v>2.26</v>
      </c>
    </row>
    <row r="1304" customFormat="false" ht="12" hidden="false" customHeight="false" outlineLevel="0" collapsed="false">
      <c r="A1304" s="21" t="n">
        <v>35865</v>
      </c>
      <c r="BM1304" s="14" t="n">
        <v>2.172</v>
      </c>
      <c r="BN1304" s="14" t="n">
        <v>2.206</v>
      </c>
      <c r="BO1304" s="14" t="n">
        <v>2.233</v>
      </c>
      <c r="BP1304" s="14" t="n">
        <v>2.258</v>
      </c>
      <c r="BQ1304" s="14" t="n">
        <v>2.276</v>
      </c>
      <c r="BR1304" s="14" t="n">
        <v>2.284</v>
      </c>
      <c r="BS1304" s="14" t="n">
        <v>2.318</v>
      </c>
      <c r="BT1304" s="14" t="n">
        <v>2.453</v>
      </c>
      <c r="BU1304" s="14" t="n">
        <v>2.573</v>
      </c>
      <c r="BV1304" s="14" t="n">
        <v>2.593</v>
      </c>
      <c r="BW1304" s="14" t="n">
        <v>2.493</v>
      </c>
      <c r="BX1304" s="14" t="n">
        <v>2.39</v>
      </c>
      <c r="BY1304" s="14" t="n">
        <v>2.272</v>
      </c>
    </row>
    <row r="1305" customFormat="false" ht="12" hidden="false" customHeight="false" outlineLevel="0" collapsed="false">
      <c r="A1305" s="21" t="n">
        <v>35866</v>
      </c>
      <c r="BM1305" s="14" t="n">
        <v>2.134</v>
      </c>
      <c r="BN1305" s="14" t="n">
        <v>2.169</v>
      </c>
      <c r="BO1305" s="14" t="n">
        <v>2.2</v>
      </c>
      <c r="BP1305" s="14" t="n">
        <v>2.23</v>
      </c>
      <c r="BQ1305" s="14" t="n">
        <v>2.25</v>
      </c>
      <c r="BR1305" s="14" t="n">
        <v>2.26</v>
      </c>
      <c r="BS1305" s="14" t="n">
        <v>2.294</v>
      </c>
      <c r="BT1305" s="14" t="n">
        <v>2.429</v>
      </c>
      <c r="BU1305" s="14" t="n">
        <v>2.549</v>
      </c>
      <c r="BV1305" s="14" t="n">
        <v>2.569</v>
      </c>
      <c r="BW1305" s="14" t="n">
        <v>2.474</v>
      </c>
      <c r="BX1305" s="14" t="n">
        <v>2.374</v>
      </c>
      <c r="BY1305" s="14" t="n">
        <v>2.259</v>
      </c>
    </row>
    <row r="1306" customFormat="false" ht="12" hidden="false" customHeight="false" outlineLevel="0" collapsed="false">
      <c r="A1306" s="21" t="n">
        <v>35867</v>
      </c>
      <c r="BM1306" s="14" t="n">
        <v>2.137</v>
      </c>
      <c r="BN1306" s="14" t="n">
        <v>2.17</v>
      </c>
      <c r="BO1306" s="14" t="n">
        <v>2.2</v>
      </c>
      <c r="BP1306" s="14" t="n">
        <v>2.23</v>
      </c>
      <c r="BQ1306" s="14" t="n">
        <v>2.25</v>
      </c>
      <c r="BR1306" s="14" t="n">
        <v>2.26</v>
      </c>
      <c r="BS1306" s="14" t="n">
        <v>2.295</v>
      </c>
      <c r="BT1306" s="14" t="n">
        <v>2.43</v>
      </c>
      <c r="BU1306" s="14" t="n">
        <v>2.55</v>
      </c>
      <c r="BV1306" s="14" t="n">
        <v>2.57</v>
      </c>
      <c r="BW1306" s="14" t="n">
        <v>2.47</v>
      </c>
      <c r="BX1306" s="14" t="n">
        <v>2.367</v>
      </c>
      <c r="BY1306" s="14" t="n">
        <v>2.249</v>
      </c>
    </row>
    <row r="1307" customFormat="false" ht="12" hidden="false" customHeight="false" outlineLevel="0" collapsed="false">
      <c r="A1307" s="21" t="n">
        <v>35870</v>
      </c>
      <c r="BM1307" s="14" t="n">
        <v>2.155</v>
      </c>
      <c r="BN1307" s="14" t="n">
        <v>2.181</v>
      </c>
      <c r="BO1307" s="14" t="n">
        <v>2.208</v>
      </c>
      <c r="BP1307" s="14" t="n">
        <v>2.238</v>
      </c>
      <c r="BQ1307" s="14" t="n">
        <v>2.258</v>
      </c>
      <c r="BR1307" s="14" t="n">
        <v>2.268</v>
      </c>
      <c r="BS1307" s="14" t="n">
        <v>2.3</v>
      </c>
      <c r="BT1307" s="14" t="n">
        <v>2.435</v>
      </c>
      <c r="BU1307" s="14" t="n">
        <v>2.555</v>
      </c>
      <c r="BV1307" s="14" t="n">
        <v>2.575</v>
      </c>
      <c r="BW1307" s="14" t="n">
        <v>2.474</v>
      </c>
      <c r="BX1307" s="14" t="n">
        <v>2.371</v>
      </c>
      <c r="BY1307" s="14" t="n">
        <v>2.251</v>
      </c>
    </row>
    <row r="1308" customFormat="false" ht="12" hidden="false" customHeight="false" outlineLevel="0" collapsed="false">
      <c r="A1308" s="21" t="n">
        <v>35871</v>
      </c>
      <c r="BM1308" s="14" t="n">
        <v>2.155</v>
      </c>
      <c r="BN1308" s="14" t="n">
        <v>2.182</v>
      </c>
      <c r="BO1308" s="14" t="n">
        <v>2.207</v>
      </c>
      <c r="BP1308" s="14" t="n">
        <v>2.235</v>
      </c>
      <c r="BQ1308" s="14" t="n">
        <v>2.255</v>
      </c>
      <c r="BR1308" s="14" t="n">
        <v>2.265</v>
      </c>
      <c r="BS1308" s="14" t="n">
        <v>2.295</v>
      </c>
      <c r="BT1308" s="14" t="n">
        <v>2.43</v>
      </c>
      <c r="BU1308" s="14" t="n">
        <v>2.55</v>
      </c>
      <c r="BV1308" s="14" t="n">
        <v>2.57</v>
      </c>
      <c r="BW1308" s="14" t="n">
        <v>2.465</v>
      </c>
      <c r="BX1308" s="14" t="n">
        <v>2.36</v>
      </c>
      <c r="BY1308" s="14" t="n">
        <v>2.24</v>
      </c>
    </row>
    <row r="1309" customFormat="false" ht="12" hidden="false" customHeight="false" outlineLevel="0" collapsed="false">
      <c r="A1309" s="21" t="n">
        <v>35872</v>
      </c>
      <c r="BM1309" s="14" t="n">
        <v>2.239</v>
      </c>
      <c r="BN1309" s="14" t="n">
        <v>2.258</v>
      </c>
      <c r="BO1309" s="14" t="n">
        <v>2.277</v>
      </c>
      <c r="BP1309" s="14" t="n">
        <v>2.295</v>
      </c>
      <c r="BQ1309" s="14" t="n">
        <v>2.31</v>
      </c>
      <c r="BR1309" s="14" t="n">
        <v>2.315</v>
      </c>
      <c r="BS1309" s="14" t="n">
        <v>2.341</v>
      </c>
      <c r="BT1309" s="14" t="n">
        <v>2.475</v>
      </c>
      <c r="BU1309" s="14" t="n">
        <v>2.592</v>
      </c>
      <c r="BV1309" s="14" t="n">
        <v>2.61</v>
      </c>
      <c r="BW1309" s="14" t="n">
        <v>2.497</v>
      </c>
      <c r="BX1309" s="14" t="n">
        <v>2.387</v>
      </c>
      <c r="BY1309" s="14" t="n">
        <v>2.262</v>
      </c>
    </row>
    <row r="1310" customFormat="false" ht="12" hidden="false" customHeight="false" outlineLevel="0" collapsed="false">
      <c r="A1310" s="21" t="n">
        <v>35873</v>
      </c>
      <c r="BM1310" s="14" t="n">
        <v>2.3</v>
      </c>
      <c r="BN1310" s="14" t="n">
        <v>2.316</v>
      </c>
      <c r="BO1310" s="14" t="n">
        <v>2.336</v>
      </c>
      <c r="BP1310" s="14" t="n">
        <v>2.346</v>
      </c>
      <c r="BQ1310" s="14" t="n">
        <v>2.358</v>
      </c>
      <c r="BR1310" s="14" t="n">
        <v>2.358</v>
      </c>
      <c r="BS1310" s="14" t="n">
        <v>2.375</v>
      </c>
      <c r="BT1310" s="14" t="n">
        <v>2.505</v>
      </c>
      <c r="BU1310" s="14" t="n">
        <v>2.62</v>
      </c>
      <c r="BV1310" s="14" t="n">
        <v>2.635</v>
      </c>
      <c r="BW1310" s="14" t="n">
        <v>2.51</v>
      </c>
      <c r="BX1310" s="14" t="n">
        <v>2.395</v>
      </c>
      <c r="BY1310" s="14" t="n">
        <v>2.27</v>
      </c>
    </row>
    <row r="1311" customFormat="false" ht="12" hidden="false" customHeight="false" outlineLevel="0" collapsed="false">
      <c r="A1311" s="21" t="n">
        <v>35874</v>
      </c>
      <c r="BM1311" s="14" t="n">
        <v>2.343</v>
      </c>
      <c r="BN1311" s="14" t="n">
        <v>2.368</v>
      </c>
      <c r="BO1311" s="14" t="n">
        <v>2.379</v>
      </c>
      <c r="BP1311" s="14" t="n">
        <v>2.39</v>
      </c>
      <c r="BQ1311" s="14" t="n">
        <v>2.402</v>
      </c>
      <c r="BR1311" s="14" t="n">
        <v>2.402</v>
      </c>
      <c r="BS1311" s="14" t="n">
        <v>2.415</v>
      </c>
      <c r="BT1311" s="14" t="n">
        <v>2.545</v>
      </c>
      <c r="BU1311" s="14" t="n">
        <v>2.66</v>
      </c>
      <c r="BV1311" s="14" t="n">
        <v>2.675</v>
      </c>
      <c r="BW1311" s="14" t="n">
        <v>2.545</v>
      </c>
      <c r="BX1311" s="14" t="n">
        <v>2.425</v>
      </c>
      <c r="BY1311" s="14" t="n">
        <v>2.295</v>
      </c>
    </row>
    <row r="1312" customFormat="false" ht="12" hidden="false" customHeight="false" outlineLevel="0" collapsed="false">
      <c r="A1312" s="21" t="n">
        <v>35877</v>
      </c>
      <c r="BM1312" s="14" t="n">
        <v>2.351</v>
      </c>
      <c r="BN1312" s="14" t="n">
        <v>2.387</v>
      </c>
      <c r="BO1312" s="14" t="n">
        <v>2.402</v>
      </c>
      <c r="BP1312" s="14" t="n">
        <v>2.412</v>
      </c>
      <c r="BQ1312" s="14" t="n">
        <v>2.424</v>
      </c>
      <c r="BR1312" s="14" t="n">
        <v>2.424</v>
      </c>
      <c r="BS1312" s="14" t="n">
        <v>2.437</v>
      </c>
      <c r="BT1312" s="14" t="n">
        <v>2.567</v>
      </c>
      <c r="BU1312" s="14" t="n">
        <v>2.684</v>
      </c>
      <c r="BV1312" s="14" t="n">
        <v>2.699</v>
      </c>
      <c r="BW1312" s="14" t="n">
        <v>2.564</v>
      </c>
      <c r="BX1312" s="14" t="n">
        <v>2.441</v>
      </c>
      <c r="BY1312" s="14" t="n">
        <v>2.309</v>
      </c>
    </row>
    <row r="1313" customFormat="false" ht="12" hidden="false" customHeight="false" outlineLevel="0" collapsed="false">
      <c r="A1313" s="21" t="n">
        <v>35878</v>
      </c>
      <c r="BM1313" s="14" t="n">
        <v>2.33</v>
      </c>
      <c r="BN1313" s="14" t="n">
        <v>2.367</v>
      </c>
      <c r="BO1313" s="14" t="n">
        <v>2.387</v>
      </c>
      <c r="BP1313" s="14" t="n">
        <v>2.399</v>
      </c>
      <c r="BQ1313" s="14" t="n">
        <v>2.412</v>
      </c>
      <c r="BR1313" s="14" t="n">
        <v>2.412</v>
      </c>
      <c r="BS1313" s="14" t="n">
        <v>2.427</v>
      </c>
      <c r="BT1313" s="14" t="n">
        <v>2.557</v>
      </c>
      <c r="BU1313" s="14" t="n">
        <v>2.674</v>
      </c>
      <c r="BV1313" s="14" t="n">
        <v>2.689</v>
      </c>
      <c r="BW1313" s="14" t="n">
        <v>2.554</v>
      </c>
      <c r="BX1313" s="14" t="n">
        <v>2.429</v>
      </c>
      <c r="BY1313" s="14" t="n">
        <v>2.297</v>
      </c>
    </row>
    <row r="1314" customFormat="false" ht="12" hidden="false" customHeight="false" outlineLevel="0" collapsed="false">
      <c r="A1314" s="21" t="n">
        <v>35879</v>
      </c>
      <c r="BM1314" s="14" t="n">
        <v>2.365</v>
      </c>
      <c r="BN1314" s="14" t="n">
        <v>2.404</v>
      </c>
      <c r="BO1314" s="14" t="n">
        <v>2.427</v>
      </c>
      <c r="BP1314" s="14" t="n">
        <v>2.442</v>
      </c>
      <c r="BQ1314" s="14" t="n">
        <v>2.455</v>
      </c>
      <c r="BR1314" s="14" t="n">
        <v>2.455</v>
      </c>
      <c r="BS1314" s="14" t="n">
        <v>2.465</v>
      </c>
      <c r="BT1314" s="14" t="n">
        <v>2.595</v>
      </c>
      <c r="BU1314" s="14" t="n">
        <v>2.71</v>
      </c>
      <c r="BV1314" s="14" t="n">
        <v>2.723</v>
      </c>
      <c r="BW1314" s="14" t="n">
        <v>2.58</v>
      </c>
      <c r="BX1314" s="14" t="n">
        <v>2.445</v>
      </c>
      <c r="BY1314" s="14" t="n">
        <v>2.31</v>
      </c>
    </row>
    <row r="1315" customFormat="false" ht="12" hidden="false" customHeight="false" outlineLevel="0" collapsed="false">
      <c r="A1315" s="21" t="n">
        <v>35880</v>
      </c>
      <c r="BM1315" s="14" t="n">
        <v>2.338</v>
      </c>
      <c r="BN1315" s="14" t="n">
        <v>2.38</v>
      </c>
      <c r="BO1315" s="14" t="n">
        <v>2.407</v>
      </c>
      <c r="BP1315" s="14" t="n">
        <v>2.425</v>
      </c>
      <c r="BQ1315" s="14" t="n">
        <v>2.438</v>
      </c>
      <c r="BR1315" s="14" t="n">
        <v>2.438</v>
      </c>
      <c r="BS1315" s="14" t="n">
        <v>2.458</v>
      </c>
      <c r="BT1315" s="14" t="n">
        <v>2.585</v>
      </c>
      <c r="BU1315" s="14" t="n">
        <v>2.7</v>
      </c>
      <c r="BV1315" s="14" t="n">
        <v>2.715</v>
      </c>
      <c r="BW1315" s="14" t="n">
        <v>2.575</v>
      </c>
      <c r="BX1315" s="14" t="n">
        <v>2.44</v>
      </c>
      <c r="BY1315" s="14" t="n">
        <v>2.305</v>
      </c>
    </row>
    <row r="1316" customFormat="false" ht="12" hidden="false" customHeight="false" outlineLevel="0" collapsed="false">
      <c r="A1316" s="21" t="n">
        <v>35881</v>
      </c>
      <c r="BM1316" s="14" t="n">
        <v>2.3</v>
      </c>
      <c r="BN1316" s="14" t="n">
        <v>2.352</v>
      </c>
      <c r="BO1316" s="14" t="n">
        <v>2.385</v>
      </c>
      <c r="BP1316" s="14" t="n">
        <v>2.405</v>
      </c>
      <c r="BQ1316" s="14" t="n">
        <v>2.42</v>
      </c>
      <c r="BR1316" s="14" t="n">
        <v>2.42</v>
      </c>
      <c r="BS1316" s="14" t="n">
        <v>2.44</v>
      </c>
      <c r="BT1316" s="14" t="n">
        <v>2.567</v>
      </c>
      <c r="BU1316" s="14" t="n">
        <v>2.682</v>
      </c>
      <c r="BV1316" s="14" t="n">
        <v>2.697</v>
      </c>
      <c r="BW1316" s="14" t="n">
        <v>2.557</v>
      </c>
      <c r="BX1316" s="14" t="n">
        <v>2.422</v>
      </c>
      <c r="BY1316" s="14" t="n">
        <v>2.29</v>
      </c>
    </row>
    <row r="1317" customFormat="false" ht="12" hidden="false" customHeight="false" outlineLevel="0" collapsed="false">
      <c r="A1317" s="21" t="n">
        <v>35884</v>
      </c>
      <c r="BM1317" s="14" t="n">
        <v>2.3</v>
      </c>
      <c r="BN1317" s="14" t="n">
        <v>2.409</v>
      </c>
      <c r="BO1317" s="14" t="n">
        <v>2.449</v>
      </c>
      <c r="BP1317" s="14" t="n">
        <v>2.465</v>
      </c>
      <c r="BQ1317" s="14" t="n">
        <v>2.477</v>
      </c>
      <c r="BR1317" s="14" t="n">
        <v>2.475</v>
      </c>
      <c r="BS1317" s="14" t="n">
        <v>2.49</v>
      </c>
      <c r="BT1317" s="14" t="n">
        <v>2.61</v>
      </c>
      <c r="BU1317" s="14" t="n">
        <v>2.723</v>
      </c>
      <c r="BV1317" s="14" t="n">
        <v>2.735</v>
      </c>
      <c r="BW1317" s="14" t="n">
        <v>2.59</v>
      </c>
      <c r="BX1317" s="14" t="n">
        <v>2.45</v>
      </c>
      <c r="BY1317" s="14" t="n">
        <v>2.313</v>
      </c>
    </row>
    <row r="1318" customFormat="false" ht="12" hidden="false" customHeight="false" outlineLevel="0" collapsed="false">
      <c r="A1318" s="21" t="n">
        <v>35885</v>
      </c>
      <c r="BM1318" s="14" t="n">
        <v>2.3</v>
      </c>
      <c r="BN1318" s="14" t="n">
        <v>2.522</v>
      </c>
      <c r="BO1318" s="14" t="n">
        <v>2.557</v>
      </c>
      <c r="BP1318" s="14" t="n">
        <v>2.574</v>
      </c>
      <c r="BQ1318" s="14" t="n">
        <v>2.583</v>
      </c>
      <c r="BR1318" s="14" t="n">
        <v>2.58</v>
      </c>
      <c r="BS1318" s="14" t="n">
        <v>2.6</v>
      </c>
      <c r="BT1318" s="14" t="n">
        <v>2.712</v>
      </c>
      <c r="BU1318" s="14" t="n">
        <v>2.822</v>
      </c>
      <c r="BV1318" s="14" t="n">
        <v>2.832</v>
      </c>
      <c r="BW1318" s="14" t="n">
        <v>2.68</v>
      </c>
      <c r="BX1318" s="14" t="n">
        <v>2.53</v>
      </c>
      <c r="BY1318" s="14" t="n">
        <v>2.385</v>
      </c>
    </row>
    <row r="1319" customFormat="false" ht="12" hidden="false" customHeight="false" outlineLevel="0" collapsed="false">
      <c r="A1319" s="21" t="n">
        <v>35886</v>
      </c>
      <c r="BN1319" s="14" t="n">
        <v>2.501</v>
      </c>
      <c r="BO1319" s="14" t="n">
        <v>2.533</v>
      </c>
      <c r="BP1319" s="14" t="n">
        <v>2.545</v>
      </c>
      <c r="BQ1319" s="14" t="n">
        <v>2.551</v>
      </c>
      <c r="BR1319" s="14" t="n">
        <v>2.548</v>
      </c>
      <c r="BS1319" s="14" t="n">
        <v>2.568</v>
      </c>
      <c r="BT1319" s="14" t="n">
        <v>2.673</v>
      </c>
      <c r="BU1319" s="14" t="n">
        <v>2.783</v>
      </c>
      <c r="BV1319" s="14" t="n">
        <v>2.793</v>
      </c>
      <c r="BW1319" s="14" t="n">
        <v>2.641</v>
      </c>
      <c r="BX1319" s="14" t="n">
        <v>2.491</v>
      </c>
      <c r="BY1319" s="14" t="n">
        <v>2.346</v>
      </c>
      <c r="BZ1319" s="14" t="n">
        <v>2.296</v>
      </c>
    </row>
    <row r="1320" customFormat="false" ht="12" hidden="false" customHeight="false" outlineLevel="0" collapsed="false">
      <c r="A1320" s="21" t="n">
        <v>35887</v>
      </c>
      <c r="BN1320" s="14" t="n">
        <v>2.562</v>
      </c>
      <c r="BO1320" s="14" t="n">
        <v>2.584</v>
      </c>
      <c r="BP1320" s="14" t="n">
        <v>2.594</v>
      </c>
      <c r="BQ1320" s="14" t="n">
        <v>2.599</v>
      </c>
      <c r="BR1320" s="14" t="n">
        <v>2.594</v>
      </c>
      <c r="BS1320" s="14" t="n">
        <v>2.604</v>
      </c>
      <c r="BT1320" s="14" t="n">
        <v>2.709</v>
      </c>
      <c r="BU1320" s="14" t="n">
        <v>2.819</v>
      </c>
      <c r="BV1320" s="14" t="n">
        <v>2.829</v>
      </c>
      <c r="BW1320" s="14" t="n">
        <v>2.669</v>
      </c>
      <c r="BX1320" s="14" t="n">
        <v>2.509</v>
      </c>
      <c r="BY1320" s="14" t="n">
        <v>2.364</v>
      </c>
      <c r="BZ1320" s="14" t="n">
        <v>2.314</v>
      </c>
    </row>
    <row r="1321" customFormat="false" ht="12" hidden="false" customHeight="false" outlineLevel="0" collapsed="false">
      <c r="A1321" s="21" t="n">
        <v>35888</v>
      </c>
      <c r="BN1321" s="14" t="n">
        <v>2.556</v>
      </c>
      <c r="BO1321" s="14" t="n">
        <v>2.576</v>
      </c>
      <c r="BP1321" s="14" t="n">
        <v>2.585</v>
      </c>
      <c r="BQ1321" s="14" t="n">
        <v>2.59</v>
      </c>
      <c r="BR1321" s="14" t="n">
        <v>2.585</v>
      </c>
      <c r="BS1321" s="14" t="n">
        <v>2.595</v>
      </c>
      <c r="BT1321" s="14" t="n">
        <v>2.695</v>
      </c>
      <c r="BU1321" s="14" t="n">
        <v>2.808</v>
      </c>
      <c r="BV1321" s="14" t="n">
        <v>2.82</v>
      </c>
      <c r="BW1321" s="14" t="n">
        <v>2.662</v>
      </c>
      <c r="BX1321" s="14" t="n">
        <v>2.503</v>
      </c>
      <c r="BY1321" s="14" t="n">
        <v>2.36</v>
      </c>
      <c r="BZ1321" s="14" t="n">
        <v>2.31</v>
      </c>
    </row>
    <row r="1322" customFormat="false" ht="12" hidden="false" customHeight="false" outlineLevel="0" collapsed="false">
      <c r="A1322" s="21" t="n">
        <v>35891</v>
      </c>
      <c r="BN1322" s="14" t="n">
        <v>2.535</v>
      </c>
      <c r="BO1322" s="14" t="n">
        <v>2.566</v>
      </c>
      <c r="BP1322" s="14" t="n">
        <v>2.58</v>
      </c>
      <c r="BQ1322" s="14" t="n">
        <v>2.585</v>
      </c>
      <c r="BR1322" s="14" t="n">
        <v>2.58</v>
      </c>
      <c r="BS1322" s="14" t="n">
        <v>2.591</v>
      </c>
      <c r="BT1322" s="14" t="n">
        <v>2.686</v>
      </c>
      <c r="BU1322" s="14" t="n">
        <v>2.801</v>
      </c>
      <c r="BV1322" s="14" t="n">
        <v>2.814</v>
      </c>
      <c r="BW1322" s="14" t="n">
        <v>2.658</v>
      </c>
      <c r="BX1322" s="14" t="n">
        <v>2.501</v>
      </c>
      <c r="BY1322" s="14" t="n">
        <v>2.36</v>
      </c>
      <c r="BZ1322" s="14" t="n">
        <v>2.31</v>
      </c>
    </row>
    <row r="1323" customFormat="false" ht="12" hidden="false" customHeight="false" outlineLevel="0" collapsed="false">
      <c r="A1323" s="21" t="n">
        <v>35892</v>
      </c>
      <c r="BN1323" s="14" t="n">
        <v>2.668</v>
      </c>
      <c r="BO1323" s="14" t="n">
        <v>2.694</v>
      </c>
      <c r="BP1323" s="14" t="n">
        <v>2.699</v>
      </c>
      <c r="BQ1323" s="14" t="n">
        <v>2.699</v>
      </c>
      <c r="BR1323" s="14" t="n">
        <v>2.689</v>
      </c>
      <c r="BS1323" s="14" t="n">
        <v>2.694</v>
      </c>
      <c r="BT1323" s="14" t="n">
        <v>2.782</v>
      </c>
      <c r="BU1323" s="14" t="n">
        <v>2.892</v>
      </c>
      <c r="BV1323" s="14" t="n">
        <v>2.902</v>
      </c>
      <c r="BW1323" s="14" t="n">
        <v>2.737</v>
      </c>
      <c r="BX1323" s="14" t="n">
        <v>2.568</v>
      </c>
      <c r="BY1323" s="14" t="n">
        <v>2.417</v>
      </c>
      <c r="BZ1323" s="14" t="n">
        <v>2.367</v>
      </c>
    </row>
    <row r="1324" customFormat="false" ht="12" hidden="false" customHeight="false" outlineLevel="0" collapsed="false">
      <c r="A1324" s="21" t="n">
        <v>35893</v>
      </c>
      <c r="BN1324" s="14" t="n">
        <v>2.689</v>
      </c>
      <c r="BO1324" s="14" t="n">
        <v>2.718</v>
      </c>
      <c r="BP1324" s="14" t="n">
        <v>2.723</v>
      </c>
      <c r="BQ1324" s="14" t="n">
        <v>2.721</v>
      </c>
      <c r="BR1324" s="14" t="n">
        <v>2.706</v>
      </c>
      <c r="BS1324" s="14" t="n">
        <v>2.711</v>
      </c>
      <c r="BT1324" s="14" t="n">
        <v>2.806</v>
      </c>
      <c r="BU1324" s="14" t="n">
        <v>2.914</v>
      </c>
      <c r="BV1324" s="14" t="n">
        <v>2.924</v>
      </c>
      <c r="BW1324" s="14" t="n">
        <v>2.754</v>
      </c>
      <c r="BX1324" s="14" t="n">
        <v>2.584</v>
      </c>
      <c r="BY1324" s="14" t="n">
        <v>2.43</v>
      </c>
      <c r="BZ1324" s="14" t="n">
        <v>2.38</v>
      </c>
    </row>
    <row r="1325" customFormat="false" ht="12" hidden="false" customHeight="false" outlineLevel="0" collapsed="false">
      <c r="A1325" s="21" t="n">
        <v>35894</v>
      </c>
      <c r="BN1325" s="14" t="n">
        <v>2.657</v>
      </c>
      <c r="BO1325" s="14" t="n">
        <v>2.688</v>
      </c>
      <c r="BP1325" s="14" t="n">
        <v>2.693</v>
      </c>
      <c r="BQ1325" s="14" t="n">
        <v>2.693</v>
      </c>
      <c r="BR1325" s="14" t="n">
        <v>2.679</v>
      </c>
      <c r="BS1325" s="14" t="n">
        <v>2.68</v>
      </c>
      <c r="BT1325" s="14" t="n">
        <v>2.78</v>
      </c>
      <c r="BU1325" s="14" t="n">
        <v>2.89</v>
      </c>
      <c r="BV1325" s="14" t="n">
        <v>2.9</v>
      </c>
      <c r="BW1325" s="14" t="n">
        <v>2.735</v>
      </c>
      <c r="BX1325" s="14" t="n">
        <v>2.57</v>
      </c>
      <c r="BY1325" s="14" t="n">
        <v>2.418</v>
      </c>
      <c r="BZ1325" s="14" t="n">
        <v>2.368</v>
      </c>
    </row>
    <row r="1326" customFormat="false" ht="12" hidden="false" customHeight="false" outlineLevel="0" collapsed="false">
      <c r="A1326" s="21" t="n">
        <v>35898</v>
      </c>
      <c r="BN1326" s="14" t="n">
        <v>2.479</v>
      </c>
      <c r="BO1326" s="14" t="n">
        <v>2.514</v>
      </c>
      <c r="BP1326" s="14" t="n">
        <v>2.543</v>
      </c>
      <c r="BQ1326" s="14" t="n">
        <v>2.543</v>
      </c>
      <c r="BR1326" s="14" t="n">
        <v>2.535</v>
      </c>
      <c r="BS1326" s="14" t="n">
        <v>2.545</v>
      </c>
      <c r="BT1326" s="14" t="n">
        <v>2.65</v>
      </c>
      <c r="BU1326" s="14" t="n">
        <v>2.77</v>
      </c>
      <c r="BV1326" s="14" t="n">
        <v>2.78</v>
      </c>
      <c r="BW1326" s="14" t="n">
        <v>2.63</v>
      </c>
      <c r="BX1326" s="14" t="n">
        <v>2.485</v>
      </c>
      <c r="BY1326" s="14" t="n">
        <v>2.345</v>
      </c>
      <c r="BZ1326" s="14" t="n">
        <v>2.305</v>
      </c>
    </row>
    <row r="1327" customFormat="false" ht="12" hidden="false" customHeight="false" outlineLevel="0" collapsed="false">
      <c r="A1327" s="21" t="n">
        <v>35899</v>
      </c>
      <c r="BN1327" s="14" t="n">
        <v>2.501</v>
      </c>
      <c r="BO1327" s="14" t="n">
        <v>2.533</v>
      </c>
      <c r="BP1327" s="14" t="n">
        <v>2.557</v>
      </c>
      <c r="BQ1327" s="14" t="n">
        <v>2.561</v>
      </c>
      <c r="BR1327" s="14" t="n">
        <v>2.55</v>
      </c>
      <c r="BS1327" s="14" t="n">
        <v>2.56</v>
      </c>
      <c r="BT1327" s="14" t="n">
        <v>2.665</v>
      </c>
      <c r="BU1327" s="14" t="n">
        <v>2.78</v>
      </c>
      <c r="BV1327" s="14" t="n">
        <v>2.79</v>
      </c>
      <c r="BW1327" s="14" t="n">
        <v>2.635</v>
      </c>
      <c r="BX1327" s="14" t="n">
        <v>2.485</v>
      </c>
      <c r="BY1327" s="14" t="n">
        <v>2.345</v>
      </c>
      <c r="BZ1327" s="14" t="n">
        <v>2.303</v>
      </c>
    </row>
    <row r="1328" customFormat="false" ht="12" hidden="false" customHeight="false" outlineLevel="0" collapsed="false">
      <c r="A1328" s="21" t="n">
        <v>35900</v>
      </c>
      <c r="BN1328" s="14" t="n">
        <v>2.521</v>
      </c>
      <c r="BO1328" s="14" t="n">
        <v>2.558</v>
      </c>
      <c r="BP1328" s="14" t="n">
        <v>2.582</v>
      </c>
      <c r="BQ1328" s="14" t="n">
        <v>2.587</v>
      </c>
      <c r="BR1328" s="14" t="n">
        <v>2.572</v>
      </c>
      <c r="BS1328" s="14" t="n">
        <v>2.58</v>
      </c>
      <c r="BT1328" s="14" t="n">
        <v>2.685</v>
      </c>
      <c r="BU1328" s="14" t="n">
        <v>2.8</v>
      </c>
      <c r="BV1328" s="14" t="n">
        <v>2.81</v>
      </c>
      <c r="BW1328" s="14" t="n">
        <v>2.65</v>
      </c>
      <c r="BX1328" s="14" t="n">
        <v>2.492</v>
      </c>
      <c r="BY1328" s="14" t="n">
        <v>2.345</v>
      </c>
      <c r="BZ1328" s="14" t="n">
        <v>2.295</v>
      </c>
    </row>
    <row r="1329" customFormat="false" ht="12" hidden="false" customHeight="false" outlineLevel="0" collapsed="false">
      <c r="A1329" s="21" t="n">
        <v>35901</v>
      </c>
      <c r="BN1329" s="14" t="n">
        <v>2.479</v>
      </c>
      <c r="BO1329" s="14" t="n">
        <v>2.519</v>
      </c>
      <c r="BP1329" s="14" t="n">
        <v>2.545</v>
      </c>
      <c r="BQ1329" s="14" t="n">
        <v>2.552</v>
      </c>
      <c r="BR1329" s="14" t="n">
        <v>2.54</v>
      </c>
      <c r="BS1329" s="14" t="n">
        <v>2.55</v>
      </c>
      <c r="BT1329" s="14" t="n">
        <v>2.655</v>
      </c>
      <c r="BU1329" s="14" t="n">
        <v>2.77</v>
      </c>
      <c r="BV1329" s="14" t="n">
        <v>2.782</v>
      </c>
      <c r="BW1329" s="14" t="n">
        <v>2.62</v>
      </c>
      <c r="BX1329" s="14" t="n">
        <v>2.46</v>
      </c>
      <c r="BY1329" s="14" t="n">
        <v>2.315</v>
      </c>
      <c r="BZ1329" s="14" t="n">
        <v>2.265</v>
      </c>
    </row>
    <row r="1330" customFormat="false" ht="12" hidden="false" customHeight="false" outlineLevel="0" collapsed="false">
      <c r="A1330" s="21" t="n">
        <v>35902</v>
      </c>
      <c r="BN1330" s="14" t="n">
        <v>2.475</v>
      </c>
      <c r="BO1330" s="14" t="n">
        <v>2.518</v>
      </c>
      <c r="BP1330" s="14" t="n">
        <v>2.543</v>
      </c>
      <c r="BQ1330" s="14" t="n">
        <v>2.553</v>
      </c>
      <c r="BR1330" s="14" t="n">
        <v>2.541</v>
      </c>
      <c r="BS1330" s="14" t="n">
        <v>2.553</v>
      </c>
      <c r="BT1330" s="14" t="n">
        <v>2.655</v>
      </c>
      <c r="BU1330" s="14" t="n">
        <v>2.77</v>
      </c>
      <c r="BV1330" s="14" t="n">
        <v>2.782</v>
      </c>
      <c r="BW1330" s="14" t="n">
        <v>2.62</v>
      </c>
      <c r="BX1330" s="14" t="n">
        <v>2.46</v>
      </c>
      <c r="BY1330" s="14" t="n">
        <v>2.315</v>
      </c>
      <c r="BZ1330" s="14" t="n">
        <v>2.265</v>
      </c>
    </row>
    <row r="1331" customFormat="false" ht="12" hidden="false" customHeight="false" outlineLevel="0" collapsed="false">
      <c r="A1331" s="21" t="n">
        <v>35905</v>
      </c>
      <c r="BN1331" s="14" t="n">
        <v>2.469</v>
      </c>
      <c r="BO1331" s="14" t="n">
        <v>2.515</v>
      </c>
      <c r="BP1331" s="14" t="n">
        <v>2.543</v>
      </c>
      <c r="BQ1331" s="14" t="n">
        <v>2.553</v>
      </c>
      <c r="BR1331" s="14" t="n">
        <v>2.541</v>
      </c>
      <c r="BS1331" s="14" t="n">
        <v>2.553</v>
      </c>
      <c r="BT1331" s="14" t="n">
        <v>2.655</v>
      </c>
      <c r="BU1331" s="14" t="n">
        <v>2.77</v>
      </c>
      <c r="BV1331" s="14" t="n">
        <v>2.782</v>
      </c>
      <c r="BW1331" s="14" t="n">
        <v>2.62</v>
      </c>
      <c r="BX1331" s="14" t="n">
        <v>2.46</v>
      </c>
      <c r="BY1331" s="14" t="n">
        <v>2.315</v>
      </c>
      <c r="BZ1331" s="14" t="n">
        <v>2.265</v>
      </c>
    </row>
    <row r="1332" customFormat="false" ht="12" hidden="false" customHeight="false" outlineLevel="0" collapsed="false">
      <c r="A1332" s="21" t="n">
        <v>35906</v>
      </c>
      <c r="BN1332" s="14" t="n">
        <v>2.561</v>
      </c>
      <c r="BO1332" s="14" t="n">
        <v>2.613</v>
      </c>
      <c r="BP1332" s="14" t="n">
        <v>2.638</v>
      </c>
      <c r="BQ1332" s="14" t="n">
        <v>2.643</v>
      </c>
      <c r="BR1332" s="14" t="n">
        <v>2.623</v>
      </c>
      <c r="BS1332" s="14" t="n">
        <v>2.628</v>
      </c>
      <c r="BT1332" s="14" t="n">
        <v>2.725</v>
      </c>
      <c r="BU1332" s="14" t="n">
        <v>2.839</v>
      </c>
      <c r="BV1332" s="14" t="n">
        <v>2.849</v>
      </c>
      <c r="BW1332" s="14" t="n">
        <v>2.679</v>
      </c>
      <c r="BX1332" s="14" t="n">
        <v>2.509</v>
      </c>
      <c r="BY1332" s="14" t="n">
        <v>2.35</v>
      </c>
      <c r="BZ1332" s="14" t="n">
        <v>2.295</v>
      </c>
    </row>
    <row r="1333" customFormat="false" ht="12" hidden="false" customHeight="false" outlineLevel="0" collapsed="false">
      <c r="A1333" s="21" t="n">
        <v>35907</v>
      </c>
      <c r="BN1333" s="14" t="n">
        <v>2.398</v>
      </c>
      <c r="BO1333" s="14" t="n">
        <v>2.443</v>
      </c>
      <c r="BP1333" s="14" t="n">
        <v>2.488</v>
      </c>
      <c r="BQ1333" s="14" t="n">
        <v>2.503</v>
      </c>
      <c r="BR1333" s="14" t="n">
        <v>2.49</v>
      </c>
      <c r="BS1333" s="14" t="n">
        <v>2.505</v>
      </c>
      <c r="BT1333" s="14" t="n">
        <v>2.615</v>
      </c>
      <c r="BU1333" s="14" t="n">
        <v>2.734</v>
      </c>
      <c r="BV1333" s="14" t="n">
        <v>2.749</v>
      </c>
      <c r="BW1333" s="14" t="n">
        <v>2.595</v>
      </c>
      <c r="BX1333" s="14" t="n">
        <v>2.435</v>
      </c>
      <c r="BY1333" s="14" t="n">
        <v>2.295</v>
      </c>
      <c r="BZ1333" s="14" t="n">
        <v>2.25</v>
      </c>
    </row>
    <row r="1334" customFormat="false" ht="12" hidden="false" customHeight="false" outlineLevel="0" collapsed="false">
      <c r="A1334" s="21" t="n">
        <v>35908</v>
      </c>
      <c r="BN1334" s="14" t="n">
        <v>2.328</v>
      </c>
      <c r="BO1334" s="14" t="n">
        <v>2.368</v>
      </c>
      <c r="BP1334" s="14" t="n">
        <v>2.408</v>
      </c>
      <c r="BQ1334" s="14" t="n">
        <v>2.428</v>
      </c>
      <c r="BR1334" s="14" t="n">
        <v>2.423</v>
      </c>
      <c r="BS1334" s="14" t="n">
        <v>2.448</v>
      </c>
      <c r="BT1334" s="14" t="n">
        <v>2.578</v>
      </c>
      <c r="BU1334" s="14" t="n">
        <v>2.703</v>
      </c>
      <c r="BV1334" s="14" t="n">
        <v>2.718</v>
      </c>
      <c r="BW1334" s="14" t="n">
        <v>2.568</v>
      </c>
      <c r="BX1334" s="14" t="n">
        <v>2.408</v>
      </c>
      <c r="BY1334" s="14" t="n">
        <v>2.27</v>
      </c>
      <c r="BZ1334" s="14" t="n">
        <v>2.225</v>
      </c>
    </row>
    <row r="1335" customFormat="false" ht="12" hidden="false" customHeight="false" outlineLevel="0" collapsed="false">
      <c r="A1335" s="21" t="n">
        <v>35909</v>
      </c>
      <c r="BN1335" s="14" t="n">
        <v>2.342</v>
      </c>
      <c r="BO1335" s="14" t="n">
        <v>2.373</v>
      </c>
      <c r="BP1335" s="14" t="n">
        <v>2.41</v>
      </c>
      <c r="BQ1335" s="14" t="n">
        <v>2.432</v>
      </c>
      <c r="BR1335" s="14" t="n">
        <v>2.427</v>
      </c>
      <c r="BS1335" s="14" t="n">
        <v>2.455</v>
      </c>
      <c r="BT1335" s="14" t="n">
        <v>2.587</v>
      </c>
      <c r="BU1335" s="14" t="n">
        <v>2.715</v>
      </c>
      <c r="BV1335" s="14" t="n">
        <v>2.731</v>
      </c>
      <c r="BW1335" s="14" t="n">
        <v>2.581</v>
      </c>
      <c r="BX1335" s="14" t="n">
        <v>2.42</v>
      </c>
      <c r="BY1335" s="14" t="n">
        <v>2.282</v>
      </c>
      <c r="BZ1335" s="14" t="n">
        <v>2.237</v>
      </c>
    </row>
    <row r="1336" customFormat="false" ht="12" hidden="false" customHeight="false" outlineLevel="0" collapsed="false">
      <c r="A1336" s="21" t="n">
        <v>35912</v>
      </c>
      <c r="BN1336" s="14" t="n">
        <v>2.266</v>
      </c>
      <c r="BO1336" s="14" t="n">
        <v>2.285</v>
      </c>
      <c r="BP1336" s="14" t="n">
        <v>2.322</v>
      </c>
      <c r="BQ1336" s="14" t="n">
        <v>2.355</v>
      </c>
      <c r="BR1336" s="14" t="n">
        <v>2.355</v>
      </c>
      <c r="BS1336" s="14" t="n">
        <v>2.392</v>
      </c>
      <c r="BT1336" s="14" t="n">
        <v>2.532</v>
      </c>
      <c r="BU1336" s="14" t="n">
        <v>2.667</v>
      </c>
      <c r="BV1336" s="14" t="n">
        <v>2.684</v>
      </c>
      <c r="BW1336" s="14" t="n">
        <v>2.544</v>
      </c>
      <c r="BX1336" s="14" t="n">
        <v>2.399</v>
      </c>
      <c r="BY1336" s="14" t="n">
        <v>2.27</v>
      </c>
      <c r="BZ1336" s="14" t="n">
        <v>2.227</v>
      </c>
    </row>
    <row r="1337" customFormat="false" ht="12" hidden="false" customHeight="false" outlineLevel="0" collapsed="false">
      <c r="A1337" s="21" t="n">
        <v>35913</v>
      </c>
      <c r="BN1337" s="14" t="n">
        <v>2.262</v>
      </c>
      <c r="BO1337" s="14" t="n">
        <v>2.311</v>
      </c>
      <c r="BP1337" s="14" t="n">
        <v>2.343</v>
      </c>
      <c r="BQ1337" s="14" t="n">
        <v>2.373</v>
      </c>
      <c r="BR1337" s="14" t="n">
        <v>2.373</v>
      </c>
      <c r="BS1337" s="14" t="n">
        <v>2.41</v>
      </c>
      <c r="BT1337" s="14" t="n">
        <v>2.55</v>
      </c>
      <c r="BU1337" s="14" t="n">
        <v>2.684</v>
      </c>
      <c r="BV1337" s="14" t="n">
        <v>2.699</v>
      </c>
      <c r="BW1337" s="14" t="n">
        <v>2.559</v>
      </c>
      <c r="BX1337" s="14" t="n">
        <v>2.414</v>
      </c>
      <c r="BY1337" s="14" t="n">
        <v>2.285</v>
      </c>
      <c r="BZ1337" s="14" t="n">
        <v>2.242</v>
      </c>
    </row>
    <row r="1338" customFormat="false" ht="12" hidden="false" customHeight="false" outlineLevel="0" collapsed="false">
      <c r="A1338" s="21" t="n">
        <v>35914</v>
      </c>
      <c r="BN1338" s="14" t="n">
        <v>2.262</v>
      </c>
      <c r="BO1338" s="14" t="n">
        <v>2.298</v>
      </c>
      <c r="BP1338" s="14" t="n">
        <v>2.333</v>
      </c>
      <c r="BQ1338" s="14" t="n">
        <v>2.36</v>
      </c>
      <c r="BR1338" s="14" t="n">
        <v>2.36</v>
      </c>
      <c r="BS1338" s="14" t="n">
        <v>2.397</v>
      </c>
      <c r="BT1338" s="14" t="n">
        <v>2.536</v>
      </c>
      <c r="BU1338" s="14" t="n">
        <v>2.666</v>
      </c>
      <c r="BV1338" s="14" t="n">
        <v>2.681</v>
      </c>
      <c r="BW1338" s="14" t="n">
        <v>2.541</v>
      </c>
      <c r="BX1338" s="14" t="n">
        <v>2.401</v>
      </c>
      <c r="BY1338" s="14" t="n">
        <v>2.277</v>
      </c>
      <c r="BZ1338" s="14" t="n">
        <v>2.237</v>
      </c>
    </row>
    <row r="1339" customFormat="false" ht="12" hidden="false" customHeight="false" outlineLevel="0" collapsed="false">
      <c r="A1339" s="21" t="n">
        <v>35915</v>
      </c>
      <c r="BN1339" s="14" t="n">
        <v>2.262</v>
      </c>
      <c r="BO1339" s="14" t="n">
        <v>2.221</v>
      </c>
      <c r="BP1339" s="14" t="n">
        <v>2.267</v>
      </c>
      <c r="BQ1339" s="14" t="n">
        <v>2.305</v>
      </c>
      <c r="BR1339" s="14" t="n">
        <v>2.317</v>
      </c>
      <c r="BS1339" s="14" t="n">
        <v>2.357</v>
      </c>
      <c r="BT1339" s="14" t="n">
        <v>2.497</v>
      </c>
      <c r="BU1339" s="14" t="n">
        <v>2.625</v>
      </c>
      <c r="BV1339" s="14" t="n">
        <v>2.64</v>
      </c>
      <c r="BW1339" s="14" t="n">
        <v>2.515</v>
      </c>
      <c r="BX1339" s="14" t="n">
        <v>2.395</v>
      </c>
      <c r="BY1339" s="14" t="n">
        <v>2.271</v>
      </c>
      <c r="BZ1339" s="14" t="n">
        <v>2.231</v>
      </c>
    </row>
    <row r="1340" customFormat="false" ht="12" hidden="false" customHeight="false" outlineLevel="0" collapsed="false">
      <c r="A1340" s="21" t="n">
        <v>35916</v>
      </c>
      <c r="BO1340" s="14" t="n">
        <v>2.202</v>
      </c>
      <c r="BP1340" s="14" t="n">
        <v>2.256</v>
      </c>
      <c r="BQ1340" s="14" t="n">
        <v>2.3</v>
      </c>
      <c r="BR1340" s="14" t="n">
        <v>2.32</v>
      </c>
      <c r="BS1340" s="14" t="n">
        <v>2.36</v>
      </c>
      <c r="BT1340" s="14" t="n">
        <v>2.5</v>
      </c>
      <c r="BU1340" s="14" t="n">
        <v>2.625</v>
      </c>
      <c r="BV1340" s="14" t="n">
        <v>2.64</v>
      </c>
      <c r="BW1340" s="14" t="n">
        <v>2.509</v>
      </c>
      <c r="BX1340" s="14" t="n">
        <v>2.387</v>
      </c>
      <c r="BY1340" s="14" t="n">
        <v>2.27</v>
      </c>
      <c r="BZ1340" s="14" t="n">
        <v>2.23</v>
      </c>
      <c r="CA1340" s="14" t="n">
        <v>2.23</v>
      </c>
    </row>
    <row r="1341" customFormat="false" ht="12" hidden="false" customHeight="false" outlineLevel="0" collapsed="false">
      <c r="A1341" s="21" t="n">
        <v>35919</v>
      </c>
      <c r="BO1341" s="14" t="n">
        <v>2.257</v>
      </c>
      <c r="BP1341" s="14" t="n">
        <v>2.306</v>
      </c>
      <c r="BQ1341" s="14" t="n">
        <v>2.35</v>
      </c>
      <c r="BR1341" s="14" t="n">
        <v>2.37</v>
      </c>
      <c r="BS1341" s="14" t="n">
        <v>2.405</v>
      </c>
      <c r="BT1341" s="14" t="n">
        <v>2.542</v>
      </c>
      <c r="BU1341" s="14" t="n">
        <v>2.665</v>
      </c>
      <c r="BV1341" s="14" t="n">
        <v>2.677</v>
      </c>
      <c r="BW1341" s="14" t="n">
        <v>2.542</v>
      </c>
      <c r="BX1341" s="14" t="n">
        <v>2.417</v>
      </c>
      <c r="BY1341" s="14" t="n">
        <v>2.292</v>
      </c>
      <c r="BZ1341" s="14" t="n">
        <v>2.25</v>
      </c>
      <c r="CA1341" s="14" t="n">
        <v>2.25</v>
      </c>
    </row>
    <row r="1342" customFormat="false" ht="12" hidden="false" customHeight="false" outlineLevel="0" collapsed="false">
      <c r="A1342" s="21" t="n">
        <v>35920</v>
      </c>
      <c r="BO1342" s="14" t="n">
        <v>2.215</v>
      </c>
      <c r="BP1342" s="14" t="n">
        <v>2.271</v>
      </c>
      <c r="BQ1342" s="14" t="n">
        <v>2.321</v>
      </c>
      <c r="BR1342" s="14" t="n">
        <v>2.344</v>
      </c>
      <c r="BS1342" s="14" t="n">
        <v>2.379</v>
      </c>
      <c r="BT1342" s="14" t="n">
        <v>2.518</v>
      </c>
      <c r="BU1342" s="14" t="n">
        <v>2.643</v>
      </c>
      <c r="BV1342" s="14" t="n">
        <v>2.655</v>
      </c>
      <c r="BW1342" s="14" t="n">
        <v>2.522</v>
      </c>
      <c r="BX1342" s="14" t="n">
        <v>2.4</v>
      </c>
      <c r="BY1342" s="14" t="n">
        <v>2.278</v>
      </c>
      <c r="BZ1342" s="14" t="n">
        <v>2.236</v>
      </c>
      <c r="CA1342" s="14" t="n">
        <v>2.236</v>
      </c>
    </row>
    <row r="1343" customFormat="false" ht="12" hidden="false" customHeight="false" outlineLevel="0" collapsed="false">
      <c r="A1343" s="21" t="n">
        <v>35921</v>
      </c>
      <c r="BO1343" s="14" t="n">
        <v>2.135</v>
      </c>
      <c r="BP1343" s="14" t="n">
        <v>2.193</v>
      </c>
      <c r="BQ1343" s="14" t="n">
        <v>2.245</v>
      </c>
      <c r="BR1343" s="14" t="n">
        <v>2.28</v>
      </c>
      <c r="BS1343" s="14" t="n">
        <v>2.32</v>
      </c>
      <c r="BT1343" s="14" t="n">
        <v>2.46</v>
      </c>
      <c r="BU1343" s="14" t="n">
        <v>2.589</v>
      </c>
      <c r="BV1343" s="14" t="n">
        <v>2.609</v>
      </c>
      <c r="BW1343" s="14" t="n">
        <v>2.494</v>
      </c>
      <c r="BX1343" s="14" t="n">
        <v>2.384</v>
      </c>
      <c r="BY1343" s="14" t="n">
        <v>2.27</v>
      </c>
      <c r="BZ1343" s="14" t="n">
        <v>2.228</v>
      </c>
      <c r="CA1343" s="14" t="n">
        <v>2.228</v>
      </c>
    </row>
    <row r="1344" customFormat="false" ht="12" hidden="false" customHeight="false" outlineLevel="0" collapsed="false">
      <c r="A1344" s="21" t="n">
        <v>35922</v>
      </c>
      <c r="BO1344" s="14" t="n">
        <v>2.159</v>
      </c>
      <c r="BP1344" s="14" t="n">
        <v>2.218</v>
      </c>
      <c r="BQ1344" s="14" t="n">
        <v>2.267</v>
      </c>
      <c r="BR1344" s="14" t="n">
        <v>2.305</v>
      </c>
      <c r="BS1344" s="14" t="n">
        <v>2.345</v>
      </c>
      <c r="BT1344" s="14" t="n">
        <v>2.486</v>
      </c>
      <c r="BU1344" s="14" t="n">
        <v>2.617</v>
      </c>
      <c r="BV1344" s="14" t="n">
        <v>2.638</v>
      </c>
      <c r="BW1344" s="14" t="n">
        <v>2.519</v>
      </c>
      <c r="BX1344" s="14" t="n">
        <v>2.404</v>
      </c>
      <c r="BY1344" s="14" t="n">
        <v>2.288</v>
      </c>
      <c r="BZ1344" s="14" t="n">
        <v>2.246</v>
      </c>
      <c r="CA1344" s="14" t="n">
        <v>2.246</v>
      </c>
    </row>
    <row r="1345" customFormat="false" ht="12" hidden="false" customHeight="false" outlineLevel="0" collapsed="false">
      <c r="A1345" s="21" t="n">
        <v>35923</v>
      </c>
      <c r="BO1345" s="14" t="n">
        <v>2.167</v>
      </c>
      <c r="BP1345" s="14" t="n">
        <v>2.227</v>
      </c>
      <c r="BQ1345" s="14" t="n">
        <v>2.277</v>
      </c>
      <c r="BR1345" s="14" t="n">
        <v>2.317</v>
      </c>
      <c r="BS1345" s="14" t="n">
        <v>2.357</v>
      </c>
      <c r="BT1345" s="14" t="n">
        <v>2.497</v>
      </c>
      <c r="BU1345" s="14" t="n">
        <v>2.627</v>
      </c>
      <c r="BV1345" s="14" t="n">
        <v>2.647</v>
      </c>
      <c r="BW1345" s="14" t="n">
        <v>2.525</v>
      </c>
      <c r="BX1345" s="14" t="n">
        <v>2.41</v>
      </c>
      <c r="BY1345" s="14" t="n">
        <v>2.294</v>
      </c>
      <c r="BZ1345" s="14" t="n">
        <v>2.252</v>
      </c>
      <c r="CA1345" s="14" t="n">
        <v>2.252</v>
      </c>
    </row>
    <row r="1346" customFormat="false" ht="12" hidden="false" customHeight="false" outlineLevel="0" collapsed="false">
      <c r="A1346" s="21" t="n">
        <v>35926</v>
      </c>
      <c r="BO1346" s="14" t="n">
        <v>2.215</v>
      </c>
      <c r="BP1346" s="14" t="n">
        <v>2.27</v>
      </c>
      <c r="BQ1346" s="14" t="n">
        <v>2.32</v>
      </c>
      <c r="BR1346" s="14" t="n">
        <v>2.35</v>
      </c>
      <c r="BS1346" s="14" t="n">
        <v>2.39</v>
      </c>
      <c r="BT1346" s="14" t="n">
        <v>2.525</v>
      </c>
      <c r="BU1346" s="14" t="n">
        <v>2.655</v>
      </c>
      <c r="BV1346" s="14" t="n">
        <v>2.675</v>
      </c>
      <c r="BW1346" s="14" t="n">
        <v>2.545</v>
      </c>
      <c r="BX1346" s="14" t="n">
        <v>2.425</v>
      </c>
      <c r="BY1346" s="14" t="n">
        <v>2.309</v>
      </c>
      <c r="BZ1346" s="14" t="n">
        <v>2.267</v>
      </c>
      <c r="CA1346" s="14" t="n">
        <v>2.267</v>
      </c>
    </row>
    <row r="1347" customFormat="false" ht="12" hidden="false" customHeight="false" outlineLevel="0" collapsed="false">
      <c r="A1347" s="21" t="n">
        <v>35927</v>
      </c>
      <c r="BO1347" s="14" t="n">
        <v>2.256</v>
      </c>
      <c r="BP1347" s="14" t="n">
        <v>2.309</v>
      </c>
      <c r="BQ1347" s="14" t="n">
        <v>2.357</v>
      </c>
      <c r="BR1347" s="14" t="n">
        <v>2.385</v>
      </c>
      <c r="BS1347" s="14" t="n">
        <v>2.422</v>
      </c>
      <c r="BT1347" s="14" t="n">
        <v>2.555</v>
      </c>
      <c r="BU1347" s="14" t="n">
        <v>2.685</v>
      </c>
      <c r="BV1347" s="14" t="n">
        <v>2.707</v>
      </c>
      <c r="BW1347" s="14" t="n">
        <v>2.572</v>
      </c>
      <c r="BX1347" s="14" t="n">
        <v>2.447</v>
      </c>
      <c r="BY1347" s="14" t="n">
        <v>2.322</v>
      </c>
      <c r="BZ1347" s="14" t="n">
        <v>2.277</v>
      </c>
      <c r="CA1347" s="14" t="n">
        <v>2.277</v>
      </c>
    </row>
    <row r="1348" customFormat="false" ht="12" hidden="false" customHeight="false" outlineLevel="0" collapsed="false">
      <c r="A1348" s="21" t="n">
        <v>35928</v>
      </c>
      <c r="BO1348" s="14" t="n">
        <v>2.204</v>
      </c>
      <c r="BP1348" s="14" t="n">
        <v>2.251</v>
      </c>
      <c r="BQ1348" s="14" t="n">
        <v>2.308</v>
      </c>
      <c r="BR1348" s="14" t="n">
        <v>2.345</v>
      </c>
      <c r="BS1348" s="14" t="n">
        <v>2.385</v>
      </c>
      <c r="BT1348" s="14" t="n">
        <v>2.518</v>
      </c>
      <c r="BU1348" s="14" t="n">
        <v>2.65</v>
      </c>
      <c r="BV1348" s="14" t="n">
        <v>2.675</v>
      </c>
      <c r="BW1348" s="14" t="n">
        <v>2.545</v>
      </c>
      <c r="BX1348" s="14" t="n">
        <v>2.425</v>
      </c>
      <c r="BY1348" s="14" t="n">
        <v>2.31</v>
      </c>
      <c r="BZ1348" s="14" t="n">
        <v>2.27</v>
      </c>
      <c r="CA1348" s="14" t="n">
        <v>2.271</v>
      </c>
    </row>
    <row r="1349" customFormat="false" ht="12" hidden="false" customHeight="false" outlineLevel="0" collapsed="false">
      <c r="A1349" s="21" t="n">
        <v>35929</v>
      </c>
      <c r="BO1349" s="14" t="n">
        <v>2.2</v>
      </c>
      <c r="BP1349" s="14" t="n">
        <v>2.243</v>
      </c>
      <c r="BQ1349" s="14" t="n">
        <v>2.293</v>
      </c>
      <c r="BR1349" s="14" t="n">
        <v>2.328</v>
      </c>
      <c r="BS1349" s="14" t="n">
        <v>2.373</v>
      </c>
      <c r="BT1349" s="14" t="n">
        <v>2.51</v>
      </c>
      <c r="BU1349" s="14" t="n">
        <v>2.65</v>
      </c>
      <c r="BV1349" s="14" t="n">
        <v>2.68</v>
      </c>
      <c r="BW1349" s="14" t="n">
        <v>2.55</v>
      </c>
      <c r="BX1349" s="14" t="n">
        <v>2.43</v>
      </c>
      <c r="BY1349" s="14" t="n">
        <v>2.315</v>
      </c>
      <c r="BZ1349" s="14" t="n">
        <v>2.275</v>
      </c>
      <c r="CA1349" s="14" t="n">
        <v>2.276</v>
      </c>
    </row>
    <row r="1350" customFormat="false" ht="12" hidden="false" customHeight="false" outlineLevel="0" collapsed="false">
      <c r="A1350" s="21" t="n">
        <v>35930</v>
      </c>
      <c r="BO1350" s="14" t="n">
        <v>2.178</v>
      </c>
      <c r="BP1350" s="14" t="n">
        <v>2.223</v>
      </c>
      <c r="BQ1350" s="14" t="n">
        <v>2.276</v>
      </c>
      <c r="BR1350" s="14" t="n">
        <v>2.314</v>
      </c>
      <c r="BS1350" s="14" t="n">
        <v>2.36</v>
      </c>
      <c r="BT1350" s="14" t="n">
        <v>2.5</v>
      </c>
      <c r="BU1350" s="14" t="n">
        <v>2.64</v>
      </c>
      <c r="BV1350" s="14" t="n">
        <v>2.67</v>
      </c>
      <c r="BW1350" s="14" t="n">
        <v>2.545</v>
      </c>
      <c r="BX1350" s="14" t="n">
        <v>2.425</v>
      </c>
      <c r="BY1350" s="14" t="n">
        <v>2.314</v>
      </c>
      <c r="BZ1350" s="14" t="n">
        <v>2.274</v>
      </c>
      <c r="CA1350" s="14" t="n">
        <v>2.275</v>
      </c>
    </row>
    <row r="1351" customFormat="false" ht="12" hidden="false" customHeight="false" outlineLevel="0" collapsed="false">
      <c r="A1351" s="21" t="n">
        <v>35933</v>
      </c>
      <c r="BO1351" s="14" t="n">
        <v>2.134</v>
      </c>
      <c r="BP1351" s="14" t="n">
        <v>2.174</v>
      </c>
      <c r="BQ1351" s="14" t="n">
        <v>2.231</v>
      </c>
      <c r="BR1351" s="14" t="n">
        <v>2.274</v>
      </c>
      <c r="BS1351" s="14" t="n">
        <v>2.327</v>
      </c>
      <c r="BT1351" s="14" t="n">
        <v>2.474</v>
      </c>
      <c r="BU1351" s="14" t="n">
        <v>2.617</v>
      </c>
      <c r="BV1351" s="14" t="n">
        <v>2.647</v>
      </c>
      <c r="BW1351" s="14" t="n">
        <v>2.53</v>
      </c>
      <c r="BX1351" s="14" t="n">
        <v>2.415</v>
      </c>
      <c r="BY1351" s="14" t="n">
        <v>2.304</v>
      </c>
      <c r="BZ1351" s="14" t="n">
        <v>2.264</v>
      </c>
      <c r="CA1351" s="14" t="n">
        <v>2.265</v>
      </c>
    </row>
    <row r="1352" customFormat="false" ht="12" hidden="false" customHeight="false" outlineLevel="0" collapsed="false">
      <c r="A1352" s="21" t="n">
        <v>35934</v>
      </c>
      <c r="BO1352" s="14" t="n">
        <v>2.149</v>
      </c>
      <c r="BP1352" s="14" t="n">
        <v>2.185</v>
      </c>
      <c r="BQ1352" s="14" t="n">
        <v>2.235</v>
      </c>
      <c r="BR1352" s="14" t="n">
        <v>2.279</v>
      </c>
      <c r="BS1352" s="14" t="n">
        <v>2.33</v>
      </c>
      <c r="BT1352" s="14" t="n">
        <v>2.477</v>
      </c>
      <c r="BU1352" s="14" t="n">
        <v>2.62</v>
      </c>
      <c r="BV1352" s="14" t="n">
        <v>2.649</v>
      </c>
      <c r="BW1352" s="14" t="n">
        <v>2.529</v>
      </c>
      <c r="BX1352" s="14" t="n">
        <v>2.414</v>
      </c>
      <c r="BY1352" s="14" t="n">
        <v>2.303</v>
      </c>
      <c r="BZ1352" s="14" t="n">
        <v>2.263</v>
      </c>
      <c r="CA1352" s="14" t="n">
        <v>2.264</v>
      </c>
    </row>
    <row r="1353" customFormat="false" ht="12" hidden="false" customHeight="false" outlineLevel="0" collapsed="false">
      <c r="A1353" s="21" t="n">
        <v>35935</v>
      </c>
      <c r="BO1353" s="14" t="n">
        <v>2.169</v>
      </c>
      <c r="BP1353" s="14" t="n">
        <v>2.203</v>
      </c>
      <c r="BQ1353" s="14" t="n">
        <v>2.252</v>
      </c>
      <c r="BR1353" s="14" t="n">
        <v>2.295</v>
      </c>
      <c r="BS1353" s="14" t="n">
        <v>2.343</v>
      </c>
      <c r="BT1353" s="14" t="n">
        <v>2.49</v>
      </c>
      <c r="BU1353" s="14" t="n">
        <v>2.632</v>
      </c>
      <c r="BV1353" s="14" t="n">
        <v>2.661</v>
      </c>
      <c r="BW1353" s="14" t="n">
        <v>2.536</v>
      </c>
      <c r="BX1353" s="14" t="n">
        <v>2.42</v>
      </c>
      <c r="BY1353" s="14" t="n">
        <v>2.305</v>
      </c>
      <c r="BZ1353" s="14" t="n">
        <v>2.265</v>
      </c>
      <c r="CA1353" s="14" t="n">
        <v>2.267</v>
      </c>
    </row>
    <row r="1354" customFormat="false" ht="12" hidden="false" customHeight="false" outlineLevel="0" collapsed="false">
      <c r="A1354" s="21" t="n">
        <v>35936</v>
      </c>
      <c r="BO1354" s="14" t="n">
        <v>2.067</v>
      </c>
      <c r="BP1354" s="14" t="n">
        <v>2.105</v>
      </c>
      <c r="BQ1354" s="14" t="n">
        <v>2.16</v>
      </c>
      <c r="BR1354" s="14" t="n">
        <v>2.21</v>
      </c>
      <c r="BS1354" s="14" t="n">
        <v>2.268</v>
      </c>
      <c r="BT1354" s="14" t="n">
        <v>2.426</v>
      </c>
      <c r="BU1354" s="14" t="n">
        <v>2.584</v>
      </c>
      <c r="BV1354" s="14" t="n">
        <v>2.623</v>
      </c>
      <c r="BW1354" s="14" t="n">
        <v>2.505</v>
      </c>
      <c r="BX1354" s="14" t="n">
        <v>2.395</v>
      </c>
      <c r="BY1354" s="14" t="n">
        <v>2.285</v>
      </c>
      <c r="BZ1354" s="14" t="n">
        <v>2.25</v>
      </c>
      <c r="CA1354" s="14" t="n">
        <v>2.252</v>
      </c>
    </row>
    <row r="1355" customFormat="false" ht="12" hidden="false" customHeight="false" outlineLevel="0" collapsed="false">
      <c r="A1355" s="21" t="n">
        <v>35937</v>
      </c>
      <c r="BO1355" s="14" t="n">
        <v>2.094</v>
      </c>
      <c r="BP1355" s="14" t="n">
        <v>2.124</v>
      </c>
      <c r="BQ1355" s="14" t="n">
        <v>2.174</v>
      </c>
      <c r="BR1355" s="14" t="n">
        <v>2.22</v>
      </c>
      <c r="BS1355" s="14" t="n">
        <v>2.275</v>
      </c>
      <c r="BT1355" s="14" t="n">
        <v>2.435</v>
      </c>
      <c r="BU1355" s="14" t="n">
        <v>2.6</v>
      </c>
      <c r="BV1355" s="14" t="n">
        <v>2.635</v>
      </c>
      <c r="BW1355" s="14" t="n">
        <v>2.52</v>
      </c>
      <c r="BX1355" s="14" t="n">
        <v>2.41</v>
      </c>
      <c r="BY1355" s="14" t="n">
        <v>2.3</v>
      </c>
      <c r="BZ1355" s="14" t="n">
        <v>2.26</v>
      </c>
      <c r="CA1355" s="14" t="n">
        <v>2.26</v>
      </c>
    </row>
    <row r="1356" customFormat="false" ht="12" hidden="false" customHeight="false" outlineLevel="0" collapsed="false">
      <c r="A1356" s="21" t="n">
        <v>35941</v>
      </c>
      <c r="BO1356" s="14" t="n">
        <v>2.095</v>
      </c>
      <c r="BP1356" s="14" t="n">
        <v>2.118</v>
      </c>
      <c r="BQ1356" s="14" t="n">
        <v>2.168</v>
      </c>
      <c r="BR1356" s="14" t="n">
        <v>2.213</v>
      </c>
      <c r="BS1356" s="14" t="n">
        <v>2.27</v>
      </c>
      <c r="BT1356" s="14" t="n">
        <v>2.43</v>
      </c>
      <c r="BU1356" s="14" t="n">
        <v>2.592</v>
      </c>
      <c r="BV1356" s="14" t="n">
        <v>2.629</v>
      </c>
      <c r="BW1356" s="14" t="n">
        <v>2.514</v>
      </c>
      <c r="BX1356" s="14" t="n">
        <v>2.404</v>
      </c>
      <c r="BY1356" s="14" t="n">
        <v>2.294</v>
      </c>
      <c r="BZ1356" s="14" t="n">
        <v>2.254</v>
      </c>
      <c r="CA1356" s="14" t="n">
        <v>2.254</v>
      </c>
    </row>
    <row r="1357" customFormat="false" ht="12" hidden="false" customHeight="false" outlineLevel="0" collapsed="false">
      <c r="A1357" s="21" t="n">
        <v>35942</v>
      </c>
      <c r="BO1357" s="14" t="n">
        <v>2.017</v>
      </c>
      <c r="BP1357" s="14" t="n">
        <v>2.046</v>
      </c>
      <c r="BQ1357" s="14" t="n">
        <v>2.1</v>
      </c>
      <c r="BR1357" s="14" t="n">
        <v>2.146</v>
      </c>
      <c r="BS1357" s="14" t="n">
        <v>2.215</v>
      </c>
      <c r="BT1357" s="14" t="n">
        <v>2.385</v>
      </c>
      <c r="BU1357" s="14" t="n">
        <v>2.552</v>
      </c>
      <c r="BV1357" s="14" t="n">
        <v>2.595</v>
      </c>
      <c r="BW1357" s="14" t="n">
        <v>2.49</v>
      </c>
      <c r="BX1357" s="14" t="n">
        <v>2.385</v>
      </c>
      <c r="BY1357" s="14" t="n">
        <v>2.28</v>
      </c>
      <c r="BZ1357" s="14" t="n">
        <v>2.245</v>
      </c>
      <c r="CA1357" s="14" t="n">
        <v>2.245</v>
      </c>
    </row>
    <row r="1358" customFormat="false" ht="12" hidden="false" customHeight="false" outlineLevel="0" collapsed="false">
      <c r="A1358" s="21" t="n">
        <v>35943</v>
      </c>
      <c r="BO1358" s="14" t="n">
        <v>2.017</v>
      </c>
      <c r="BP1358" s="14" t="n">
        <v>2.071</v>
      </c>
      <c r="BQ1358" s="14" t="n">
        <v>2.124</v>
      </c>
      <c r="BR1358" s="14" t="n">
        <v>2.168</v>
      </c>
      <c r="BS1358" s="14" t="n">
        <v>2.233</v>
      </c>
      <c r="BT1358" s="14" t="n">
        <v>2.4</v>
      </c>
      <c r="BU1358" s="14" t="n">
        <v>2.567</v>
      </c>
      <c r="BV1358" s="14" t="n">
        <v>2.61</v>
      </c>
      <c r="BW1358" s="14" t="n">
        <v>2.5</v>
      </c>
      <c r="BX1358" s="14" t="n">
        <v>2.395</v>
      </c>
      <c r="BY1358" s="14" t="n">
        <v>2.288</v>
      </c>
      <c r="BZ1358" s="14" t="n">
        <v>2.248</v>
      </c>
      <c r="CA1358" s="14" t="n">
        <v>2.248</v>
      </c>
    </row>
    <row r="1359" customFormat="false" ht="12" hidden="false" customHeight="false" outlineLevel="0" collapsed="false">
      <c r="A1359" s="21" t="n">
        <v>35944</v>
      </c>
      <c r="BO1359" s="14" t="n">
        <v>2.017</v>
      </c>
      <c r="BP1359" s="14" t="n">
        <v>2.17</v>
      </c>
      <c r="BQ1359" s="14" t="n">
        <v>2.205</v>
      </c>
      <c r="BR1359" s="14" t="n">
        <v>2.235</v>
      </c>
      <c r="BS1359" s="14" t="n">
        <v>2.287</v>
      </c>
      <c r="BT1359" s="14" t="n">
        <v>2.449</v>
      </c>
      <c r="BU1359" s="14" t="n">
        <v>2.614</v>
      </c>
      <c r="BV1359" s="14" t="n">
        <v>2.654</v>
      </c>
      <c r="BW1359" s="14" t="n">
        <v>2.534</v>
      </c>
      <c r="BX1359" s="14" t="n">
        <v>2.42</v>
      </c>
      <c r="BY1359" s="14" t="n">
        <v>2.307</v>
      </c>
      <c r="BZ1359" s="14" t="n">
        <v>2.262</v>
      </c>
      <c r="CA1359" s="14" t="n">
        <v>2.257</v>
      </c>
    </row>
    <row r="1360" customFormat="false" ht="12" hidden="false" customHeight="false" outlineLevel="0" collapsed="false">
      <c r="A1360" s="21" t="n">
        <v>35947</v>
      </c>
      <c r="BP1360" s="14" t="n">
        <v>2.191</v>
      </c>
      <c r="BQ1360" s="14" t="n">
        <v>2.23</v>
      </c>
      <c r="BR1360" s="14" t="n">
        <v>2.257</v>
      </c>
      <c r="BS1360" s="14" t="n">
        <v>2.305</v>
      </c>
      <c r="BT1360" s="14" t="n">
        <v>2.467</v>
      </c>
      <c r="BU1360" s="14" t="n">
        <v>2.637</v>
      </c>
      <c r="BV1360" s="14" t="n">
        <v>2.675</v>
      </c>
      <c r="BW1360" s="14" t="n">
        <v>2.55</v>
      </c>
      <c r="BX1360" s="14" t="n">
        <v>2.435</v>
      </c>
      <c r="BY1360" s="14" t="n">
        <v>2.32</v>
      </c>
      <c r="BZ1360" s="14" t="n">
        <v>2.275</v>
      </c>
      <c r="CA1360" s="14" t="n">
        <v>2.27</v>
      </c>
      <c r="CB1360" s="14" t="n">
        <v>2.273</v>
      </c>
    </row>
    <row r="1361" customFormat="false" ht="12" hidden="false" customHeight="false" outlineLevel="0" collapsed="false">
      <c r="A1361" s="21" t="n">
        <v>35948</v>
      </c>
      <c r="BP1361" s="14" t="n">
        <v>2.156</v>
      </c>
      <c r="BQ1361" s="14" t="n">
        <v>2.201</v>
      </c>
      <c r="BR1361" s="14" t="n">
        <v>2.233</v>
      </c>
      <c r="BS1361" s="14" t="n">
        <v>2.283</v>
      </c>
      <c r="BT1361" s="14" t="n">
        <v>2.455</v>
      </c>
      <c r="BU1361" s="14" t="n">
        <v>2.63</v>
      </c>
      <c r="BV1361" s="14" t="n">
        <v>2.67</v>
      </c>
      <c r="BW1361" s="14" t="n">
        <v>2.545</v>
      </c>
      <c r="BX1361" s="14" t="n">
        <v>2.43</v>
      </c>
      <c r="BY1361" s="14" t="n">
        <v>2.32</v>
      </c>
      <c r="BZ1361" s="14" t="n">
        <v>2.275</v>
      </c>
      <c r="CA1361" s="14" t="n">
        <v>2.27</v>
      </c>
      <c r="CB1361" s="14" t="n">
        <v>2.273</v>
      </c>
    </row>
    <row r="1362" customFormat="false" ht="12" hidden="false" customHeight="false" outlineLevel="0" collapsed="false">
      <c r="A1362" s="21" t="n">
        <v>35949</v>
      </c>
      <c r="BP1362" s="14" t="n">
        <v>2.106</v>
      </c>
      <c r="BQ1362" s="14" t="n">
        <v>2.154</v>
      </c>
      <c r="BR1362" s="14" t="n">
        <v>2.198</v>
      </c>
      <c r="BS1362" s="14" t="n">
        <v>2.25</v>
      </c>
      <c r="BT1362" s="14" t="n">
        <v>2.43</v>
      </c>
      <c r="BU1362" s="14" t="n">
        <v>2.61</v>
      </c>
      <c r="BV1362" s="14" t="n">
        <v>2.65</v>
      </c>
      <c r="BW1362" s="14" t="n">
        <v>2.53</v>
      </c>
      <c r="BX1362" s="14" t="n">
        <v>2.415</v>
      </c>
      <c r="BY1362" s="14" t="n">
        <v>2.31</v>
      </c>
      <c r="BZ1362" s="14" t="n">
        <v>2.27</v>
      </c>
      <c r="CA1362" s="14" t="n">
        <v>2.267</v>
      </c>
      <c r="CB1362" s="14" t="n">
        <v>2.27</v>
      </c>
    </row>
    <row r="1363" customFormat="false" ht="12" hidden="false" customHeight="false" outlineLevel="0" collapsed="false">
      <c r="A1363" s="21" t="n">
        <v>35950</v>
      </c>
      <c r="BP1363" s="14" t="n">
        <v>2.02</v>
      </c>
      <c r="BQ1363" s="14" t="n">
        <v>2.068</v>
      </c>
      <c r="BR1363" s="14" t="n">
        <v>2.118</v>
      </c>
      <c r="BS1363" s="14" t="n">
        <v>2.173</v>
      </c>
      <c r="BT1363" s="14" t="n">
        <v>2.368</v>
      </c>
      <c r="BU1363" s="14" t="n">
        <v>2.565</v>
      </c>
      <c r="BV1363" s="14" t="n">
        <v>2.612</v>
      </c>
      <c r="BW1363" s="14" t="n">
        <v>2.501</v>
      </c>
      <c r="BX1363" s="14" t="n">
        <v>2.393</v>
      </c>
      <c r="BY1363" s="14" t="n">
        <v>2.293</v>
      </c>
      <c r="BZ1363" s="14" t="n">
        <v>2.263</v>
      </c>
      <c r="CA1363" s="14" t="n">
        <v>2.26</v>
      </c>
      <c r="CB1363" s="14" t="n">
        <v>2.263</v>
      </c>
    </row>
    <row r="1364" customFormat="false" ht="12" hidden="false" customHeight="false" outlineLevel="0" collapsed="false">
      <c r="A1364" s="21" t="n">
        <v>35951</v>
      </c>
      <c r="BP1364" s="14" t="n">
        <v>2.027</v>
      </c>
      <c r="BQ1364" s="14" t="n">
        <v>2.071</v>
      </c>
      <c r="BR1364" s="14" t="n">
        <v>2.117</v>
      </c>
      <c r="BS1364" s="14" t="n">
        <v>2.173</v>
      </c>
      <c r="BT1364" s="14" t="n">
        <v>2.371</v>
      </c>
      <c r="BU1364" s="14" t="n">
        <v>2.566</v>
      </c>
      <c r="BV1364" s="14" t="n">
        <v>2.612</v>
      </c>
      <c r="BW1364" s="14" t="n">
        <v>2.502</v>
      </c>
      <c r="BX1364" s="14" t="n">
        <v>2.393</v>
      </c>
      <c r="BY1364" s="14" t="n">
        <v>2.293</v>
      </c>
      <c r="BZ1364" s="14" t="n">
        <v>2.263</v>
      </c>
      <c r="CA1364" s="14" t="n">
        <v>2.26</v>
      </c>
      <c r="CB1364" s="14" t="n">
        <v>2.263</v>
      </c>
    </row>
    <row r="1365" customFormat="false" ht="12" hidden="false" customHeight="false" outlineLevel="0" collapsed="false">
      <c r="A1365" s="21" t="n">
        <v>35954</v>
      </c>
      <c r="BP1365" s="14" t="n">
        <v>1.976</v>
      </c>
      <c r="BQ1365" s="14" t="n">
        <v>2.02</v>
      </c>
      <c r="BR1365" s="14" t="n">
        <v>2.072</v>
      </c>
      <c r="BS1365" s="14" t="n">
        <v>2.129</v>
      </c>
      <c r="BT1365" s="14" t="n">
        <v>2.333</v>
      </c>
      <c r="BU1365" s="14" t="n">
        <v>2.533</v>
      </c>
      <c r="BV1365" s="14" t="n">
        <v>2.583</v>
      </c>
      <c r="BW1365" s="14" t="n">
        <v>2.483</v>
      </c>
      <c r="BX1365" s="14" t="n">
        <v>2.383</v>
      </c>
      <c r="BY1365" s="14" t="n">
        <v>2.283</v>
      </c>
      <c r="BZ1365" s="14" t="n">
        <v>2.253</v>
      </c>
      <c r="CA1365" s="14" t="n">
        <v>2.25</v>
      </c>
      <c r="CB1365" s="14" t="n">
        <v>2.253</v>
      </c>
    </row>
    <row r="1366" customFormat="false" ht="12" hidden="false" customHeight="false" outlineLevel="0" collapsed="false">
      <c r="A1366" s="21" t="n">
        <v>35955</v>
      </c>
      <c r="BP1366" s="14" t="n">
        <v>1.938</v>
      </c>
      <c r="BQ1366" s="14" t="n">
        <v>1.973</v>
      </c>
      <c r="BR1366" s="14" t="n">
        <v>2.026</v>
      </c>
      <c r="BS1366" s="14" t="n">
        <v>2.09</v>
      </c>
      <c r="BT1366" s="14" t="n">
        <v>2.305</v>
      </c>
      <c r="BU1366" s="14" t="n">
        <v>2.517</v>
      </c>
      <c r="BV1366" s="14" t="n">
        <v>2.572</v>
      </c>
      <c r="BW1366" s="14" t="n">
        <v>2.477</v>
      </c>
      <c r="BX1366" s="14" t="n">
        <v>2.377</v>
      </c>
      <c r="BY1366" s="14" t="n">
        <v>2.285</v>
      </c>
      <c r="BZ1366" s="14" t="n">
        <v>2.255</v>
      </c>
      <c r="CA1366" s="14" t="n">
        <v>2.255</v>
      </c>
      <c r="CB1366" s="14" t="n">
        <v>2.258</v>
      </c>
    </row>
    <row r="1367" customFormat="false" ht="12" hidden="false" customHeight="false" outlineLevel="0" collapsed="false">
      <c r="A1367" s="21" t="n">
        <v>35956</v>
      </c>
      <c r="BP1367" s="14" t="n">
        <v>1.93</v>
      </c>
      <c r="BQ1367" s="14" t="n">
        <v>1.964</v>
      </c>
      <c r="BR1367" s="14" t="n">
        <v>2.016</v>
      </c>
      <c r="BS1367" s="14" t="n">
        <v>2.085</v>
      </c>
      <c r="BT1367" s="14" t="n">
        <v>2.305</v>
      </c>
      <c r="BU1367" s="14" t="n">
        <v>2.52</v>
      </c>
      <c r="BV1367" s="14" t="n">
        <v>2.575</v>
      </c>
      <c r="BW1367" s="14" t="n">
        <v>2.483</v>
      </c>
      <c r="BX1367" s="14" t="n">
        <v>2.385</v>
      </c>
      <c r="BY1367" s="14" t="n">
        <v>2.29</v>
      </c>
      <c r="BZ1367" s="14" t="n">
        <v>2.26</v>
      </c>
      <c r="CA1367" s="14" t="n">
        <v>2.26</v>
      </c>
      <c r="CB1367" s="14" t="n">
        <v>2.263</v>
      </c>
    </row>
    <row r="1368" customFormat="false" ht="12" hidden="false" customHeight="false" outlineLevel="0" collapsed="false">
      <c r="A1368" s="21" t="n">
        <v>35957</v>
      </c>
      <c r="BP1368" s="14" t="n">
        <v>1.97</v>
      </c>
      <c r="BQ1368" s="14" t="n">
        <v>2.002</v>
      </c>
      <c r="BR1368" s="14" t="n">
        <v>2.049</v>
      </c>
      <c r="BS1368" s="14" t="n">
        <v>2.117</v>
      </c>
      <c r="BT1368" s="14" t="n">
        <v>2.335</v>
      </c>
      <c r="BU1368" s="14" t="n">
        <v>2.55</v>
      </c>
      <c r="BV1368" s="14" t="n">
        <v>2.605</v>
      </c>
      <c r="BW1368" s="14" t="n">
        <v>2.51</v>
      </c>
      <c r="BX1368" s="14" t="n">
        <v>2.408</v>
      </c>
      <c r="BY1368" s="14" t="n">
        <v>2.312</v>
      </c>
      <c r="BZ1368" s="14" t="n">
        <v>2.282</v>
      </c>
      <c r="CA1368" s="14" t="n">
        <v>2.282</v>
      </c>
      <c r="CB1368" s="14" t="n">
        <v>2.285</v>
      </c>
    </row>
    <row r="1369" customFormat="false" ht="12" hidden="false" customHeight="false" outlineLevel="0" collapsed="false">
      <c r="A1369" s="21" t="n">
        <v>35958</v>
      </c>
      <c r="BP1369" s="14" t="n">
        <v>2.035</v>
      </c>
      <c r="BQ1369" s="14" t="n">
        <v>2.074</v>
      </c>
      <c r="BR1369" s="14" t="n">
        <v>2.11</v>
      </c>
      <c r="BS1369" s="14" t="n">
        <v>2.172</v>
      </c>
      <c r="BT1369" s="14" t="n">
        <v>2.383</v>
      </c>
      <c r="BU1369" s="14" t="n">
        <v>2.591</v>
      </c>
      <c r="BV1369" s="14" t="n">
        <v>2.646</v>
      </c>
      <c r="BW1369" s="14" t="n">
        <v>2.546</v>
      </c>
      <c r="BX1369" s="14" t="n">
        <v>2.441</v>
      </c>
      <c r="BY1369" s="14" t="n">
        <v>2.335</v>
      </c>
      <c r="BZ1369" s="14" t="n">
        <v>2.305</v>
      </c>
      <c r="CA1369" s="14" t="n">
        <v>2.305</v>
      </c>
      <c r="CB1369" s="14" t="n">
        <v>2.308</v>
      </c>
    </row>
    <row r="1370" customFormat="false" ht="12" hidden="false" customHeight="false" outlineLevel="0" collapsed="false">
      <c r="A1370" s="21" t="n">
        <v>35961</v>
      </c>
      <c r="BP1370" s="14" t="n">
        <v>2.1</v>
      </c>
      <c r="BQ1370" s="14" t="n">
        <v>2.141</v>
      </c>
      <c r="BR1370" s="14" t="n">
        <v>2.176</v>
      </c>
      <c r="BS1370" s="14" t="n">
        <v>2.232</v>
      </c>
      <c r="BT1370" s="14" t="n">
        <v>2.436</v>
      </c>
      <c r="BU1370" s="14" t="n">
        <v>2.64</v>
      </c>
      <c r="BV1370" s="14" t="n">
        <v>2.69</v>
      </c>
      <c r="BW1370" s="14" t="n">
        <v>2.585</v>
      </c>
      <c r="BX1370" s="14" t="n">
        <v>2.48</v>
      </c>
      <c r="BY1370" s="14" t="n">
        <v>2.363</v>
      </c>
      <c r="BZ1370" s="14" t="n">
        <v>2.325</v>
      </c>
      <c r="CA1370" s="14" t="n">
        <v>2.325</v>
      </c>
      <c r="CB1370" s="14" t="n">
        <v>2.328</v>
      </c>
    </row>
    <row r="1371" customFormat="false" ht="12" hidden="false" customHeight="false" outlineLevel="0" collapsed="false">
      <c r="A1371" s="21" t="n">
        <v>35962</v>
      </c>
      <c r="BP1371" s="14" t="n">
        <v>1.989</v>
      </c>
      <c r="BQ1371" s="14" t="n">
        <v>2.021</v>
      </c>
      <c r="BR1371" s="14" t="n">
        <v>2.057</v>
      </c>
      <c r="BS1371" s="14" t="n">
        <v>2.122</v>
      </c>
      <c r="BT1371" s="14" t="n">
        <v>2.342</v>
      </c>
      <c r="BU1371" s="14" t="n">
        <v>2.56</v>
      </c>
      <c r="BV1371" s="14" t="n">
        <v>2.618</v>
      </c>
      <c r="BW1371" s="14" t="n">
        <v>2.523</v>
      </c>
      <c r="BX1371" s="14" t="n">
        <v>2.428</v>
      </c>
      <c r="BY1371" s="14" t="n">
        <v>2.316</v>
      </c>
      <c r="BZ1371" s="14" t="n">
        <v>2.28</v>
      </c>
      <c r="CA1371" s="14" t="n">
        <v>2.283</v>
      </c>
      <c r="CB1371" s="14" t="n">
        <v>2.29</v>
      </c>
    </row>
    <row r="1372" customFormat="false" ht="12" hidden="false" customHeight="false" outlineLevel="0" collapsed="false">
      <c r="A1372" s="21" t="n">
        <v>35963</v>
      </c>
      <c r="BP1372" s="14" t="n">
        <v>2.174</v>
      </c>
      <c r="BQ1372" s="14" t="n">
        <v>2.197</v>
      </c>
      <c r="BR1372" s="14" t="n">
        <v>2.207</v>
      </c>
      <c r="BS1372" s="14" t="n">
        <v>2.27</v>
      </c>
      <c r="BT1372" s="14" t="n">
        <v>2.47</v>
      </c>
      <c r="BU1372" s="14" t="n">
        <v>2.672</v>
      </c>
      <c r="BV1372" s="14" t="n">
        <v>2.722</v>
      </c>
      <c r="BW1372" s="14" t="n">
        <v>2.614</v>
      </c>
      <c r="BX1372" s="14" t="n">
        <v>2.503</v>
      </c>
      <c r="BY1372" s="14" t="n">
        <v>2.38</v>
      </c>
      <c r="BZ1372" s="14" t="n">
        <v>2.337</v>
      </c>
      <c r="CA1372" s="14" t="n">
        <v>2.339</v>
      </c>
      <c r="CB1372" s="14" t="n">
        <v>2.34</v>
      </c>
    </row>
    <row r="1373" customFormat="false" ht="12" hidden="false" customHeight="false" outlineLevel="0" collapsed="false">
      <c r="A1373" s="21" t="n">
        <v>35964</v>
      </c>
      <c r="BP1373" s="14" t="n">
        <v>2.144</v>
      </c>
      <c r="BQ1373" s="14" t="n">
        <v>2.164</v>
      </c>
      <c r="BR1373" s="14" t="n">
        <v>2.187</v>
      </c>
      <c r="BS1373" s="14" t="n">
        <v>2.232</v>
      </c>
      <c r="BT1373" s="14" t="n">
        <v>2.432</v>
      </c>
      <c r="BU1373" s="14" t="n">
        <v>2.64</v>
      </c>
      <c r="BV1373" s="14" t="n">
        <v>2.69</v>
      </c>
      <c r="BW1373" s="14" t="n">
        <v>2.58</v>
      </c>
      <c r="BX1373" s="14" t="n">
        <v>2.47</v>
      </c>
      <c r="BY1373" s="14" t="n">
        <v>2.355</v>
      </c>
      <c r="BZ1373" s="14" t="n">
        <v>2.32</v>
      </c>
      <c r="CA1373" s="14" t="n">
        <v>2.324</v>
      </c>
      <c r="CB1373" s="14" t="n">
        <v>2.327</v>
      </c>
    </row>
    <row r="1374" customFormat="false" ht="12" hidden="false" customHeight="false" outlineLevel="0" collapsed="false">
      <c r="A1374" s="21" t="n">
        <v>35965</v>
      </c>
      <c r="BP1374" s="14" t="n">
        <v>2.284</v>
      </c>
      <c r="BQ1374" s="14" t="n">
        <v>2.315</v>
      </c>
      <c r="BR1374" s="14" t="n">
        <v>2.325</v>
      </c>
      <c r="BS1374" s="14" t="n">
        <v>2.35</v>
      </c>
      <c r="BT1374" s="14" t="n">
        <v>2.527</v>
      </c>
      <c r="BU1374" s="14" t="n">
        <v>2.71</v>
      </c>
      <c r="BV1374" s="14" t="n">
        <v>2.75</v>
      </c>
      <c r="BW1374" s="14" t="n">
        <v>2.625</v>
      </c>
      <c r="BX1374" s="14" t="n">
        <v>2.51</v>
      </c>
      <c r="BY1374" s="14" t="n">
        <v>2.385</v>
      </c>
      <c r="BZ1374" s="14" t="n">
        <v>2.34</v>
      </c>
      <c r="CA1374" s="14" t="n">
        <v>2.344</v>
      </c>
      <c r="CB1374" s="14" t="n">
        <v>2.347</v>
      </c>
    </row>
    <row r="1375" customFormat="false" ht="12" hidden="false" customHeight="false" outlineLevel="0" collapsed="false">
      <c r="A1375" s="21" t="n">
        <v>35968</v>
      </c>
      <c r="BP1375" s="14" t="n">
        <v>2.362</v>
      </c>
      <c r="BQ1375" s="14" t="n">
        <v>2.393</v>
      </c>
      <c r="BR1375" s="14" t="n">
        <v>2.404</v>
      </c>
      <c r="BS1375" s="14" t="n">
        <v>2.428</v>
      </c>
      <c r="BT1375" s="14" t="n">
        <v>2.595</v>
      </c>
      <c r="BU1375" s="14" t="n">
        <v>2.767</v>
      </c>
      <c r="BV1375" s="14" t="n">
        <v>2.802</v>
      </c>
      <c r="BW1375" s="14" t="n">
        <v>2.665</v>
      </c>
      <c r="BX1375" s="14" t="n">
        <v>2.538</v>
      </c>
      <c r="BY1375" s="14" t="n">
        <v>2.403</v>
      </c>
      <c r="BZ1375" s="14" t="n">
        <v>2.35</v>
      </c>
      <c r="CA1375" s="14" t="n">
        <v>2.354</v>
      </c>
      <c r="CB1375" s="14" t="n">
        <v>2.357</v>
      </c>
    </row>
    <row r="1376" customFormat="false" ht="12" hidden="false" customHeight="false" outlineLevel="0" collapsed="false">
      <c r="A1376" s="21" t="n">
        <v>35969</v>
      </c>
      <c r="BP1376" s="14" t="n">
        <v>2.391</v>
      </c>
      <c r="BQ1376" s="14" t="n">
        <v>2.438</v>
      </c>
      <c r="BR1376" s="14" t="n">
        <v>2.445</v>
      </c>
      <c r="BS1376" s="14" t="n">
        <v>2.47</v>
      </c>
      <c r="BT1376" s="14" t="n">
        <v>2.635</v>
      </c>
      <c r="BU1376" s="14" t="n">
        <v>2.805</v>
      </c>
      <c r="BV1376" s="14" t="n">
        <v>2.835</v>
      </c>
      <c r="BW1376" s="14" t="n">
        <v>2.691</v>
      </c>
      <c r="BX1376" s="14" t="n">
        <v>2.555</v>
      </c>
      <c r="BY1376" s="14" t="n">
        <v>2.415</v>
      </c>
      <c r="BZ1376" s="14" t="n">
        <v>2.36</v>
      </c>
      <c r="CA1376" s="14" t="n">
        <v>2.364</v>
      </c>
      <c r="CB1376" s="14" t="n">
        <v>2.367</v>
      </c>
    </row>
    <row r="1377" customFormat="false" ht="12" hidden="false" customHeight="false" outlineLevel="0" collapsed="false">
      <c r="A1377" s="21" t="n">
        <v>35970</v>
      </c>
      <c r="BP1377" s="14" t="n">
        <v>2.336</v>
      </c>
      <c r="BQ1377" s="14" t="n">
        <v>2.367</v>
      </c>
      <c r="BR1377" s="14" t="n">
        <v>2.38</v>
      </c>
      <c r="BS1377" s="14" t="n">
        <v>2.405</v>
      </c>
      <c r="BT1377" s="14" t="n">
        <v>2.575</v>
      </c>
      <c r="BU1377" s="14" t="n">
        <v>2.754</v>
      </c>
      <c r="BV1377" s="14" t="n">
        <v>2.789</v>
      </c>
      <c r="BW1377" s="14" t="n">
        <v>2.655</v>
      </c>
      <c r="BX1377" s="14" t="n">
        <v>2.52</v>
      </c>
      <c r="BY1377" s="14" t="n">
        <v>2.385</v>
      </c>
      <c r="BZ1377" s="14" t="n">
        <v>2.335</v>
      </c>
      <c r="CA1377" s="14" t="n">
        <v>2.34</v>
      </c>
      <c r="CB1377" s="14" t="n">
        <v>2.343</v>
      </c>
    </row>
    <row r="1378" customFormat="false" ht="12" hidden="false" customHeight="false" outlineLevel="0" collapsed="false">
      <c r="A1378" s="21" t="n">
        <v>35971</v>
      </c>
      <c r="BP1378" s="14" t="n">
        <v>2.364</v>
      </c>
      <c r="BQ1378" s="14" t="n">
        <v>2.394</v>
      </c>
      <c r="BR1378" s="14" t="n">
        <v>2.405</v>
      </c>
      <c r="BS1378" s="14" t="n">
        <v>2.43</v>
      </c>
      <c r="BT1378" s="14" t="n">
        <v>2.595</v>
      </c>
      <c r="BU1378" s="14" t="n">
        <v>2.765</v>
      </c>
      <c r="BV1378" s="14" t="n">
        <v>2.8</v>
      </c>
      <c r="BW1378" s="14" t="n">
        <v>2.66</v>
      </c>
      <c r="BX1378" s="14" t="n">
        <v>2.52</v>
      </c>
      <c r="BY1378" s="14" t="n">
        <v>2.385</v>
      </c>
      <c r="BZ1378" s="14" t="n">
        <v>2.335</v>
      </c>
      <c r="CA1378" s="14" t="n">
        <v>2.34</v>
      </c>
      <c r="CB1378" s="14" t="n">
        <v>2.343</v>
      </c>
    </row>
    <row r="1379" customFormat="false" ht="12" hidden="false" customHeight="false" outlineLevel="0" collapsed="false">
      <c r="A1379" s="21" t="n">
        <v>35972</v>
      </c>
      <c r="BP1379" s="14" t="n">
        <v>2.358</v>
      </c>
      <c r="BQ1379" s="14" t="n">
        <v>2.423</v>
      </c>
      <c r="BR1379" s="14" t="n">
        <v>2.433</v>
      </c>
      <c r="BS1379" s="14" t="n">
        <v>2.458</v>
      </c>
      <c r="BT1379" s="14" t="n">
        <v>2.618</v>
      </c>
      <c r="BU1379" s="14" t="n">
        <v>2.783</v>
      </c>
      <c r="BV1379" s="14" t="n">
        <v>2.815</v>
      </c>
      <c r="BW1379" s="14" t="n">
        <v>2.67</v>
      </c>
      <c r="BX1379" s="14" t="n">
        <v>2.525</v>
      </c>
      <c r="BY1379" s="14" t="n">
        <v>2.385</v>
      </c>
      <c r="BZ1379" s="14" t="n">
        <v>2.335</v>
      </c>
      <c r="CA1379" s="14" t="n">
        <v>2.34</v>
      </c>
      <c r="CB1379" s="14" t="n">
        <v>2.343</v>
      </c>
    </row>
    <row r="1380" customFormat="false" ht="12" hidden="false" customHeight="false" outlineLevel="0" collapsed="false">
      <c r="A1380" s="21" t="n">
        <v>35975</v>
      </c>
      <c r="BP1380" s="14" t="n">
        <v>2.358</v>
      </c>
      <c r="BQ1380" s="14" t="n">
        <v>2.389</v>
      </c>
      <c r="BR1380" s="14" t="n">
        <v>2.409</v>
      </c>
      <c r="BS1380" s="14" t="n">
        <v>2.429</v>
      </c>
      <c r="BT1380" s="14" t="n">
        <v>2.589</v>
      </c>
      <c r="BU1380" s="14" t="n">
        <v>2.754</v>
      </c>
      <c r="BV1380" s="14" t="n">
        <v>2.786</v>
      </c>
      <c r="BW1380" s="14" t="n">
        <v>2.642</v>
      </c>
      <c r="BX1380" s="14" t="n">
        <v>2.501</v>
      </c>
      <c r="BY1380" s="14" t="n">
        <v>2.366</v>
      </c>
      <c r="BZ1380" s="14" t="n">
        <v>2.325</v>
      </c>
      <c r="CA1380" s="14" t="n">
        <v>2.33</v>
      </c>
      <c r="CB1380" s="14" t="n">
        <v>2.335</v>
      </c>
    </row>
    <row r="1381" customFormat="false" ht="12" hidden="false" customHeight="false" outlineLevel="0" collapsed="false">
      <c r="A1381" s="21" t="n">
        <v>35976</v>
      </c>
      <c r="BP1381" s="14" t="n">
        <v>2.358</v>
      </c>
      <c r="BQ1381" s="14" t="n">
        <v>2.469</v>
      </c>
      <c r="BR1381" s="14" t="n">
        <v>2.492</v>
      </c>
      <c r="BS1381" s="14" t="n">
        <v>2.505</v>
      </c>
      <c r="BT1381" s="14" t="n">
        <v>2.645</v>
      </c>
      <c r="BU1381" s="14" t="n">
        <v>2.79</v>
      </c>
      <c r="BV1381" s="14" t="n">
        <v>2.815</v>
      </c>
      <c r="BW1381" s="14" t="n">
        <v>2.665</v>
      </c>
      <c r="BX1381" s="14" t="n">
        <v>2.515</v>
      </c>
      <c r="BY1381" s="14" t="n">
        <v>2.373</v>
      </c>
      <c r="BZ1381" s="14" t="n">
        <v>2.32</v>
      </c>
      <c r="CA1381" s="14" t="n">
        <v>2.325</v>
      </c>
      <c r="CB1381" s="14" t="n">
        <v>2.33</v>
      </c>
    </row>
    <row r="1382" customFormat="false" ht="12" hidden="false" customHeight="false" outlineLevel="0" collapsed="false">
      <c r="A1382" s="21" t="n">
        <v>35977</v>
      </c>
      <c r="BQ1382" s="14" t="n">
        <v>2.45</v>
      </c>
      <c r="BR1382" s="14" t="n">
        <v>2.471</v>
      </c>
      <c r="BS1382" s="14" t="n">
        <v>2.487</v>
      </c>
      <c r="BT1382" s="14" t="n">
        <v>2.627</v>
      </c>
      <c r="BU1382" s="14" t="n">
        <v>2.775</v>
      </c>
      <c r="BV1382" s="14" t="n">
        <v>2.803</v>
      </c>
      <c r="BW1382" s="14" t="n">
        <v>2.656</v>
      </c>
      <c r="BX1382" s="14" t="n">
        <v>2.506</v>
      </c>
      <c r="BY1382" s="14" t="n">
        <v>2.366</v>
      </c>
      <c r="BZ1382" s="14" t="n">
        <v>2.313</v>
      </c>
      <c r="CA1382" s="14" t="n">
        <v>2.318</v>
      </c>
      <c r="CB1382" s="14" t="n">
        <v>2.323</v>
      </c>
      <c r="CC1382" s="14" t="n">
        <v>2.328</v>
      </c>
    </row>
    <row r="1383" customFormat="false" ht="12" hidden="false" customHeight="false" outlineLevel="0" collapsed="false">
      <c r="A1383" s="21" t="n">
        <v>35978</v>
      </c>
      <c r="BQ1383" s="14" t="n">
        <v>2.439</v>
      </c>
      <c r="BR1383" s="14" t="n">
        <v>2.467</v>
      </c>
      <c r="BS1383" s="14" t="n">
        <v>2.482</v>
      </c>
      <c r="BT1383" s="14" t="n">
        <v>2.623</v>
      </c>
      <c r="BU1383" s="14" t="n">
        <v>2.771</v>
      </c>
      <c r="BV1383" s="14" t="n">
        <v>2.798</v>
      </c>
      <c r="BW1383" s="14" t="n">
        <v>2.648</v>
      </c>
      <c r="BX1383" s="14" t="n">
        <v>2.498</v>
      </c>
      <c r="BY1383" s="14" t="n">
        <v>2.361</v>
      </c>
      <c r="BZ1383" s="14" t="n">
        <v>2.311</v>
      </c>
      <c r="CA1383" s="14" t="n">
        <v>2.316</v>
      </c>
      <c r="CB1383" s="14" t="n">
        <v>2.321</v>
      </c>
      <c r="CC1383" s="14" t="n">
        <v>2.326</v>
      </c>
    </row>
    <row r="1384" customFormat="false" ht="12" hidden="false" customHeight="false" outlineLevel="0" collapsed="false">
      <c r="A1384" s="21" t="n">
        <v>35982</v>
      </c>
      <c r="BQ1384" s="14" t="n">
        <v>2.365</v>
      </c>
      <c r="BR1384" s="14" t="n">
        <v>2.392</v>
      </c>
      <c r="BS1384" s="14" t="n">
        <v>2.413</v>
      </c>
      <c r="BT1384" s="14" t="n">
        <v>2.568</v>
      </c>
      <c r="BU1384" s="14" t="n">
        <v>2.726</v>
      </c>
      <c r="BV1384" s="14" t="n">
        <v>2.756</v>
      </c>
      <c r="BW1384" s="14" t="n">
        <v>2.616</v>
      </c>
      <c r="BX1384" s="14" t="n">
        <v>2.471</v>
      </c>
      <c r="BY1384" s="14" t="n">
        <v>2.338</v>
      </c>
      <c r="BZ1384" s="14" t="n">
        <v>2.29</v>
      </c>
      <c r="CA1384" s="14" t="n">
        <v>2.295</v>
      </c>
      <c r="CB1384" s="14" t="n">
        <v>2.3</v>
      </c>
      <c r="CC1384" s="14" t="n">
        <v>2.305</v>
      </c>
    </row>
    <row r="1385" customFormat="false" ht="12" hidden="false" customHeight="false" outlineLevel="0" collapsed="false">
      <c r="A1385" s="21" t="n">
        <v>35983</v>
      </c>
      <c r="BQ1385" s="14" t="n">
        <v>2.365</v>
      </c>
      <c r="BR1385" s="14" t="n">
        <v>2.396</v>
      </c>
      <c r="BS1385" s="14" t="n">
        <v>2.423</v>
      </c>
      <c r="BT1385" s="14" t="n">
        <v>2.576</v>
      </c>
      <c r="BU1385" s="14" t="n">
        <v>2.734</v>
      </c>
      <c r="BV1385" s="14" t="n">
        <v>2.764</v>
      </c>
      <c r="BW1385" s="14" t="n">
        <v>2.622</v>
      </c>
      <c r="BX1385" s="14" t="n">
        <v>2.475</v>
      </c>
      <c r="BY1385" s="14" t="n">
        <v>2.345</v>
      </c>
      <c r="BZ1385" s="14" t="n">
        <v>2.3</v>
      </c>
      <c r="CA1385" s="14" t="n">
        <v>2.305</v>
      </c>
      <c r="CB1385" s="14" t="n">
        <v>2.31</v>
      </c>
      <c r="CC1385" s="14" t="n">
        <v>2.315</v>
      </c>
    </row>
    <row r="1386" customFormat="false" ht="12" hidden="false" customHeight="false" outlineLevel="0" collapsed="false">
      <c r="A1386" s="21" t="n">
        <v>35984</v>
      </c>
      <c r="BQ1386" s="14" t="n">
        <v>2.366</v>
      </c>
      <c r="BR1386" s="14" t="n">
        <v>2.399</v>
      </c>
      <c r="BS1386" s="14" t="n">
        <v>2.427</v>
      </c>
      <c r="BT1386" s="14" t="n">
        <v>2.58</v>
      </c>
      <c r="BU1386" s="14" t="n">
        <v>2.74</v>
      </c>
      <c r="BV1386" s="14" t="n">
        <v>2.77</v>
      </c>
      <c r="BW1386" s="14" t="n">
        <v>2.63</v>
      </c>
      <c r="BX1386" s="14" t="n">
        <v>2.48</v>
      </c>
      <c r="BY1386" s="14" t="n">
        <v>2.35</v>
      </c>
      <c r="BZ1386" s="14" t="n">
        <v>2.305</v>
      </c>
      <c r="CA1386" s="14" t="n">
        <v>2.31</v>
      </c>
      <c r="CB1386" s="14" t="n">
        <v>2.315</v>
      </c>
      <c r="CC1386" s="14" t="n">
        <v>2.32</v>
      </c>
    </row>
    <row r="1387" customFormat="false" ht="12" hidden="false" customHeight="false" outlineLevel="0" collapsed="false">
      <c r="A1387" s="21" t="n">
        <v>35985</v>
      </c>
      <c r="BQ1387" s="14" t="n">
        <v>2.349</v>
      </c>
      <c r="BR1387" s="14" t="n">
        <v>2.378</v>
      </c>
      <c r="BS1387" s="14" t="n">
        <v>2.41</v>
      </c>
      <c r="BT1387" s="14" t="n">
        <v>2.568</v>
      </c>
      <c r="BU1387" s="14" t="n">
        <v>2.73</v>
      </c>
      <c r="BV1387" s="14" t="n">
        <v>2.76</v>
      </c>
      <c r="BW1387" s="14" t="n">
        <v>2.62</v>
      </c>
      <c r="BX1387" s="14" t="n">
        <v>2.47</v>
      </c>
      <c r="BY1387" s="14" t="n">
        <v>2.34</v>
      </c>
      <c r="BZ1387" s="14" t="n">
        <v>2.295</v>
      </c>
      <c r="CA1387" s="14" t="n">
        <v>2.3</v>
      </c>
      <c r="CB1387" s="14" t="n">
        <v>2.305</v>
      </c>
      <c r="CC1387" s="14" t="n">
        <v>2.31</v>
      </c>
    </row>
    <row r="1388" customFormat="false" ht="12" hidden="false" customHeight="false" outlineLevel="0" collapsed="false">
      <c r="A1388" s="21" t="n">
        <v>35986</v>
      </c>
      <c r="BQ1388" s="14" t="n">
        <v>2.309</v>
      </c>
      <c r="BR1388" s="14" t="n">
        <v>2.336</v>
      </c>
      <c r="BS1388" s="14" t="n">
        <v>2.369</v>
      </c>
      <c r="BT1388" s="14" t="n">
        <v>2.531</v>
      </c>
      <c r="BU1388" s="14" t="n">
        <v>2.699</v>
      </c>
      <c r="BV1388" s="14" t="n">
        <v>2.737</v>
      </c>
      <c r="BW1388" s="14" t="n">
        <v>2.597</v>
      </c>
      <c r="BX1388" s="14" t="n">
        <v>2.452</v>
      </c>
      <c r="BY1388" s="14" t="n">
        <v>2.324</v>
      </c>
      <c r="BZ1388" s="14" t="n">
        <v>2.282</v>
      </c>
      <c r="CA1388" s="14" t="n">
        <v>2.286</v>
      </c>
      <c r="CB1388" s="14" t="n">
        <v>2.29</v>
      </c>
      <c r="CC1388" s="14" t="n">
        <v>2.291</v>
      </c>
    </row>
    <row r="1389" customFormat="false" ht="12" hidden="false" customHeight="false" outlineLevel="0" collapsed="false">
      <c r="A1389" s="21" t="n">
        <v>35989</v>
      </c>
      <c r="BQ1389" s="14" t="n">
        <v>2.249</v>
      </c>
      <c r="BR1389" s="14" t="n">
        <v>2.28</v>
      </c>
      <c r="BS1389" s="14" t="n">
        <v>2.32</v>
      </c>
      <c r="BT1389" s="14" t="n">
        <v>2.486</v>
      </c>
      <c r="BU1389" s="14" t="n">
        <v>2.66</v>
      </c>
      <c r="BV1389" s="14" t="n">
        <v>2.704</v>
      </c>
      <c r="BW1389" s="14" t="n">
        <v>2.572</v>
      </c>
      <c r="BX1389" s="14" t="n">
        <v>2.43</v>
      </c>
      <c r="BY1389" s="14" t="n">
        <v>2.305</v>
      </c>
      <c r="BZ1389" s="14" t="n">
        <v>2.263</v>
      </c>
      <c r="CA1389" s="14" t="n">
        <v>2.267</v>
      </c>
      <c r="CB1389" s="14" t="n">
        <v>2.271</v>
      </c>
      <c r="CC1389" s="14" t="n">
        <v>2.274</v>
      </c>
    </row>
    <row r="1390" customFormat="false" ht="12" hidden="false" customHeight="false" outlineLevel="0" collapsed="false">
      <c r="A1390" s="21" t="n">
        <v>35990</v>
      </c>
      <c r="BQ1390" s="14" t="n">
        <v>2.266</v>
      </c>
      <c r="BR1390" s="14" t="n">
        <v>2.291</v>
      </c>
      <c r="BS1390" s="14" t="n">
        <v>2.32</v>
      </c>
      <c r="BT1390" s="14" t="n">
        <v>2.487</v>
      </c>
      <c r="BU1390" s="14" t="n">
        <v>2.667</v>
      </c>
      <c r="BV1390" s="14" t="n">
        <v>2.711</v>
      </c>
      <c r="BW1390" s="14" t="n">
        <v>2.581</v>
      </c>
      <c r="BX1390" s="14" t="n">
        <v>2.441</v>
      </c>
      <c r="BY1390" s="14" t="n">
        <v>2.315</v>
      </c>
      <c r="BZ1390" s="14" t="n">
        <v>2.275</v>
      </c>
      <c r="CA1390" s="14" t="n">
        <v>2.275</v>
      </c>
      <c r="CB1390" s="14" t="n">
        <v>2.28</v>
      </c>
      <c r="CC1390" s="14" t="n">
        <v>2.28</v>
      </c>
    </row>
    <row r="1391" customFormat="false" ht="12" hidden="false" customHeight="false" outlineLevel="0" collapsed="false">
      <c r="A1391" s="21" t="n">
        <v>35991</v>
      </c>
      <c r="BQ1391" s="14" t="n">
        <v>2.231</v>
      </c>
      <c r="BR1391" s="14" t="n">
        <v>2.253</v>
      </c>
      <c r="BS1391" s="14" t="n">
        <v>2.281</v>
      </c>
      <c r="BT1391" s="14" t="n">
        <v>2.463</v>
      </c>
      <c r="BU1391" s="14" t="n">
        <v>2.65</v>
      </c>
      <c r="BV1391" s="14" t="n">
        <v>2.7</v>
      </c>
      <c r="BW1391" s="14" t="n">
        <v>2.573</v>
      </c>
      <c r="BX1391" s="14" t="n">
        <v>2.435</v>
      </c>
      <c r="BY1391" s="14" t="n">
        <v>2.315</v>
      </c>
      <c r="BZ1391" s="14" t="n">
        <v>2.275</v>
      </c>
      <c r="CA1391" s="14" t="n">
        <v>2.275</v>
      </c>
      <c r="CB1391" s="14" t="n">
        <v>2.28</v>
      </c>
      <c r="CC1391" s="14" t="n">
        <v>2.28</v>
      </c>
    </row>
    <row r="1392" customFormat="false" ht="12" hidden="false" customHeight="false" outlineLevel="0" collapsed="false">
      <c r="A1392" s="21" t="n">
        <v>35992</v>
      </c>
      <c r="BQ1392" s="14" t="n">
        <v>2.132</v>
      </c>
      <c r="BR1392" s="14" t="n">
        <v>2.146</v>
      </c>
      <c r="BS1392" s="14" t="n">
        <v>2.169</v>
      </c>
      <c r="BT1392" s="14" t="n">
        <v>2.375</v>
      </c>
      <c r="BU1392" s="14" t="n">
        <v>2.582</v>
      </c>
      <c r="BV1392" s="14" t="n">
        <v>2.642</v>
      </c>
      <c r="BW1392" s="14" t="n">
        <v>2.537</v>
      </c>
      <c r="BX1392" s="14" t="n">
        <v>2.411</v>
      </c>
      <c r="BY1392" s="14" t="n">
        <v>2.31</v>
      </c>
      <c r="BZ1392" s="14" t="n">
        <v>2.27</v>
      </c>
      <c r="CA1392" s="14" t="n">
        <v>2.27</v>
      </c>
      <c r="CB1392" s="14" t="n">
        <v>2.275</v>
      </c>
      <c r="CC1392" s="14" t="n">
        <v>2.275</v>
      </c>
    </row>
    <row r="1393" customFormat="false" ht="12" hidden="false" customHeight="false" outlineLevel="0" collapsed="false">
      <c r="A1393" s="21" t="n">
        <v>35993</v>
      </c>
      <c r="BQ1393" s="14" t="n">
        <v>2.165</v>
      </c>
      <c r="BR1393" s="14" t="n">
        <v>2.174</v>
      </c>
      <c r="BS1393" s="14" t="n">
        <v>2.195</v>
      </c>
      <c r="BT1393" s="14" t="n">
        <v>2.4</v>
      </c>
      <c r="BU1393" s="14" t="n">
        <v>2.605</v>
      </c>
      <c r="BV1393" s="14" t="n">
        <v>2.665</v>
      </c>
      <c r="BW1393" s="14" t="n">
        <v>2.558</v>
      </c>
      <c r="BX1393" s="14" t="n">
        <v>2.435</v>
      </c>
      <c r="BY1393" s="14" t="n">
        <v>2.335</v>
      </c>
      <c r="BZ1393" s="14" t="n">
        <v>2.295</v>
      </c>
      <c r="CA1393" s="14" t="n">
        <v>2.295</v>
      </c>
      <c r="CB1393" s="14" t="n">
        <v>2.3</v>
      </c>
      <c r="CC1393" s="14" t="n">
        <v>2.3</v>
      </c>
    </row>
    <row r="1394" customFormat="false" ht="12" hidden="false" customHeight="false" outlineLevel="0" collapsed="false">
      <c r="A1394" s="21" t="n">
        <v>35996</v>
      </c>
      <c r="BQ1394" s="14" t="n">
        <v>2.095</v>
      </c>
      <c r="BR1394" s="14" t="n">
        <v>2.1</v>
      </c>
      <c r="BS1394" s="14" t="n">
        <v>2.123</v>
      </c>
      <c r="BT1394" s="14" t="n">
        <v>2.348</v>
      </c>
      <c r="BU1394" s="14" t="n">
        <v>2.57</v>
      </c>
      <c r="BV1394" s="14" t="n">
        <v>2.633</v>
      </c>
      <c r="BW1394" s="14" t="n">
        <v>2.53</v>
      </c>
      <c r="BX1394" s="14" t="n">
        <v>2.42</v>
      </c>
      <c r="BY1394" s="14" t="n">
        <v>2.33</v>
      </c>
      <c r="BZ1394" s="14" t="n">
        <v>2.29</v>
      </c>
      <c r="CA1394" s="14" t="n">
        <v>2.29</v>
      </c>
      <c r="CB1394" s="14" t="n">
        <v>2.295</v>
      </c>
      <c r="CC1394" s="14" t="n">
        <v>2.295</v>
      </c>
    </row>
    <row r="1395" customFormat="false" ht="12" hidden="false" customHeight="false" outlineLevel="0" collapsed="false">
      <c r="A1395" s="21" t="n">
        <v>35997</v>
      </c>
      <c r="BQ1395" s="14" t="n">
        <v>1.951</v>
      </c>
      <c r="BR1395" s="14" t="n">
        <v>1.945</v>
      </c>
      <c r="BS1395" s="14" t="n">
        <v>2</v>
      </c>
      <c r="BT1395" s="14" t="n">
        <v>2.255</v>
      </c>
      <c r="BU1395" s="14" t="n">
        <v>2.505</v>
      </c>
      <c r="BV1395" s="14" t="n">
        <v>2.575</v>
      </c>
      <c r="BW1395" s="14" t="n">
        <v>2.475</v>
      </c>
      <c r="BX1395" s="14" t="n">
        <v>2.377</v>
      </c>
      <c r="BY1395" s="14" t="n">
        <v>2.297</v>
      </c>
      <c r="BZ1395" s="14" t="n">
        <v>2.27</v>
      </c>
      <c r="CA1395" s="14" t="n">
        <v>2.273</v>
      </c>
      <c r="CB1395" s="14" t="n">
        <v>2.278</v>
      </c>
      <c r="CC1395" s="14" t="n">
        <v>2.28</v>
      </c>
    </row>
    <row r="1396" customFormat="false" ht="12" hidden="false" customHeight="false" outlineLevel="0" collapsed="false">
      <c r="A1396" s="21" t="n">
        <v>35998</v>
      </c>
      <c r="BQ1396" s="14" t="n">
        <v>1.934</v>
      </c>
      <c r="BR1396" s="14" t="n">
        <v>1.927</v>
      </c>
      <c r="BS1396" s="14" t="n">
        <v>1.989</v>
      </c>
      <c r="BT1396" s="14" t="n">
        <v>2.254</v>
      </c>
      <c r="BU1396" s="14" t="n">
        <v>2.514</v>
      </c>
      <c r="BV1396" s="14" t="n">
        <v>2.584</v>
      </c>
      <c r="BW1396" s="14" t="n">
        <v>2.484</v>
      </c>
      <c r="BX1396" s="14" t="n">
        <v>2.389</v>
      </c>
      <c r="BY1396" s="14" t="n">
        <v>2.305</v>
      </c>
      <c r="BZ1396" s="14" t="n">
        <v>2.275</v>
      </c>
      <c r="CA1396" s="14" t="n">
        <v>2.278</v>
      </c>
      <c r="CB1396" s="14" t="n">
        <v>2.283</v>
      </c>
      <c r="CC1396" s="14" t="n">
        <v>2.285</v>
      </c>
    </row>
    <row r="1397" customFormat="false" ht="12" hidden="false" customHeight="false" outlineLevel="0" collapsed="false">
      <c r="A1397" s="21" t="n">
        <v>35999</v>
      </c>
      <c r="BQ1397" s="14" t="n">
        <v>1.948</v>
      </c>
      <c r="BR1397" s="14" t="n">
        <v>1.941</v>
      </c>
      <c r="BS1397" s="14" t="n">
        <v>1.996</v>
      </c>
      <c r="BT1397" s="14" t="n">
        <v>2.255</v>
      </c>
      <c r="BU1397" s="14" t="n">
        <v>2.526</v>
      </c>
      <c r="BV1397" s="14" t="n">
        <v>2.595</v>
      </c>
      <c r="BW1397" s="14" t="n">
        <v>2.496</v>
      </c>
      <c r="BX1397" s="14" t="n">
        <v>2.396</v>
      </c>
      <c r="BY1397" s="14" t="n">
        <v>2.304</v>
      </c>
      <c r="BZ1397" s="14" t="n">
        <v>2.274</v>
      </c>
      <c r="CA1397" s="14" t="n">
        <v>2.275</v>
      </c>
      <c r="CB1397" s="14" t="n">
        <v>2.278</v>
      </c>
      <c r="CC1397" s="14" t="n">
        <v>2.28</v>
      </c>
    </row>
    <row r="1398" customFormat="false" ht="12" hidden="false" customHeight="false" outlineLevel="0" collapsed="false">
      <c r="A1398" s="21" t="n">
        <v>36000</v>
      </c>
      <c r="BQ1398" s="14" t="n">
        <v>2.031</v>
      </c>
      <c r="BR1398" s="14" t="n">
        <v>2.028</v>
      </c>
      <c r="BS1398" s="14" t="n">
        <v>2.065</v>
      </c>
      <c r="BT1398" s="14" t="n">
        <v>2.31</v>
      </c>
      <c r="BU1398" s="14" t="n">
        <v>2.58</v>
      </c>
      <c r="BV1398" s="14" t="n">
        <v>2.65</v>
      </c>
      <c r="BW1398" s="14" t="n">
        <v>2.542</v>
      </c>
      <c r="BX1398" s="14" t="n">
        <v>2.43</v>
      </c>
      <c r="BY1398" s="14" t="n">
        <v>2.335</v>
      </c>
      <c r="BZ1398" s="14" t="n">
        <v>2.3</v>
      </c>
      <c r="CA1398" s="14" t="n">
        <v>2.3</v>
      </c>
      <c r="CB1398" s="14" t="n">
        <v>2.3</v>
      </c>
      <c r="CC1398" s="14" t="n">
        <v>2.3</v>
      </c>
    </row>
    <row r="1399" customFormat="false" ht="12" hidden="false" customHeight="false" outlineLevel="0" collapsed="false">
      <c r="A1399" s="21" t="n">
        <v>36003</v>
      </c>
      <c r="BQ1399" s="14" t="n">
        <v>1.965</v>
      </c>
      <c r="BR1399" s="14" t="n">
        <v>1.959</v>
      </c>
      <c r="BS1399" s="14" t="n">
        <v>2.008</v>
      </c>
      <c r="BT1399" s="14" t="n">
        <v>2.271</v>
      </c>
      <c r="BU1399" s="14" t="n">
        <v>2.548</v>
      </c>
      <c r="BV1399" s="14" t="n">
        <v>2.625</v>
      </c>
      <c r="BW1399" s="14" t="n">
        <v>2.525</v>
      </c>
      <c r="BX1399" s="14" t="n">
        <v>2.42</v>
      </c>
      <c r="BY1399" s="14" t="n">
        <v>2.325</v>
      </c>
      <c r="BZ1399" s="14" t="n">
        <v>2.291</v>
      </c>
      <c r="CA1399" s="14" t="n">
        <v>2.293</v>
      </c>
      <c r="CB1399" s="14" t="n">
        <v>2.294</v>
      </c>
      <c r="CC1399" s="14" t="n">
        <v>2.295</v>
      </c>
    </row>
    <row r="1400" customFormat="false" ht="12" hidden="false" customHeight="false" outlineLevel="0" collapsed="false">
      <c r="A1400" s="21" t="n">
        <v>36004</v>
      </c>
      <c r="BQ1400" s="14" t="n">
        <v>1.952</v>
      </c>
      <c r="BR1400" s="14" t="n">
        <v>1.935</v>
      </c>
      <c r="BS1400" s="14" t="n">
        <v>1.985</v>
      </c>
      <c r="BT1400" s="14" t="n">
        <v>2.245</v>
      </c>
      <c r="BU1400" s="14" t="n">
        <v>2.525</v>
      </c>
      <c r="BV1400" s="14" t="n">
        <v>2.608</v>
      </c>
      <c r="BW1400" s="14" t="n">
        <v>2.51</v>
      </c>
      <c r="BX1400" s="14" t="n">
        <v>2.41</v>
      </c>
      <c r="BY1400" s="14" t="n">
        <v>2.31</v>
      </c>
      <c r="BZ1400" s="14" t="n">
        <v>2.28</v>
      </c>
      <c r="CA1400" s="14" t="n">
        <v>2.285</v>
      </c>
      <c r="CB1400" s="14" t="n">
        <v>2.284</v>
      </c>
      <c r="CC1400" s="14" t="n">
        <v>2.282</v>
      </c>
    </row>
    <row r="1401" customFormat="false" ht="12" hidden="false" customHeight="false" outlineLevel="0" collapsed="false">
      <c r="A1401" s="21" t="n">
        <v>36005</v>
      </c>
      <c r="BQ1401" s="14" t="n">
        <v>1.942</v>
      </c>
      <c r="BR1401" s="14" t="n">
        <v>1.933</v>
      </c>
      <c r="BS1401" s="14" t="n">
        <v>1.982</v>
      </c>
      <c r="BT1401" s="14" t="n">
        <v>2.235</v>
      </c>
      <c r="BU1401" s="14" t="n">
        <v>2.513</v>
      </c>
      <c r="BV1401" s="14" t="n">
        <v>2.603</v>
      </c>
      <c r="BW1401" s="14" t="n">
        <v>2.508</v>
      </c>
      <c r="BX1401" s="14" t="n">
        <v>2.408</v>
      </c>
      <c r="BY1401" s="14" t="n">
        <v>2.308</v>
      </c>
      <c r="BZ1401" s="14" t="n">
        <v>2.279</v>
      </c>
      <c r="CA1401" s="14" t="n">
        <v>2.285</v>
      </c>
      <c r="CB1401" s="14" t="n">
        <v>2.284</v>
      </c>
      <c r="CC1401" s="14" t="n">
        <v>2.282</v>
      </c>
    </row>
    <row r="1402" customFormat="false" ht="12" hidden="false" customHeight="false" outlineLevel="0" collapsed="false">
      <c r="A1402" s="21" t="n">
        <v>36006</v>
      </c>
      <c r="BQ1402" s="14" t="n">
        <v>1.942</v>
      </c>
      <c r="BR1402" s="14" t="n">
        <v>1.906</v>
      </c>
      <c r="BS1402" s="14" t="n">
        <v>1.959</v>
      </c>
      <c r="BT1402" s="14" t="n">
        <v>2.217</v>
      </c>
      <c r="BU1402" s="14" t="n">
        <v>2.497</v>
      </c>
      <c r="BV1402" s="14" t="n">
        <v>2.59</v>
      </c>
      <c r="BW1402" s="14" t="n">
        <v>2.495</v>
      </c>
      <c r="BX1402" s="14" t="n">
        <v>2.396</v>
      </c>
      <c r="BY1402" s="14" t="n">
        <v>2.3</v>
      </c>
      <c r="BZ1402" s="14" t="n">
        <v>2.275</v>
      </c>
      <c r="CA1402" s="14" t="n">
        <v>2.281</v>
      </c>
      <c r="CB1402" s="14" t="n">
        <v>2.28</v>
      </c>
      <c r="CC1402" s="14" t="n">
        <v>2.28</v>
      </c>
    </row>
    <row r="1403" customFormat="false" ht="12" hidden="false" customHeight="false" outlineLevel="0" collapsed="false">
      <c r="A1403" s="21" t="n">
        <v>36007</v>
      </c>
      <c r="BQ1403" s="14" t="n">
        <v>1.942</v>
      </c>
      <c r="BR1403" s="14" t="n">
        <v>1.844</v>
      </c>
      <c r="BS1403" s="14" t="n">
        <v>1.908</v>
      </c>
      <c r="BT1403" s="14" t="n">
        <v>2.182</v>
      </c>
      <c r="BU1403" s="14" t="n">
        <v>2.467</v>
      </c>
      <c r="BV1403" s="14" t="n">
        <v>2.56</v>
      </c>
      <c r="BW1403" s="14" t="n">
        <v>2.472</v>
      </c>
      <c r="BX1403" s="14" t="n">
        <v>2.375</v>
      </c>
      <c r="BY1403" s="14" t="n">
        <v>2.285</v>
      </c>
      <c r="BZ1403" s="14" t="n">
        <v>2.265</v>
      </c>
      <c r="CA1403" s="14" t="n">
        <v>2.27</v>
      </c>
      <c r="CB1403" s="14" t="n">
        <v>2.27</v>
      </c>
      <c r="CC1403" s="14" t="n">
        <v>2.27</v>
      </c>
    </row>
    <row r="1404" customFormat="false" ht="12" hidden="false" customHeight="false" outlineLevel="0" collapsed="false">
      <c r="A1404" s="21" t="n">
        <v>36010</v>
      </c>
      <c r="BR1404" s="14" t="n">
        <v>1.869</v>
      </c>
      <c r="BS1404" s="14" t="n">
        <v>1.926</v>
      </c>
      <c r="BT1404" s="14" t="n">
        <v>2.197</v>
      </c>
      <c r="BU1404" s="14" t="n">
        <v>2.477</v>
      </c>
      <c r="BV1404" s="14" t="n">
        <v>2.572</v>
      </c>
      <c r="BW1404" s="14" t="n">
        <v>2.482</v>
      </c>
      <c r="BX1404" s="14" t="n">
        <v>2.387</v>
      </c>
      <c r="BY1404" s="14" t="n">
        <v>2.297</v>
      </c>
      <c r="BZ1404" s="14" t="n">
        <v>2.275</v>
      </c>
      <c r="CA1404" s="14" t="n">
        <v>2.277</v>
      </c>
      <c r="CB1404" s="14" t="n">
        <v>2.276</v>
      </c>
      <c r="CC1404" s="14" t="n">
        <v>2.275</v>
      </c>
      <c r="CD1404" s="14" t="n">
        <v>2.29</v>
      </c>
    </row>
    <row r="1405" customFormat="false" ht="12" hidden="false" customHeight="false" outlineLevel="0" collapsed="false">
      <c r="A1405" s="21" t="n">
        <v>36011</v>
      </c>
      <c r="BR1405" s="14" t="n">
        <v>1.895</v>
      </c>
      <c r="BS1405" s="14" t="n">
        <v>1.947</v>
      </c>
      <c r="BT1405" s="14" t="n">
        <v>2.224</v>
      </c>
      <c r="BU1405" s="14" t="n">
        <v>2.504</v>
      </c>
      <c r="BV1405" s="14" t="n">
        <v>2.599</v>
      </c>
      <c r="BW1405" s="14" t="n">
        <v>2.504</v>
      </c>
      <c r="BX1405" s="14" t="n">
        <v>2.404</v>
      </c>
      <c r="BY1405" s="14" t="n">
        <v>2.309</v>
      </c>
      <c r="BZ1405" s="14" t="n">
        <v>2.282</v>
      </c>
      <c r="CA1405" s="14" t="n">
        <v>2.281</v>
      </c>
      <c r="CB1405" s="14" t="n">
        <v>2.28</v>
      </c>
      <c r="CC1405" s="14" t="n">
        <v>2.28</v>
      </c>
      <c r="CD1405" s="14" t="n">
        <v>2.295</v>
      </c>
    </row>
    <row r="1406" customFormat="false" ht="12" hidden="false" customHeight="false" outlineLevel="0" collapsed="false">
      <c r="A1406" s="21" t="n">
        <v>36012</v>
      </c>
      <c r="BR1406" s="14" t="n">
        <v>1.873</v>
      </c>
      <c r="BS1406" s="14" t="n">
        <v>1.929</v>
      </c>
      <c r="BT1406" s="14" t="n">
        <v>2.208</v>
      </c>
      <c r="BU1406" s="14" t="n">
        <v>2.487</v>
      </c>
      <c r="BV1406" s="14" t="n">
        <v>2.587</v>
      </c>
      <c r="BW1406" s="14" t="n">
        <v>2.487</v>
      </c>
      <c r="BX1406" s="14" t="n">
        <v>2.387</v>
      </c>
      <c r="BY1406" s="14" t="n">
        <v>2.297</v>
      </c>
      <c r="BZ1406" s="14" t="n">
        <v>2.274</v>
      </c>
      <c r="CA1406" s="14" t="n">
        <v>2.27</v>
      </c>
      <c r="CB1406" s="14" t="n">
        <v>2.27</v>
      </c>
      <c r="CC1406" s="14" t="n">
        <v>2.267</v>
      </c>
      <c r="CD1406" s="14" t="n">
        <v>2.282</v>
      </c>
    </row>
    <row r="1407" customFormat="false" ht="12" hidden="false" customHeight="false" outlineLevel="0" collapsed="false">
      <c r="A1407" s="21" t="n">
        <v>36013</v>
      </c>
      <c r="BR1407" s="14" t="n">
        <v>1.831</v>
      </c>
      <c r="BS1407" s="14" t="n">
        <v>1.879</v>
      </c>
      <c r="BT1407" s="14" t="n">
        <v>2.17</v>
      </c>
      <c r="BU1407" s="14" t="n">
        <v>2.451</v>
      </c>
      <c r="BV1407" s="14" t="n">
        <v>2.559</v>
      </c>
      <c r="BW1407" s="14" t="n">
        <v>2.47</v>
      </c>
      <c r="BX1407" s="14" t="n">
        <v>2.375</v>
      </c>
      <c r="BY1407" s="14" t="n">
        <v>2.285</v>
      </c>
      <c r="BZ1407" s="14" t="n">
        <v>2.262</v>
      </c>
      <c r="CA1407" s="14" t="n">
        <v>2.258</v>
      </c>
      <c r="CB1407" s="14" t="n">
        <v>2.258</v>
      </c>
      <c r="CC1407" s="14" t="n">
        <v>2.255</v>
      </c>
      <c r="CD1407" s="14" t="n">
        <v>2.27</v>
      </c>
    </row>
    <row r="1408" customFormat="false" ht="12" hidden="false" customHeight="false" outlineLevel="0" collapsed="false">
      <c r="A1408" s="21" t="n">
        <v>36014</v>
      </c>
      <c r="BR1408" s="14" t="n">
        <v>1.833</v>
      </c>
      <c r="BS1408" s="14" t="n">
        <v>1.881</v>
      </c>
      <c r="BT1408" s="14" t="n">
        <v>2.166</v>
      </c>
      <c r="BU1408" s="14" t="n">
        <v>2.446</v>
      </c>
      <c r="BV1408" s="14" t="n">
        <v>2.557</v>
      </c>
      <c r="BW1408" s="14" t="n">
        <v>2.466</v>
      </c>
      <c r="BX1408" s="14" t="n">
        <v>2.37</v>
      </c>
      <c r="BY1408" s="14" t="n">
        <v>2.27</v>
      </c>
      <c r="BZ1408" s="14" t="n">
        <v>2.249</v>
      </c>
      <c r="CA1408" s="14" t="n">
        <v>2.249</v>
      </c>
      <c r="CB1408" s="14" t="n">
        <v>2.249</v>
      </c>
      <c r="CC1408" s="14" t="n">
        <v>2.249</v>
      </c>
      <c r="CD1408" s="14" t="n">
        <v>2.259</v>
      </c>
    </row>
    <row r="1409" customFormat="false" ht="12" hidden="false" customHeight="false" outlineLevel="0" collapsed="false">
      <c r="A1409" s="21" t="n">
        <v>36017</v>
      </c>
      <c r="BR1409" s="14" t="n">
        <v>1.895</v>
      </c>
      <c r="BS1409" s="14" t="n">
        <v>1.938</v>
      </c>
      <c r="BT1409" s="14" t="n">
        <v>2.208</v>
      </c>
      <c r="BU1409" s="14" t="n">
        <v>2.478</v>
      </c>
      <c r="BV1409" s="14" t="n">
        <v>2.588</v>
      </c>
      <c r="BW1409" s="14" t="n">
        <v>2.488</v>
      </c>
      <c r="BX1409" s="14" t="n">
        <v>2.382</v>
      </c>
      <c r="BY1409" s="14" t="n">
        <v>2.277</v>
      </c>
      <c r="BZ1409" s="14" t="n">
        <v>2.254</v>
      </c>
      <c r="CA1409" s="14" t="n">
        <v>2.249</v>
      </c>
      <c r="CB1409" s="14" t="n">
        <v>2.249</v>
      </c>
      <c r="CC1409" s="14" t="n">
        <v>2.249</v>
      </c>
      <c r="CD1409" s="14" t="n">
        <v>2.256</v>
      </c>
    </row>
    <row r="1410" customFormat="false" ht="12" hidden="false" customHeight="false" outlineLevel="0" collapsed="false">
      <c r="A1410" s="21" t="n">
        <v>36018</v>
      </c>
      <c r="BR1410" s="14" t="n">
        <v>1.812</v>
      </c>
      <c r="BS1410" s="14" t="n">
        <v>1.856</v>
      </c>
      <c r="BT1410" s="14" t="n">
        <v>2.136</v>
      </c>
      <c r="BU1410" s="14" t="n">
        <v>2.421</v>
      </c>
      <c r="BV1410" s="14" t="n">
        <v>2.539</v>
      </c>
      <c r="BW1410" s="14" t="n">
        <v>2.454</v>
      </c>
      <c r="BX1410" s="14" t="n">
        <v>2.354</v>
      </c>
      <c r="BY1410" s="14" t="n">
        <v>2.256</v>
      </c>
      <c r="BZ1410" s="14" t="n">
        <v>2.233</v>
      </c>
      <c r="CA1410" s="14" t="n">
        <v>2.233</v>
      </c>
      <c r="CB1410" s="14" t="n">
        <v>2.233</v>
      </c>
      <c r="CC1410" s="14" t="n">
        <v>2.233</v>
      </c>
      <c r="CD1410" s="14" t="n">
        <v>2.24</v>
      </c>
    </row>
    <row r="1411" customFormat="false" ht="12" hidden="false" customHeight="false" outlineLevel="0" collapsed="false">
      <c r="A1411" s="21" t="n">
        <v>36019</v>
      </c>
      <c r="BR1411" s="14" t="n">
        <v>1.819</v>
      </c>
      <c r="BS1411" s="14" t="n">
        <v>1.864</v>
      </c>
      <c r="BT1411" s="14" t="n">
        <v>2.134</v>
      </c>
      <c r="BU1411" s="14" t="n">
        <v>2.414</v>
      </c>
      <c r="BV1411" s="14" t="n">
        <v>2.532</v>
      </c>
      <c r="BW1411" s="14" t="n">
        <v>2.453</v>
      </c>
      <c r="BX1411" s="14" t="n">
        <v>2.353</v>
      </c>
      <c r="BY1411" s="14" t="n">
        <v>2.253</v>
      </c>
      <c r="BZ1411" s="14" t="n">
        <v>2.23</v>
      </c>
      <c r="CA1411" s="14" t="n">
        <v>2.23</v>
      </c>
      <c r="CB1411" s="14" t="n">
        <v>2.23</v>
      </c>
      <c r="CC1411" s="14" t="n">
        <v>2.23</v>
      </c>
      <c r="CD1411" s="14" t="n">
        <v>2.237</v>
      </c>
    </row>
    <row r="1412" customFormat="false" ht="12" hidden="false" customHeight="false" outlineLevel="0" collapsed="false">
      <c r="A1412" s="21" t="n">
        <v>36020</v>
      </c>
      <c r="BR1412" s="14" t="n">
        <v>1.817</v>
      </c>
      <c r="BS1412" s="14" t="n">
        <v>1.866</v>
      </c>
      <c r="BT1412" s="14" t="n">
        <v>2.132</v>
      </c>
      <c r="BU1412" s="14" t="n">
        <v>2.405</v>
      </c>
      <c r="BV1412" s="14" t="n">
        <v>2.525</v>
      </c>
      <c r="BW1412" s="14" t="n">
        <v>2.45</v>
      </c>
      <c r="BX1412" s="14" t="n">
        <v>2.35</v>
      </c>
      <c r="BY1412" s="14" t="n">
        <v>2.25</v>
      </c>
      <c r="BZ1412" s="14" t="n">
        <v>2.23</v>
      </c>
      <c r="CA1412" s="14" t="n">
        <v>2.23</v>
      </c>
      <c r="CB1412" s="14" t="n">
        <v>2.23</v>
      </c>
      <c r="CC1412" s="14" t="n">
        <v>2.23</v>
      </c>
      <c r="CD1412" s="14" t="n">
        <v>2.237</v>
      </c>
    </row>
    <row r="1413" customFormat="false" ht="12" hidden="false" customHeight="false" outlineLevel="0" collapsed="false">
      <c r="A1413" s="21" t="n">
        <v>36021</v>
      </c>
      <c r="BR1413" s="14" t="n">
        <v>1.877</v>
      </c>
      <c r="BS1413" s="14" t="n">
        <v>1.917</v>
      </c>
      <c r="BT1413" s="14" t="n">
        <v>2.167</v>
      </c>
      <c r="BU1413" s="14" t="n">
        <v>2.432</v>
      </c>
      <c r="BV1413" s="14" t="n">
        <v>2.55</v>
      </c>
      <c r="BW1413" s="14" t="n">
        <v>2.473</v>
      </c>
      <c r="BX1413" s="14" t="n">
        <v>2.368</v>
      </c>
      <c r="BY1413" s="14" t="n">
        <v>2.263</v>
      </c>
      <c r="BZ1413" s="14" t="n">
        <v>2.238</v>
      </c>
      <c r="CA1413" s="14" t="n">
        <v>2.235</v>
      </c>
      <c r="CB1413" s="14" t="n">
        <v>2.235</v>
      </c>
      <c r="CC1413" s="14" t="n">
        <v>2.235</v>
      </c>
      <c r="CD1413" s="14" t="n">
        <v>2.24</v>
      </c>
    </row>
    <row r="1414" customFormat="false" ht="12" hidden="false" customHeight="false" outlineLevel="0" collapsed="false">
      <c r="A1414" s="21" t="n">
        <v>36024</v>
      </c>
      <c r="BR1414" s="14" t="n">
        <v>2.041</v>
      </c>
      <c r="BS1414" s="14" t="n">
        <v>2.063</v>
      </c>
      <c r="BT1414" s="14" t="n">
        <v>2.285</v>
      </c>
      <c r="BU1414" s="14" t="n">
        <v>2.525</v>
      </c>
      <c r="BV1414" s="14" t="n">
        <v>2.625</v>
      </c>
      <c r="BW1414" s="14" t="n">
        <v>2.54</v>
      </c>
      <c r="BX1414" s="14" t="n">
        <v>2.425</v>
      </c>
      <c r="BY1414" s="14" t="n">
        <v>2.305</v>
      </c>
      <c r="BZ1414" s="14" t="n">
        <v>2.275</v>
      </c>
      <c r="CA1414" s="14" t="n">
        <v>2.268</v>
      </c>
      <c r="CB1414" s="14" t="n">
        <v>2.268</v>
      </c>
      <c r="CC1414" s="14" t="n">
        <v>2.268</v>
      </c>
      <c r="CD1414" s="14" t="n">
        <v>2.273</v>
      </c>
    </row>
    <row r="1415" customFormat="false" ht="12" hidden="false" customHeight="false" outlineLevel="0" collapsed="false">
      <c r="A1415" s="21" t="n">
        <v>36025</v>
      </c>
      <c r="BR1415" s="14" t="n">
        <v>1.983</v>
      </c>
      <c r="BS1415" s="14" t="n">
        <v>2.007</v>
      </c>
      <c r="BT1415" s="14" t="n">
        <v>2.242</v>
      </c>
      <c r="BU1415" s="14" t="n">
        <v>2.485</v>
      </c>
      <c r="BV1415" s="14" t="n">
        <v>2.585</v>
      </c>
      <c r="BW1415" s="14" t="n">
        <v>2.508</v>
      </c>
      <c r="BX1415" s="14" t="n">
        <v>2.395</v>
      </c>
      <c r="BY1415" s="14" t="n">
        <v>2.278</v>
      </c>
      <c r="BZ1415" s="14" t="n">
        <v>2.25</v>
      </c>
      <c r="CA1415" s="14" t="n">
        <v>2.245</v>
      </c>
      <c r="CB1415" s="14" t="n">
        <v>2.245</v>
      </c>
      <c r="CC1415" s="14" t="n">
        <v>2.245</v>
      </c>
      <c r="CD1415" s="14" t="n">
        <v>2.248</v>
      </c>
    </row>
    <row r="1416" customFormat="false" ht="12" hidden="false" customHeight="false" outlineLevel="0" collapsed="false">
      <c r="A1416" s="21" t="n">
        <v>36026</v>
      </c>
      <c r="BR1416" s="14" t="n">
        <v>1.917</v>
      </c>
      <c r="BS1416" s="14" t="n">
        <v>1.941</v>
      </c>
      <c r="BT1416" s="14" t="n">
        <v>2.172</v>
      </c>
      <c r="BU1416" s="14" t="n">
        <v>2.417</v>
      </c>
      <c r="BV1416" s="14" t="n">
        <v>2.527</v>
      </c>
      <c r="BW1416" s="14" t="n">
        <v>2.457</v>
      </c>
      <c r="BX1416" s="14" t="n">
        <v>2.357</v>
      </c>
      <c r="BY1416" s="14" t="n">
        <v>2.259</v>
      </c>
      <c r="BZ1416" s="14" t="n">
        <v>2.232</v>
      </c>
      <c r="CA1416" s="14" t="n">
        <v>2.227</v>
      </c>
      <c r="CB1416" s="14" t="n">
        <v>2.227</v>
      </c>
      <c r="CC1416" s="14" t="n">
        <v>2.227</v>
      </c>
      <c r="CD1416" s="14" t="n">
        <v>2.23</v>
      </c>
    </row>
    <row r="1417" customFormat="false" ht="12" hidden="false" customHeight="false" outlineLevel="0" collapsed="false">
      <c r="A1417" s="21" t="n">
        <v>36027</v>
      </c>
      <c r="BR1417" s="14" t="n">
        <v>1.953</v>
      </c>
      <c r="BS1417" s="14" t="n">
        <v>1.978</v>
      </c>
      <c r="BT1417" s="14" t="n">
        <v>2.193</v>
      </c>
      <c r="BU1417" s="14" t="n">
        <v>2.433</v>
      </c>
      <c r="BV1417" s="14" t="n">
        <v>2.543</v>
      </c>
      <c r="BW1417" s="14" t="n">
        <v>2.473</v>
      </c>
      <c r="BX1417" s="14" t="n">
        <v>2.368</v>
      </c>
      <c r="BY1417" s="14" t="n">
        <v>2.268</v>
      </c>
      <c r="BZ1417" s="14" t="n">
        <v>2.24</v>
      </c>
      <c r="CA1417" s="14" t="n">
        <v>2.235</v>
      </c>
      <c r="CB1417" s="14" t="n">
        <v>2.235</v>
      </c>
      <c r="CC1417" s="14" t="n">
        <v>2.233</v>
      </c>
      <c r="CD1417" s="14" t="n">
        <v>2.236</v>
      </c>
    </row>
    <row r="1418" customFormat="false" ht="12" hidden="false" customHeight="false" outlineLevel="0" collapsed="false">
      <c r="A1418" s="21" t="n">
        <v>36028</v>
      </c>
      <c r="BR1418" s="14" t="n">
        <v>1.947</v>
      </c>
      <c r="BS1418" s="14" t="n">
        <v>1.981</v>
      </c>
      <c r="BT1418" s="14" t="n">
        <v>2.183</v>
      </c>
      <c r="BU1418" s="14" t="n">
        <v>2.421</v>
      </c>
      <c r="BV1418" s="14" t="n">
        <v>2.537</v>
      </c>
      <c r="BW1418" s="14" t="n">
        <v>2.47</v>
      </c>
      <c r="BX1418" s="14" t="n">
        <v>2.368</v>
      </c>
      <c r="BY1418" s="14" t="n">
        <v>2.268</v>
      </c>
      <c r="BZ1418" s="14" t="n">
        <v>2.24</v>
      </c>
      <c r="CA1418" s="14" t="n">
        <v>2.235</v>
      </c>
      <c r="CB1418" s="14" t="n">
        <v>2.235</v>
      </c>
      <c r="CC1418" s="14" t="n">
        <v>2.235</v>
      </c>
      <c r="CD1418" s="14" t="n">
        <v>2.238</v>
      </c>
    </row>
    <row r="1419" customFormat="false" ht="12" hidden="false" customHeight="false" outlineLevel="0" collapsed="false">
      <c r="A1419" s="21" t="n">
        <v>36031</v>
      </c>
      <c r="BR1419" s="14" t="n">
        <v>1.926</v>
      </c>
      <c r="BS1419" s="14" t="n">
        <v>1.95</v>
      </c>
      <c r="BT1419" s="14" t="n">
        <v>2.155</v>
      </c>
      <c r="BU1419" s="14" t="n">
        <v>2.395</v>
      </c>
      <c r="BV1419" s="14" t="n">
        <v>2.517</v>
      </c>
      <c r="BW1419" s="14" t="n">
        <v>2.455</v>
      </c>
      <c r="BX1419" s="14" t="n">
        <v>2.355</v>
      </c>
      <c r="BY1419" s="14" t="n">
        <v>2.255</v>
      </c>
      <c r="BZ1419" s="14" t="n">
        <v>2.227</v>
      </c>
      <c r="CA1419" s="14" t="n">
        <v>2.222</v>
      </c>
      <c r="CB1419" s="14" t="n">
        <v>2.222</v>
      </c>
      <c r="CC1419" s="14" t="n">
        <v>2.222</v>
      </c>
      <c r="CD1419" s="14" t="n">
        <v>2.225</v>
      </c>
    </row>
    <row r="1420" customFormat="false" ht="12" hidden="false" customHeight="false" outlineLevel="0" collapsed="false">
      <c r="A1420" s="21" t="n">
        <v>36032</v>
      </c>
      <c r="BR1420" s="14" t="n">
        <v>1.828</v>
      </c>
      <c r="BS1420" s="14" t="n">
        <v>1.857</v>
      </c>
      <c r="BT1420" s="14" t="n">
        <v>2.092</v>
      </c>
      <c r="BU1420" s="14" t="n">
        <v>2.345</v>
      </c>
      <c r="BV1420" s="14" t="n">
        <v>2.47</v>
      </c>
      <c r="BW1420" s="14" t="n">
        <v>2.42</v>
      </c>
      <c r="BX1420" s="14" t="n">
        <v>2.33</v>
      </c>
      <c r="BY1420" s="14" t="n">
        <v>2.24</v>
      </c>
      <c r="BZ1420" s="14" t="n">
        <v>2.212</v>
      </c>
      <c r="CA1420" s="14" t="n">
        <v>2.21</v>
      </c>
      <c r="CB1420" s="14" t="n">
        <v>2.21</v>
      </c>
      <c r="CC1420" s="14" t="n">
        <v>2.21</v>
      </c>
      <c r="CD1420" s="14" t="n">
        <v>2.215</v>
      </c>
    </row>
    <row r="1421" customFormat="false" ht="12" hidden="false" customHeight="false" outlineLevel="0" collapsed="false">
      <c r="A1421" s="21" t="n">
        <v>36033</v>
      </c>
      <c r="BR1421" s="14" t="n">
        <v>1.762</v>
      </c>
      <c r="BS1421" s="14" t="n">
        <v>1.79</v>
      </c>
      <c r="BT1421" s="14" t="n">
        <v>2.042</v>
      </c>
      <c r="BU1421" s="14" t="n">
        <v>2.305</v>
      </c>
      <c r="BV1421" s="14" t="n">
        <v>2.432</v>
      </c>
      <c r="BW1421" s="14" t="n">
        <v>2.38</v>
      </c>
      <c r="BX1421" s="14" t="n">
        <v>2.305</v>
      </c>
      <c r="BY1421" s="14" t="n">
        <v>2.23</v>
      </c>
      <c r="BZ1421" s="14" t="n">
        <v>2.21</v>
      </c>
      <c r="CA1421" s="14" t="n">
        <v>2.21</v>
      </c>
      <c r="CB1421" s="14" t="n">
        <v>2.21</v>
      </c>
      <c r="CC1421" s="14" t="n">
        <v>2.21</v>
      </c>
      <c r="CD1421" s="14" t="n">
        <v>2.21</v>
      </c>
    </row>
    <row r="1422" customFormat="false" ht="12" hidden="false" customHeight="false" outlineLevel="0" collapsed="false">
      <c r="A1422" s="21" t="n">
        <v>36034</v>
      </c>
      <c r="BR1422" s="14" t="n">
        <v>1.672</v>
      </c>
      <c r="BS1422" s="14" t="n">
        <v>1.716</v>
      </c>
      <c r="BT1422" s="14" t="n">
        <v>1.973</v>
      </c>
      <c r="BU1422" s="14" t="n">
        <v>2.253</v>
      </c>
      <c r="BV1422" s="14" t="n">
        <v>2.385</v>
      </c>
      <c r="BW1422" s="14" t="n">
        <v>2.342</v>
      </c>
      <c r="BX1422" s="14" t="n">
        <v>2.27</v>
      </c>
      <c r="BY1422" s="14" t="n">
        <v>2.205</v>
      </c>
      <c r="BZ1422" s="14" t="n">
        <v>2.185</v>
      </c>
      <c r="CA1422" s="14" t="n">
        <v>2.185</v>
      </c>
      <c r="CB1422" s="14" t="n">
        <v>2.185</v>
      </c>
      <c r="CC1422" s="14" t="n">
        <v>2.185</v>
      </c>
      <c r="CD1422" s="14" t="n">
        <v>2.188</v>
      </c>
    </row>
    <row r="1423" customFormat="false" ht="12" hidden="false" customHeight="false" outlineLevel="0" collapsed="false">
      <c r="A1423" s="21" t="n">
        <v>36035</v>
      </c>
      <c r="BR1423" s="14" t="n">
        <v>1.672</v>
      </c>
      <c r="BS1423" s="14" t="n">
        <v>1.664</v>
      </c>
      <c r="BT1423" s="14" t="n">
        <v>1.921</v>
      </c>
      <c r="BU1423" s="14" t="n">
        <v>2.205</v>
      </c>
      <c r="BV1423" s="14" t="n">
        <v>2.335</v>
      </c>
      <c r="BW1423" s="14" t="n">
        <v>2.295</v>
      </c>
      <c r="BX1423" s="14" t="n">
        <v>2.23</v>
      </c>
      <c r="BY1423" s="14" t="n">
        <v>2.17</v>
      </c>
      <c r="BZ1423" s="14" t="n">
        <v>2.155</v>
      </c>
      <c r="CA1423" s="14" t="n">
        <v>2.155</v>
      </c>
      <c r="CB1423" s="14" t="n">
        <v>2.155</v>
      </c>
      <c r="CC1423" s="14" t="n">
        <v>2.155</v>
      </c>
      <c r="CD1423" s="14" t="n">
        <v>2.158</v>
      </c>
    </row>
    <row r="1424" customFormat="false" ht="12" hidden="false" customHeight="false" outlineLevel="0" collapsed="false">
      <c r="A1424" s="21" t="n">
        <v>36038</v>
      </c>
      <c r="BR1424" s="14" t="n">
        <v>1.672</v>
      </c>
      <c r="BS1424" s="14" t="n">
        <v>1.752</v>
      </c>
      <c r="BT1424" s="14" t="n">
        <v>1.979</v>
      </c>
      <c r="BU1424" s="14" t="n">
        <v>2.25</v>
      </c>
      <c r="BV1424" s="14" t="n">
        <v>2.383</v>
      </c>
      <c r="BW1424" s="14" t="n">
        <v>2.342</v>
      </c>
      <c r="BX1424" s="14" t="n">
        <v>2.275</v>
      </c>
      <c r="BY1424" s="14" t="n">
        <v>2.2</v>
      </c>
      <c r="BZ1424" s="14" t="n">
        <v>2.18</v>
      </c>
      <c r="CA1424" s="14" t="n">
        <v>2.18</v>
      </c>
      <c r="CB1424" s="14" t="n">
        <v>2.18</v>
      </c>
      <c r="CC1424" s="14" t="n">
        <v>2.18</v>
      </c>
      <c r="CD1424" s="14" t="n">
        <v>2.18</v>
      </c>
    </row>
    <row r="1425" customFormat="false" ht="12" hidden="false" customHeight="false" outlineLevel="0" collapsed="false">
      <c r="A1425" s="21" t="n">
        <v>36039</v>
      </c>
      <c r="BS1425" s="14" t="n">
        <v>1.786</v>
      </c>
      <c r="BT1425" s="14" t="n">
        <v>1.994</v>
      </c>
      <c r="BU1425" s="14" t="n">
        <v>2.256</v>
      </c>
      <c r="BV1425" s="14" t="n">
        <v>2.382</v>
      </c>
      <c r="BW1425" s="14" t="n">
        <v>2.342</v>
      </c>
      <c r="BX1425" s="14" t="n">
        <v>2.275</v>
      </c>
      <c r="BY1425" s="14" t="n">
        <v>2.2</v>
      </c>
      <c r="BZ1425" s="14" t="n">
        <v>2.18</v>
      </c>
      <c r="CA1425" s="14" t="n">
        <v>2.18</v>
      </c>
      <c r="CB1425" s="14" t="n">
        <v>2.18</v>
      </c>
      <c r="CC1425" s="14" t="n">
        <v>2.18</v>
      </c>
      <c r="CD1425" s="14" t="n">
        <v>2.18</v>
      </c>
      <c r="CE1425" s="14" t="n">
        <v>2.2</v>
      </c>
    </row>
    <row r="1426" customFormat="false" ht="12" hidden="false" customHeight="false" outlineLevel="0" collapsed="false">
      <c r="A1426" s="21" t="n">
        <v>36040</v>
      </c>
      <c r="BS1426" s="14" t="n">
        <v>1.652</v>
      </c>
      <c r="BT1426" s="14" t="n">
        <v>1.88</v>
      </c>
      <c r="BU1426" s="14" t="n">
        <v>2.157</v>
      </c>
      <c r="BV1426" s="14" t="n">
        <v>2.29</v>
      </c>
      <c r="BW1426" s="14" t="n">
        <v>2.257</v>
      </c>
      <c r="BX1426" s="14" t="n">
        <v>2.202</v>
      </c>
      <c r="BY1426" s="14" t="n">
        <v>2.15</v>
      </c>
      <c r="BZ1426" s="14" t="n">
        <v>2.14</v>
      </c>
      <c r="CA1426" s="14" t="n">
        <v>2.14</v>
      </c>
      <c r="CB1426" s="14" t="n">
        <v>2.14</v>
      </c>
      <c r="CC1426" s="14" t="n">
        <v>2.142</v>
      </c>
      <c r="CD1426" s="14" t="n">
        <v>2.144</v>
      </c>
      <c r="CE1426" s="14" t="n">
        <v>2.168</v>
      </c>
    </row>
    <row r="1427" customFormat="false" ht="12" hidden="false" customHeight="false" outlineLevel="0" collapsed="false">
      <c r="A1427" s="21" t="n">
        <v>36041</v>
      </c>
      <c r="BS1427" s="14" t="n">
        <v>1.712</v>
      </c>
      <c r="BT1427" s="14" t="n">
        <v>1.936</v>
      </c>
      <c r="BU1427" s="14" t="n">
        <v>2.214</v>
      </c>
      <c r="BV1427" s="14" t="n">
        <v>2.334</v>
      </c>
      <c r="BW1427" s="14" t="n">
        <v>2.292</v>
      </c>
      <c r="BX1427" s="14" t="n">
        <v>2.227</v>
      </c>
      <c r="BY1427" s="14" t="n">
        <v>2.167</v>
      </c>
      <c r="BZ1427" s="14" t="n">
        <v>2.152</v>
      </c>
      <c r="CA1427" s="14" t="n">
        <v>2.152</v>
      </c>
      <c r="CB1427" s="14" t="n">
        <v>2.152</v>
      </c>
      <c r="CC1427" s="14" t="n">
        <v>2.152</v>
      </c>
      <c r="CD1427" s="14" t="n">
        <v>2.151</v>
      </c>
      <c r="CE1427" s="14" t="n">
        <v>2.173</v>
      </c>
    </row>
    <row r="1428" customFormat="false" ht="12" hidden="false" customHeight="false" outlineLevel="0" collapsed="false">
      <c r="A1428" s="21" t="n">
        <v>36042</v>
      </c>
      <c r="BS1428" s="14" t="n">
        <v>1.783</v>
      </c>
      <c r="BT1428" s="14" t="n">
        <v>2.012</v>
      </c>
      <c r="BU1428" s="14" t="n">
        <v>2.287</v>
      </c>
      <c r="BV1428" s="14" t="n">
        <v>2.397</v>
      </c>
      <c r="BW1428" s="14" t="n">
        <v>2.345</v>
      </c>
      <c r="BX1428" s="14" t="n">
        <v>2.262</v>
      </c>
      <c r="BY1428" s="14" t="n">
        <v>2.18</v>
      </c>
      <c r="BZ1428" s="14" t="n">
        <v>2.16</v>
      </c>
      <c r="CA1428" s="14" t="n">
        <v>2.16</v>
      </c>
      <c r="CB1428" s="14" t="n">
        <v>2.16</v>
      </c>
      <c r="CC1428" s="14" t="n">
        <v>2.16</v>
      </c>
      <c r="CD1428" s="14" t="n">
        <v>2.161</v>
      </c>
      <c r="CE1428" s="14" t="n">
        <v>2.185</v>
      </c>
    </row>
    <row r="1429" customFormat="false" ht="12" hidden="false" customHeight="false" outlineLevel="0" collapsed="false">
      <c r="A1429" s="21" t="n">
        <v>36046</v>
      </c>
      <c r="BS1429" s="14" t="n">
        <v>1.874</v>
      </c>
      <c r="BT1429" s="14" t="n">
        <v>2.112</v>
      </c>
      <c r="BU1429" s="14" t="n">
        <v>2.358</v>
      </c>
      <c r="BV1429" s="14" t="n">
        <v>2.455</v>
      </c>
      <c r="BW1429" s="14" t="n">
        <v>2.393</v>
      </c>
      <c r="BX1429" s="14" t="n">
        <v>2.293</v>
      </c>
      <c r="BY1429" s="14" t="n">
        <v>2.198</v>
      </c>
      <c r="BZ1429" s="14" t="n">
        <v>2.173</v>
      </c>
      <c r="CA1429" s="14" t="n">
        <v>2.17</v>
      </c>
      <c r="CB1429" s="14" t="n">
        <v>2.17</v>
      </c>
      <c r="CC1429" s="14" t="n">
        <v>2.17</v>
      </c>
      <c r="CD1429" s="14" t="n">
        <v>2.17</v>
      </c>
      <c r="CE1429" s="14" t="n">
        <v>2.194</v>
      </c>
    </row>
    <row r="1430" customFormat="false" ht="12" hidden="false" customHeight="false" outlineLevel="0" collapsed="false">
      <c r="A1430" s="21" t="n">
        <v>36047</v>
      </c>
      <c r="BS1430" s="14" t="n">
        <v>1.833</v>
      </c>
      <c r="BT1430" s="14" t="n">
        <v>2.082</v>
      </c>
      <c r="BU1430" s="14" t="n">
        <v>2.332</v>
      </c>
      <c r="BV1430" s="14" t="n">
        <v>2.431</v>
      </c>
      <c r="BW1430" s="14" t="n">
        <v>2.371</v>
      </c>
      <c r="BX1430" s="14" t="n">
        <v>2.271</v>
      </c>
      <c r="BY1430" s="14" t="n">
        <v>2.181</v>
      </c>
      <c r="BZ1430" s="14" t="n">
        <v>2.161</v>
      </c>
      <c r="CA1430" s="14" t="n">
        <v>2.161</v>
      </c>
      <c r="CB1430" s="14" t="n">
        <v>2.161</v>
      </c>
      <c r="CC1430" s="14" t="n">
        <v>2.161</v>
      </c>
      <c r="CD1430" s="14" t="n">
        <v>2.161</v>
      </c>
      <c r="CE1430" s="14" t="n">
        <v>2.185</v>
      </c>
    </row>
    <row r="1431" customFormat="false" ht="12" hidden="false" customHeight="false" outlineLevel="0" collapsed="false">
      <c r="A1431" s="21" t="n">
        <v>36048</v>
      </c>
      <c r="BS1431" s="14" t="n">
        <v>1.958</v>
      </c>
      <c r="BT1431" s="14" t="n">
        <v>2.207</v>
      </c>
      <c r="BU1431" s="14" t="n">
        <v>2.43</v>
      </c>
      <c r="BV1431" s="14" t="n">
        <v>2.505</v>
      </c>
      <c r="BW1431" s="14" t="n">
        <v>2.42</v>
      </c>
      <c r="BX1431" s="14" t="n">
        <v>2.3</v>
      </c>
      <c r="BY1431" s="14" t="n">
        <v>2.195</v>
      </c>
      <c r="BZ1431" s="14" t="n">
        <v>2.175</v>
      </c>
      <c r="CA1431" s="14" t="n">
        <v>2.175</v>
      </c>
      <c r="CB1431" s="14" t="n">
        <v>2.175</v>
      </c>
      <c r="CC1431" s="14" t="n">
        <v>2.173</v>
      </c>
      <c r="CD1431" s="14" t="n">
        <v>2.173</v>
      </c>
      <c r="CE1431" s="14" t="n">
        <v>2.195</v>
      </c>
    </row>
    <row r="1432" customFormat="false" ht="12" hidden="false" customHeight="false" outlineLevel="0" collapsed="false">
      <c r="A1432" s="21" t="n">
        <v>36049</v>
      </c>
      <c r="BS1432" s="14" t="n">
        <v>1.878</v>
      </c>
      <c r="BT1432" s="14" t="n">
        <v>2.161</v>
      </c>
      <c r="BU1432" s="14" t="n">
        <v>2.388</v>
      </c>
      <c r="BV1432" s="14" t="n">
        <v>2.475</v>
      </c>
      <c r="BW1432" s="14" t="n">
        <v>2.39</v>
      </c>
      <c r="BX1432" s="14" t="n">
        <v>2.278</v>
      </c>
      <c r="BY1432" s="14" t="n">
        <v>2.176</v>
      </c>
      <c r="BZ1432" s="14" t="n">
        <v>2.158</v>
      </c>
      <c r="CA1432" s="14" t="n">
        <v>2.158</v>
      </c>
      <c r="CB1432" s="14" t="n">
        <v>2.158</v>
      </c>
      <c r="CC1432" s="14" t="n">
        <v>2.158</v>
      </c>
      <c r="CD1432" s="14" t="n">
        <v>2.158</v>
      </c>
      <c r="CE1432" s="14" t="n">
        <v>2.185</v>
      </c>
    </row>
    <row r="1433" customFormat="false" ht="12" hidden="false" customHeight="false" outlineLevel="0" collapsed="false">
      <c r="A1433" s="21" t="n">
        <v>36052</v>
      </c>
      <c r="BS1433" s="14" t="n">
        <v>1.945</v>
      </c>
      <c r="BT1433" s="14" t="n">
        <v>2.214</v>
      </c>
      <c r="BU1433" s="14" t="n">
        <v>2.457</v>
      </c>
      <c r="BV1433" s="14" t="n">
        <v>2.532</v>
      </c>
      <c r="BW1433" s="14" t="n">
        <v>2.429</v>
      </c>
      <c r="BX1433" s="14" t="n">
        <v>2.305</v>
      </c>
      <c r="BY1433" s="14" t="n">
        <v>2.195</v>
      </c>
      <c r="BZ1433" s="14" t="n">
        <v>2.17</v>
      </c>
      <c r="CA1433" s="14" t="n">
        <v>2.165</v>
      </c>
      <c r="CB1433" s="14" t="n">
        <v>2.165</v>
      </c>
      <c r="CC1433" s="14" t="n">
        <v>2.165</v>
      </c>
      <c r="CD1433" s="14" t="n">
        <v>2.165</v>
      </c>
      <c r="CE1433" s="14" t="n">
        <v>2.192</v>
      </c>
    </row>
    <row r="1434" customFormat="false" ht="12" hidden="false" customHeight="false" outlineLevel="0" collapsed="false">
      <c r="A1434" s="21" t="n">
        <v>36053</v>
      </c>
      <c r="BS1434" s="14" t="n">
        <v>2.123</v>
      </c>
      <c r="BT1434" s="14" t="n">
        <v>2.391</v>
      </c>
      <c r="BU1434" s="14" t="n">
        <v>2.601</v>
      </c>
      <c r="BV1434" s="14" t="n">
        <v>2.667</v>
      </c>
      <c r="BW1434" s="14" t="n">
        <v>2.54</v>
      </c>
      <c r="BX1434" s="14" t="n">
        <v>2.39</v>
      </c>
      <c r="BY1434" s="14" t="n">
        <v>2.25</v>
      </c>
      <c r="BZ1434" s="14" t="n">
        <v>2.215</v>
      </c>
      <c r="CA1434" s="14" t="n">
        <v>2.207</v>
      </c>
      <c r="CB1434" s="14" t="n">
        <v>2.207</v>
      </c>
      <c r="CC1434" s="14" t="n">
        <v>2.207</v>
      </c>
      <c r="CD1434" s="14" t="n">
        <v>2.207</v>
      </c>
      <c r="CE1434" s="14" t="n">
        <v>2.23</v>
      </c>
    </row>
    <row r="1435" customFormat="false" ht="12" hidden="false" customHeight="false" outlineLevel="0" collapsed="false">
      <c r="A1435" s="21" t="n">
        <v>36054</v>
      </c>
      <c r="BS1435" s="14" t="n">
        <v>2.241</v>
      </c>
      <c r="BT1435" s="14" t="n">
        <v>2.477</v>
      </c>
      <c r="BU1435" s="14" t="n">
        <v>2.647</v>
      </c>
      <c r="BV1435" s="14" t="n">
        <v>2.7</v>
      </c>
      <c r="BW1435" s="14" t="n">
        <v>2.56</v>
      </c>
      <c r="BX1435" s="14" t="n">
        <v>2.4</v>
      </c>
      <c r="BY1435" s="14" t="n">
        <v>2.24</v>
      </c>
      <c r="BZ1435" s="14" t="n">
        <v>2.19</v>
      </c>
      <c r="CA1435" s="14" t="n">
        <v>2.18</v>
      </c>
      <c r="CB1435" s="14" t="n">
        <v>2.18</v>
      </c>
      <c r="CC1435" s="14" t="n">
        <v>2.18</v>
      </c>
      <c r="CD1435" s="14" t="n">
        <v>2.18</v>
      </c>
      <c r="CE1435" s="14" t="n">
        <v>2.21</v>
      </c>
    </row>
    <row r="1436" customFormat="false" ht="12" hidden="false" customHeight="false" outlineLevel="0" collapsed="false">
      <c r="A1436" s="21" t="n">
        <v>36055</v>
      </c>
      <c r="BS1436" s="14" t="n">
        <v>2.138</v>
      </c>
      <c r="BT1436" s="14" t="n">
        <v>2.389</v>
      </c>
      <c r="BU1436" s="14" t="n">
        <v>2.569</v>
      </c>
      <c r="BV1436" s="14" t="n">
        <v>2.63</v>
      </c>
      <c r="BW1436" s="14" t="n">
        <v>2.51</v>
      </c>
      <c r="BX1436" s="14" t="n">
        <v>2.36</v>
      </c>
      <c r="BY1436" s="14" t="n">
        <v>2.21</v>
      </c>
      <c r="BZ1436" s="14" t="n">
        <v>2.16</v>
      </c>
      <c r="CA1436" s="14" t="n">
        <v>2.155</v>
      </c>
      <c r="CB1436" s="14" t="n">
        <v>2.155</v>
      </c>
      <c r="CC1436" s="14" t="n">
        <v>2.157</v>
      </c>
      <c r="CD1436" s="14" t="n">
        <v>2.16</v>
      </c>
      <c r="CE1436" s="14" t="n">
        <v>2.19</v>
      </c>
    </row>
    <row r="1437" customFormat="false" ht="12" hidden="false" customHeight="false" outlineLevel="0" collapsed="false">
      <c r="A1437" s="21" t="n">
        <v>36056</v>
      </c>
      <c r="BS1437" s="14" t="n">
        <v>2.26</v>
      </c>
      <c r="BT1437" s="14" t="n">
        <v>2.474</v>
      </c>
      <c r="BU1437" s="14" t="n">
        <v>2.627</v>
      </c>
      <c r="BV1437" s="14" t="n">
        <v>2.673</v>
      </c>
      <c r="BW1437" s="14" t="n">
        <v>2.54</v>
      </c>
      <c r="BX1437" s="14" t="n">
        <v>2.38</v>
      </c>
      <c r="BY1437" s="14" t="n">
        <v>2.22</v>
      </c>
      <c r="BZ1437" s="14" t="n">
        <v>2.16</v>
      </c>
      <c r="CA1437" s="14" t="n">
        <v>2.155</v>
      </c>
      <c r="CB1437" s="14" t="n">
        <v>2.155</v>
      </c>
      <c r="CC1437" s="14" t="n">
        <v>2.158</v>
      </c>
      <c r="CD1437" s="14" t="n">
        <v>2.161</v>
      </c>
      <c r="CE1437" s="14" t="n">
        <v>2.196</v>
      </c>
    </row>
    <row r="1438" customFormat="false" ht="12" hidden="false" customHeight="false" outlineLevel="0" collapsed="false">
      <c r="A1438" s="21" t="n">
        <v>36059</v>
      </c>
      <c r="BS1438" s="14" t="n">
        <v>2.187</v>
      </c>
      <c r="BT1438" s="14" t="n">
        <v>2.414</v>
      </c>
      <c r="BU1438" s="14" t="n">
        <v>2.577</v>
      </c>
      <c r="BV1438" s="14" t="n">
        <v>2.631</v>
      </c>
      <c r="BW1438" s="14" t="n">
        <v>2.505</v>
      </c>
      <c r="BX1438" s="14" t="n">
        <v>2.35</v>
      </c>
      <c r="BY1438" s="14" t="n">
        <v>2.195</v>
      </c>
      <c r="BZ1438" s="14" t="n">
        <v>2.143</v>
      </c>
      <c r="CA1438" s="14" t="n">
        <v>2.14</v>
      </c>
      <c r="CB1438" s="14" t="n">
        <v>2.14</v>
      </c>
      <c r="CC1438" s="14" t="n">
        <v>2.143</v>
      </c>
      <c r="CD1438" s="14" t="n">
        <v>2.146</v>
      </c>
      <c r="CE1438" s="14" t="n">
        <v>2.183</v>
      </c>
    </row>
    <row r="1439" customFormat="false" ht="12" hidden="false" customHeight="false" outlineLevel="0" collapsed="false">
      <c r="A1439" s="21" t="n">
        <v>36060</v>
      </c>
      <c r="BS1439" s="14" t="n">
        <v>2.186</v>
      </c>
      <c r="BT1439" s="14" t="n">
        <v>2.417</v>
      </c>
      <c r="BU1439" s="14" t="n">
        <v>2.592</v>
      </c>
      <c r="BV1439" s="14" t="n">
        <v>2.637</v>
      </c>
      <c r="BW1439" s="14" t="n">
        <v>2.512</v>
      </c>
      <c r="BX1439" s="14" t="n">
        <v>2.357</v>
      </c>
      <c r="BY1439" s="14" t="n">
        <v>2.198</v>
      </c>
      <c r="BZ1439" s="14" t="n">
        <v>2.146</v>
      </c>
      <c r="CA1439" s="14" t="n">
        <v>2.143</v>
      </c>
      <c r="CB1439" s="14" t="n">
        <v>2.142</v>
      </c>
      <c r="CC1439" s="14" t="n">
        <v>2.144</v>
      </c>
      <c r="CD1439" s="14" t="n">
        <v>2.147</v>
      </c>
      <c r="CE1439" s="14" t="n">
        <v>2.184</v>
      </c>
    </row>
    <row r="1440" customFormat="false" ht="12" hidden="false" customHeight="false" outlineLevel="0" collapsed="false">
      <c r="A1440" s="21" t="n">
        <v>36061</v>
      </c>
      <c r="BS1440" s="14" t="n">
        <v>2.131</v>
      </c>
      <c r="BT1440" s="14" t="n">
        <v>2.374</v>
      </c>
      <c r="BU1440" s="14" t="n">
        <v>2.571</v>
      </c>
      <c r="BV1440" s="14" t="n">
        <v>2.619</v>
      </c>
      <c r="BW1440" s="14" t="n">
        <v>2.495</v>
      </c>
      <c r="BX1440" s="14" t="n">
        <v>2.342</v>
      </c>
      <c r="BY1440" s="14" t="n">
        <v>2.189</v>
      </c>
      <c r="BZ1440" s="14" t="n">
        <v>2.139</v>
      </c>
      <c r="CA1440" s="14" t="n">
        <v>2.134</v>
      </c>
      <c r="CB1440" s="14" t="n">
        <v>2.133</v>
      </c>
      <c r="CC1440" s="14" t="n">
        <v>2.135</v>
      </c>
      <c r="CD1440" s="14" t="n">
        <v>2.138</v>
      </c>
      <c r="CE1440" s="14" t="n">
        <v>2.178</v>
      </c>
    </row>
    <row r="1441" customFormat="false" ht="12" hidden="false" customHeight="false" outlineLevel="0" collapsed="false">
      <c r="A1441" s="21" t="n">
        <v>36062</v>
      </c>
      <c r="BS1441" s="14" t="n">
        <v>2.179</v>
      </c>
      <c r="BT1441" s="14" t="n">
        <v>2.412</v>
      </c>
      <c r="BU1441" s="14" t="n">
        <v>2.602</v>
      </c>
      <c r="BV1441" s="14" t="n">
        <v>2.655</v>
      </c>
      <c r="BW1441" s="14" t="n">
        <v>2.52</v>
      </c>
      <c r="BX1441" s="14" t="n">
        <v>2.36</v>
      </c>
      <c r="BY1441" s="14" t="n">
        <v>2.195</v>
      </c>
      <c r="BZ1441" s="14" t="n">
        <v>2.14</v>
      </c>
      <c r="CA1441" s="14" t="n">
        <v>2.135</v>
      </c>
      <c r="CB1441" s="14" t="n">
        <v>2.135</v>
      </c>
      <c r="CC1441" s="14" t="n">
        <v>2.138</v>
      </c>
      <c r="CD1441" s="14" t="n">
        <v>2.143</v>
      </c>
      <c r="CE1441" s="14" t="n">
        <v>2.186</v>
      </c>
    </row>
    <row r="1442" customFormat="false" ht="12" hidden="false" customHeight="false" outlineLevel="0" collapsed="false">
      <c r="A1442" s="21" t="n">
        <v>36063</v>
      </c>
      <c r="BS1442" s="14" t="n">
        <v>2.181</v>
      </c>
      <c r="BT1442" s="14" t="n">
        <v>2.392</v>
      </c>
      <c r="BU1442" s="14" t="n">
        <v>2.595</v>
      </c>
      <c r="BV1442" s="14" t="n">
        <v>2.65</v>
      </c>
      <c r="BW1442" s="14" t="n">
        <v>2.52</v>
      </c>
      <c r="BX1442" s="14" t="n">
        <v>2.36</v>
      </c>
      <c r="BY1442" s="14" t="n">
        <v>2.2</v>
      </c>
      <c r="BZ1442" s="14" t="n">
        <v>2.14</v>
      </c>
      <c r="CA1442" s="14" t="n">
        <v>2.135</v>
      </c>
      <c r="CB1442" s="14" t="n">
        <v>2.132</v>
      </c>
      <c r="CC1442" s="14" t="n">
        <v>2.135</v>
      </c>
      <c r="CD1442" s="14" t="n">
        <v>2.14</v>
      </c>
      <c r="CE1442" s="14" t="n">
        <v>2.188</v>
      </c>
    </row>
    <row r="1443" customFormat="false" ht="12" hidden="false" customHeight="false" outlineLevel="0" collapsed="false">
      <c r="A1443" s="21" t="n">
        <v>36066</v>
      </c>
      <c r="BS1443" s="14" t="n">
        <v>2.031</v>
      </c>
      <c r="BT1443" s="14" t="n">
        <v>2.302</v>
      </c>
      <c r="BU1443" s="14" t="n">
        <v>2.514</v>
      </c>
      <c r="BV1443" s="14" t="n">
        <v>2.585</v>
      </c>
      <c r="BW1443" s="14" t="n">
        <v>2.475</v>
      </c>
      <c r="BX1443" s="14" t="n">
        <v>2.335</v>
      </c>
      <c r="BY1443" s="14" t="n">
        <v>2.192</v>
      </c>
      <c r="BZ1443" s="14" t="n">
        <v>2.142</v>
      </c>
      <c r="CA1443" s="14" t="n">
        <v>2.14</v>
      </c>
      <c r="CB1443" s="14" t="n">
        <v>2.14</v>
      </c>
      <c r="CC1443" s="14" t="n">
        <v>2.138</v>
      </c>
      <c r="CD1443" s="14" t="n">
        <v>2.14</v>
      </c>
      <c r="CE1443" s="14" t="n">
        <v>2.188</v>
      </c>
    </row>
    <row r="1444" customFormat="false" ht="12" hidden="false" customHeight="false" outlineLevel="0" collapsed="false">
      <c r="A1444" s="21" t="n">
        <v>36067</v>
      </c>
      <c r="BS1444" s="14" t="n">
        <v>2.031</v>
      </c>
      <c r="BT1444" s="14" t="n">
        <v>2.347</v>
      </c>
      <c r="BU1444" s="14" t="n">
        <v>2.555</v>
      </c>
      <c r="BV1444" s="14" t="n">
        <v>2.625</v>
      </c>
      <c r="BW1444" s="14" t="n">
        <v>2.505</v>
      </c>
      <c r="BX1444" s="14" t="n">
        <v>2.363</v>
      </c>
      <c r="BY1444" s="14" t="n">
        <v>2.218</v>
      </c>
      <c r="BZ1444" s="14" t="n">
        <v>2.163</v>
      </c>
      <c r="CA1444" s="14" t="n">
        <v>2.16</v>
      </c>
      <c r="CB1444" s="14" t="n">
        <v>2.16</v>
      </c>
      <c r="CC1444" s="14" t="n">
        <v>2.158</v>
      </c>
      <c r="CD1444" s="14" t="n">
        <v>2.16</v>
      </c>
      <c r="CE1444" s="14" t="n">
        <v>2.208</v>
      </c>
    </row>
    <row r="1445" customFormat="false" ht="12" hidden="false" customHeight="false" outlineLevel="0" collapsed="false">
      <c r="A1445" s="21" t="n">
        <v>36068</v>
      </c>
      <c r="BS1445" s="14" t="n">
        <v>2.031</v>
      </c>
      <c r="BT1445" s="14" t="n">
        <v>2.433</v>
      </c>
      <c r="BU1445" s="14" t="n">
        <v>2.625</v>
      </c>
      <c r="BV1445" s="14" t="n">
        <v>2.678</v>
      </c>
      <c r="BW1445" s="14" t="n">
        <v>2.537</v>
      </c>
      <c r="BX1445" s="14" t="n">
        <v>2.386</v>
      </c>
      <c r="BY1445" s="14" t="n">
        <v>2.235</v>
      </c>
      <c r="BZ1445" s="14" t="n">
        <v>2.175</v>
      </c>
      <c r="CA1445" s="14" t="n">
        <v>2.17</v>
      </c>
      <c r="CB1445" s="14" t="n">
        <v>2.165</v>
      </c>
      <c r="CC1445" s="14" t="n">
        <v>2.165</v>
      </c>
      <c r="CD1445" s="14" t="n">
        <v>2.165</v>
      </c>
      <c r="CE1445" s="14" t="n">
        <v>2.21</v>
      </c>
    </row>
    <row r="1446" customFormat="false" ht="12" hidden="false" customHeight="false" outlineLevel="0" collapsed="false">
      <c r="A1446" s="21" t="n">
        <v>36069</v>
      </c>
      <c r="BT1446" s="14" t="n">
        <v>2.414</v>
      </c>
      <c r="BU1446" s="14" t="n">
        <v>2.6</v>
      </c>
      <c r="BV1446" s="14" t="n">
        <v>2.648</v>
      </c>
      <c r="BW1446" s="14" t="n">
        <v>2.51</v>
      </c>
      <c r="BX1446" s="14" t="n">
        <v>2.36</v>
      </c>
      <c r="BY1446" s="14" t="n">
        <v>2.21</v>
      </c>
      <c r="BZ1446" s="14" t="n">
        <v>2.157</v>
      </c>
      <c r="CA1446" s="14" t="n">
        <v>2.154</v>
      </c>
      <c r="CB1446" s="14" t="n">
        <v>2.151</v>
      </c>
      <c r="CC1446" s="14" t="n">
        <v>2.151</v>
      </c>
      <c r="CD1446" s="14" t="n">
        <v>2.151</v>
      </c>
      <c r="CE1446" s="14" t="n">
        <v>2.196</v>
      </c>
      <c r="CF1446" s="14" t="n">
        <v>2.337</v>
      </c>
    </row>
    <row r="1447" customFormat="false" ht="12" hidden="false" customHeight="false" outlineLevel="0" collapsed="false">
      <c r="A1447" s="21" t="n">
        <v>36070</v>
      </c>
      <c r="BT1447" s="14" t="n">
        <v>2.432</v>
      </c>
      <c r="BU1447" s="14" t="n">
        <v>2.617</v>
      </c>
      <c r="BV1447" s="14" t="n">
        <v>2.668</v>
      </c>
      <c r="BW1447" s="14" t="n">
        <v>2.523</v>
      </c>
      <c r="BX1447" s="14" t="n">
        <v>2.37</v>
      </c>
      <c r="BY1447" s="14" t="n">
        <v>2.217</v>
      </c>
      <c r="BZ1447" s="14" t="n">
        <v>2.16</v>
      </c>
      <c r="CA1447" s="14" t="n">
        <v>2.155</v>
      </c>
      <c r="CB1447" s="14" t="n">
        <v>2.152</v>
      </c>
      <c r="CC1447" s="14" t="n">
        <v>2.152</v>
      </c>
      <c r="CD1447" s="14" t="n">
        <v>2.152</v>
      </c>
      <c r="CE1447" s="14" t="n">
        <v>2.195</v>
      </c>
      <c r="CF1447" s="14" t="n">
        <v>2.336</v>
      </c>
    </row>
    <row r="1448" customFormat="false" ht="12" hidden="false" customHeight="false" outlineLevel="0" collapsed="false">
      <c r="A1448" s="21" t="n">
        <v>36073</v>
      </c>
      <c r="BT1448" s="14" t="n">
        <v>2.393</v>
      </c>
      <c r="BU1448" s="14" t="n">
        <v>2.593</v>
      </c>
      <c r="BV1448" s="14" t="n">
        <v>2.653</v>
      </c>
      <c r="BW1448" s="14" t="n">
        <v>2.515</v>
      </c>
      <c r="BX1448" s="14" t="n">
        <v>2.367</v>
      </c>
      <c r="BY1448" s="14" t="n">
        <v>2.217</v>
      </c>
      <c r="BZ1448" s="14" t="n">
        <v>2.16</v>
      </c>
      <c r="CA1448" s="14" t="n">
        <v>2.155</v>
      </c>
      <c r="CB1448" s="14" t="n">
        <v>2.152</v>
      </c>
      <c r="CC1448" s="14" t="n">
        <v>2.152</v>
      </c>
      <c r="CD1448" s="14" t="n">
        <v>2.152</v>
      </c>
      <c r="CE1448" s="14" t="n">
        <v>2.192</v>
      </c>
      <c r="CF1448" s="14" t="n">
        <v>2.333</v>
      </c>
    </row>
    <row r="1449" customFormat="false" ht="12" hidden="false" customHeight="false" outlineLevel="0" collapsed="false">
      <c r="A1449" s="21" t="n">
        <v>36074</v>
      </c>
      <c r="BT1449" s="14" t="n">
        <v>2.346</v>
      </c>
      <c r="BU1449" s="14" t="n">
        <v>2.55</v>
      </c>
      <c r="BV1449" s="14" t="n">
        <v>2.624</v>
      </c>
      <c r="BW1449" s="14" t="n">
        <v>2.494</v>
      </c>
      <c r="BX1449" s="14" t="n">
        <v>2.35</v>
      </c>
      <c r="BY1449" s="14" t="n">
        <v>2.205</v>
      </c>
      <c r="BZ1449" s="14" t="n">
        <v>2.15</v>
      </c>
      <c r="CA1449" s="14" t="n">
        <v>2.145</v>
      </c>
      <c r="CB1449" s="14" t="n">
        <v>2.142</v>
      </c>
      <c r="CC1449" s="14" t="n">
        <v>2.142</v>
      </c>
      <c r="CD1449" s="14" t="n">
        <v>2.142</v>
      </c>
      <c r="CE1449" s="14" t="n">
        <v>2.182</v>
      </c>
      <c r="CF1449" s="14" t="n">
        <v>2.323</v>
      </c>
    </row>
    <row r="1450" customFormat="false" ht="12" hidden="false" customHeight="false" outlineLevel="0" collapsed="false">
      <c r="A1450" s="21" t="n">
        <v>36075</v>
      </c>
      <c r="BT1450" s="14" t="n">
        <v>2.393</v>
      </c>
      <c r="BU1450" s="14" t="n">
        <v>2.596</v>
      </c>
      <c r="BV1450" s="14" t="n">
        <v>2.669</v>
      </c>
      <c r="BW1450" s="14" t="n">
        <v>2.535</v>
      </c>
      <c r="BX1450" s="14" t="n">
        <v>2.39</v>
      </c>
      <c r="BY1450" s="14" t="n">
        <v>2.24</v>
      </c>
      <c r="BZ1450" s="14" t="n">
        <v>2.18</v>
      </c>
      <c r="CA1450" s="14" t="n">
        <v>2.175</v>
      </c>
      <c r="CB1450" s="14" t="n">
        <v>2.172</v>
      </c>
      <c r="CC1450" s="14" t="n">
        <v>2.171</v>
      </c>
      <c r="CD1450" s="14" t="n">
        <v>2.17</v>
      </c>
      <c r="CE1450" s="14" t="n">
        <v>2.205</v>
      </c>
      <c r="CF1450" s="14" t="n">
        <v>2.345</v>
      </c>
    </row>
    <row r="1451" customFormat="false" ht="12" hidden="false" customHeight="false" outlineLevel="0" collapsed="false">
      <c r="A1451" s="21" t="n">
        <v>36076</v>
      </c>
      <c r="BT1451" s="14" t="n">
        <v>2.254</v>
      </c>
      <c r="BU1451" s="14" t="n">
        <v>2.489</v>
      </c>
      <c r="BV1451" s="14" t="n">
        <v>2.584</v>
      </c>
      <c r="BW1451" s="14" t="n">
        <v>2.474</v>
      </c>
      <c r="BX1451" s="14" t="n">
        <v>2.345</v>
      </c>
      <c r="BY1451" s="14" t="n">
        <v>2.208</v>
      </c>
      <c r="BZ1451" s="14" t="n">
        <v>2.163</v>
      </c>
      <c r="CA1451" s="14" t="n">
        <v>2.158</v>
      </c>
      <c r="CB1451" s="14" t="n">
        <v>2.155</v>
      </c>
      <c r="CC1451" s="14" t="n">
        <v>2.155</v>
      </c>
      <c r="CD1451" s="14" t="n">
        <v>2.154</v>
      </c>
      <c r="CE1451" s="14" t="n">
        <v>2.188</v>
      </c>
      <c r="CF1451" s="14" t="n">
        <v>2.327</v>
      </c>
    </row>
    <row r="1452" customFormat="false" ht="12" hidden="false" customHeight="false" outlineLevel="0" collapsed="false">
      <c r="A1452" s="21" t="n">
        <v>36077</v>
      </c>
      <c r="BT1452" s="14" t="n">
        <v>2.191</v>
      </c>
      <c r="BU1452" s="14" t="n">
        <v>2.45</v>
      </c>
      <c r="BV1452" s="14" t="n">
        <v>2.556</v>
      </c>
      <c r="BW1452" s="14" t="n">
        <v>2.45</v>
      </c>
      <c r="BX1452" s="14" t="n">
        <v>2.335</v>
      </c>
      <c r="BY1452" s="14" t="n">
        <v>2.21</v>
      </c>
      <c r="BZ1452" s="14" t="n">
        <v>2.17</v>
      </c>
      <c r="CA1452" s="14" t="n">
        <v>2.165</v>
      </c>
      <c r="CB1452" s="14" t="n">
        <v>2.165</v>
      </c>
      <c r="CC1452" s="14" t="n">
        <v>2.165</v>
      </c>
      <c r="CD1452" s="14" t="n">
        <v>2.165</v>
      </c>
      <c r="CE1452" s="14" t="n">
        <v>2.199</v>
      </c>
      <c r="CF1452" s="14" t="n">
        <v>2.337</v>
      </c>
    </row>
    <row r="1453" customFormat="false" ht="12" hidden="false" customHeight="false" outlineLevel="0" collapsed="false">
      <c r="A1453" s="21" t="n">
        <v>36080</v>
      </c>
      <c r="BT1453" s="14" t="n">
        <v>2.089</v>
      </c>
      <c r="BU1453" s="14" t="n">
        <v>2.382</v>
      </c>
      <c r="BV1453" s="14" t="n">
        <v>2.5</v>
      </c>
      <c r="BW1453" s="14" t="n">
        <v>2.415</v>
      </c>
      <c r="BX1453" s="14" t="n">
        <v>2.32</v>
      </c>
      <c r="BY1453" s="14" t="n">
        <v>2.2</v>
      </c>
      <c r="BZ1453" s="14" t="n">
        <v>2.165</v>
      </c>
      <c r="CA1453" s="14" t="n">
        <v>2.16</v>
      </c>
      <c r="CB1453" s="14" t="n">
        <v>2.16</v>
      </c>
      <c r="CC1453" s="14" t="n">
        <v>2.16</v>
      </c>
      <c r="CD1453" s="14" t="n">
        <v>2.16</v>
      </c>
      <c r="CE1453" s="14" t="n">
        <v>2.194</v>
      </c>
      <c r="CF1453" s="14" t="n">
        <v>2.332</v>
      </c>
    </row>
    <row r="1454" customFormat="false" ht="12" hidden="false" customHeight="false" outlineLevel="0" collapsed="false">
      <c r="A1454" s="21" t="n">
        <v>36081</v>
      </c>
      <c r="BT1454" s="14" t="n">
        <v>2.084</v>
      </c>
      <c r="BU1454" s="14" t="n">
        <v>2.366</v>
      </c>
      <c r="BV1454" s="14" t="n">
        <v>2.489</v>
      </c>
      <c r="BW1454" s="14" t="n">
        <v>2.41</v>
      </c>
      <c r="BX1454" s="14" t="n">
        <v>2.32</v>
      </c>
      <c r="BY1454" s="14" t="n">
        <v>2.2</v>
      </c>
      <c r="BZ1454" s="14" t="n">
        <v>2.165</v>
      </c>
      <c r="CA1454" s="14" t="n">
        <v>2.16</v>
      </c>
      <c r="CB1454" s="14" t="n">
        <v>2.16</v>
      </c>
      <c r="CC1454" s="14" t="n">
        <v>2.16</v>
      </c>
      <c r="CD1454" s="14" t="n">
        <v>2.16</v>
      </c>
      <c r="CE1454" s="14" t="n">
        <v>2.194</v>
      </c>
      <c r="CF1454" s="14" t="n">
        <v>2.332</v>
      </c>
    </row>
    <row r="1455" customFormat="false" ht="12" hidden="false" customHeight="false" outlineLevel="0" collapsed="false">
      <c r="A1455" s="21" t="n">
        <v>36082</v>
      </c>
      <c r="BT1455" s="14" t="n">
        <v>2.041</v>
      </c>
      <c r="BU1455" s="14" t="n">
        <v>2.308</v>
      </c>
      <c r="BV1455" s="14" t="n">
        <v>2.44</v>
      </c>
      <c r="BW1455" s="14" t="n">
        <v>2.375</v>
      </c>
      <c r="BX1455" s="14" t="n">
        <v>2.29</v>
      </c>
      <c r="BY1455" s="14" t="n">
        <v>2.188</v>
      </c>
      <c r="BZ1455" s="14" t="n">
        <v>2.156</v>
      </c>
      <c r="CA1455" s="14" t="n">
        <v>2.155</v>
      </c>
      <c r="CB1455" s="14" t="n">
        <v>2.155</v>
      </c>
      <c r="CC1455" s="14" t="n">
        <v>2.155</v>
      </c>
      <c r="CD1455" s="14" t="n">
        <v>2.155</v>
      </c>
      <c r="CE1455" s="14" t="n">
        <v>2.189</v>
      </c>
      <c r="CF1455" s="14" t="n">
        <v>2.327</v>
      </c>
    </row>
    <row r="1456" customFormat="false" ht="12" hidden="false" customHeight="false" outlineLevel="0" collapsed="false">
      <c r="A1456" s="21" t="n">
        <v>36083</v>
      </c>
      <c r="BT1456" s="14" t="n">
        <v>2.095</v>
      </c>
      <c r="BU1456" s="14" t="n">
        <v>2.347</v>
      </c>
      <c r="BV1456" s="14" t="n">
        <v>2.469</v>
      </c>
      <c r="BW1456" s="14" t="n">
        <v>2.397</v>
      </c>
      <c r="BX1456" s="14" t="n">
        <v>2.305</v>
      </c>
      <c r="BY1456" s="14" t="n">
        <v>2.2</v>
      </c>
      <c r="BZ1456" s="14" t="n">
        <v>2.165</v>
      </c>
      <c r="CA1456" s="14" t="n">
        <v>2.16</v>
      </c>
      <c r="CB1456" s="14" t="n">
        <v>2.16</v>
      </c>
      <c r="CC1456" s="14" t="n">
        <v>2.16</v>
      </c>
      <c r="CD1456" s="14" t="n">
        <v>2.16</v>
      </c>
      <c r="CE1456" s="14" t="n">
        <v>2.193</v>
      </c>
      <c r="CF1456" s="14" t="n">
        <v>2.33</v>
      </c>
    </row>
    <row r="1457" customFormat="false" ht="12" hidden="false" customHeight="false" outlineLevel="0" collapsed="false">
      <c r="A1457" s="21" t="n">
        <v>36084</v>
      </c>
      <c r="BT1457" s="14" t="n">
        <v>2.109</v>
      </c>
      <c r="BU1457" s="14" t="n">
        <v>2.355</v>
      </c>
      <c r="BV1457" s="14" t="n">
        <v>2.474</v>
      </c>
      <c r="BW1457" s="14" t="n">
        <v>2.4</v>
      </c>
      <c r="BX1457" s="14" t="n">
        <v>2.305</v>
      </c>
      <c r="BY1457" s="14" t="n">
        <v>2.205</v>
      </c>
      <c r="BZ1457" s="14" t="n">
        <v>2.17</v>
      </c>
      <c r="CA1457" s="14" t="n">
        <v>2.165</v>
      </c>
      <c r="CB1457" s="14" t="n">
        <v>2.165</v>
      </c>
      <c r="CC1457" s="14" t="n">
        <v>2.165</v>
      </c>
      <c r="CD1457" s="14" t="n">
        <v>2.165</v>
      </c>
      <c r="CE1457" s="14" t="n">
        <v>2.198</v>
      </c>
      <c r="CF1457" s="14" t="n">
        <v>2.335</v>
      </c>
    </row>
    <row r="1458" customFormat="false" ht="12" hidden="false" customHeight="false" outlineLevel="0" collapsed="false">
      <c r="A1458" s="21" t="n">
        <v>36087</v>
      </c>
      <c r="BT1458" s="14" t="n">
        <v>2.143</v>
      </c>
      <c r="BU1458" s="14" t="n">
        <v>2.42</v>
      </c>
      <c r="BV1458" s="14" t="n">
        <v>2.531</v>
      </c>
      <c r="BW1458" s="14" t="n">
        <v>2.435</v>
      </c>
      <c r="BX1458" s="14" t="n">
        <v>2.325</v>
      </c>
      <c r="BY1458" s="14" t="n">
        <v>2.215</v>
      </c>
      <c r="BZ1458" s="14" t="n">
        <v>2.175</v>
      </c>
      <c r="CA1458" s="14" t="n">
        <v>2.17</v>
      </c>
      <c r="CB1458" s="14" t="n">
        <v>2.17</v>
      </c>
      <c r="CC1458" s="14" t="n">
        <v>2.17</v>
      </c>
      <c r="CD1458" s="14" t="n">
        <v>2.17</v>
      </c>
      <c r="CE1458" s="14" t="n">
        <v>2.203</v>
      </c>
      <c r="CF1458" s="14" t="n">
        <v>2.34</v>
      </c>
    </row>
    <row r="1459" customFormat="false" ht="12" hidden="false" customHeight="false" outlineLevel="0" collapsed="false">
      <c r="A1459" s="21" t="n">
        <v>36088</v>
      </c>
      <c r="BT1459" s="14" t="n">
        <v>2.202</v>
      </c>
      <c r="BU1459" s="14" t="n">
        <v>2.483</v>
      </c>
      <c r="BV1459" s="14" t="n">
        <v>2.59</v>
      </c>
      <c r="BW1459" s="14" t="n">
        <v>2.485</v>
      </c>
      <c r="BX1459" s="14" t="n">
        <v>2.36</v>
      </c>
      <c r="BY1459" s="14" t="n">
        <v>2.235</v>
      </c>
      <c r="BZ1459" s="14" t="n">
        <v>2.185</v>
      </c>
      <c r="CA1459" s="14" t="n">
        <v>2.18</v>
      </c>
      <c r="CB1459" s="14" t="n">
        <v>2.18</v>
      </c>
      <c r="CC1459" s="14" t="n">
        <v>2.18</v>
      </c>
      <c r="CD1459" s="14" t="n">
        <v>2.18</v>
      </c>
      <c r="CE1459" s="14" t="n">
        <v>2.213</v>
      </c>
      <c r="CF1459" s="14" t="n">
        <v>2.35</v>
      </c>
    </row>
    <row r="1460" customFormat="false" ht="12" hidden="false" customHeight="false" outlineLevel="0" collapsed="false">
      <c r="A1460" s="21" t="n">
        <v>36089</v>
      </c>
      <c r="BT1460" s="14" t="n">
        <v>2.18</v>
      </c>
      <c r="BU1460" s="14" t="n">
        <v>2.455</v>
      </c>
      <c r="BV1460" s="14" t="n">
        <v>2.572</v>
      </c>
      <c r="BW1460" s="14" t="n">
        <v>2.472</v>
      </c>
      <c r="BX1460" s="14" t="n">
        <v>2.35</v>
      </c>
      <c r="BY1460" s="14" t="n">
        <v>2.228</v>
      </c>
      <c r="BZ1460" s="14" t="n">
        <v>2.178</v>
      </c>
      <c r="CA1460" s="14" t="n">
        <v>2.175</v>
      </c>
      <c r="CB1460" s="14" t="n">
        <v>2.175</v>
      </c>
      <c r="CC1460" s="14" t="n">
        <v>2.175</v>
      </c>
      <c r="CD1460" s="14" t="n">
        <v>2.175</v>
      </c>
      <c r="CE1460" s="14" t="n">
        <v>2.208</v>
      </c>
      <c r="CF1460" s="14" t="n">
        <v>2.345</v>
      </c>
    </row>
    <row r="1461" customFormat="false" ht="12" hidden="false" customHeight="false" outlineLevel="0" collapsed="false">
      <c r="A1461" s="21" t="n">
        <v>36090</v>
      </c>
      <c r="BT1461" s="14" t="n">
        <v>2.176</v>
      </c>
      <c r="BU1461" s="14" t="n">
        <v>2.434</v>
      </c>
      <c r="BV1461" s="14" t="n">
        <v>2.564</v>
      </c>
      <c r="BW1461" s="14" t="n">
        <v>2.464</v>
      </c>
      <c r="BX1461" s="14" t="n">
        <v>2.347</v>
      </c>
      <c r="BY1461" s="14" t="n">
        <v>2.23</v>
      </c>
      <c r="BZ1461" s="14" t="n">
        <v>2.185</v>
      </c>
      <c r="CA1461" s="14" t="n">
        <v>2.18</v>
      </c>
      <c r="CB1461" s="14" t="n">
        <v>2.18</v>
      </c>
      <c r="CC1461" s="14" t="n">
        <v>2.18</v>
      </c>
      <c r="CD1461" s="14" t="n">
        <v>2.18</v>
      </c>
      <c r="CE1461" s="14" t="n">
        <v>2.213</v>
      </c>
      <c r="CF1461" s="14" t="n">
        <v>2.349</v>
      </c>
    </row>
    <row r="1462" customFormat="false" ht="12" hidden="false" customHeight="false" outlineLevel="0" collapsed="false">
      <c r="A1462" s="21" t="n">
        <v>36091</v>
      </c>
      <c r="BT1462" s="14" t="n">
        <v>2.164</v>
      </c>
      <c r="BU1462" s="14" t="n">
        <v>2.427</v>
      </c>
      <c r="BV1462" s="14" t="n">
        <v>2.562</v>
      </c>
      <c r="BW1462" s="14" t="n">
        <v>2.464</v>
      </c>
      <c r="BX1462" s="14" t="n">
        <v>2.355</v>
      </c>
      <c r="BY1462" s="14" t="n">
        <v>2.238</v>
      </c>
      <c r="BZ1462" s="14" t="n">
        <v>2.195</v>
      </c>
      <c r="CA1462" s="14" t="n">
        <v>2.19</v>
      </c>
      <c r="CB1462" s="14" t="n">
        <v>2.19</v>
      </c>
      <c r="CC1462" s="14" t="n">
        <v>2.19</v>
      </c>
      <c r="CD1462" s="14" t="n">
        <v>2.19</v>
      </c>
      <c r="CE1462" s="14" t="n">
        <v>2.223</v>
      </c>
      <c r="CF1462" s="14" t="n">
        <v>2.359</v>
      </c>
    </row>
    <row r="1463" customFormat="false" ht="12" hidden="false" customHeight="false" outlineLevel="0" collapsed="false">
      <c r="A1463" s="21" t="n">
        <v>36094</v>
      </c>
      <c r="BT1463" s="14" t="n">
        <v>2.298</v>
      </c>
      <c r="BU1463" s="14" t="n">
        <v>2.575</v>
      </c>
      <c r="BV1463" s="14" t="n">
        <v>2.686</v>
      </c>
      <c r="BW1463" s="14" t="n">
        <v>2.57</v>
      </c>
      <c r="BX1463" s="14" t="n">
        <v>2.42</v>
      </c>
      <c r="BY1463" s="14" t="n">
        <v>2.27</v>
      </c>
      <c r="BZ1463" s="14" t="n">
        <v>2.21</v>
      </c>
      <c r="CA1463" s="14" t="n">
        <v>2.205</v>
      </c>
      <c r="CB1463" s="14" t="n">
        <v>2.205</v>
      </c>
      <c r="CC1463" s="14" t="n">
        <v>2.205</v>
      </c>
      <c r="CD1463" s="14" t="n">
        <v>2.205</v>
      </c>
      <c r="CE1463" s="14" t="n">
        <v>2.238</v>
      </c>
      <c r="CF1463" s="14" t="n">
        <v>2.374</v>
      </c>
    </row>
    <row r="1464" customFormat="false" ht="12" hidden="false" customHeight="false" outlineLevel="0" collapsed="false">
      <c r="A1464" s="21" t="n">
        <v>36095</v>
      </c>
      <c r="BT1464" s="14" t="n">
        <v>2.108</v>
      </c>
      <c r="BU1464" s="14" t="n">
        <v>2.371</v>
      </c>
      <c r="BV1464" s="14" t="n">
        <v>2.536</v>
      </c>
      <c r="BW1464" s="14" t="n">
        <v>2.43</v>
      </c>
      <c r="BX1464" s="14" t="n">
        <v>2.325</v>
      </c>
      <c r="BY1464" s="14" t="n">
        <v>2.217</v>
      </c>
      <c r="BZ1464" s="14" t="n">
        <v>2.18</v>
      </c>
      <c r="CA1464" s="14" t="n">
        <v>2.18</v>
      </c>
      <c r="CB1464" s="14" t="n">
        <v>2.18</v>
      </c>
      <c r="CC1464" s="14" t="n">
        <v>2.181</v>
      </c>
      <c r="CD1464" s="14" t="n">
        <v>2.181</v>
      </c>
      <c r="CE1464" s="14" t="n">
        <v>2.219</v>
      </c>
      <c r="CF1464" s="14" t="n">
        <v>2.356</v>
      </c>
    </row>
    <row r="1465" customFormat="false" ht="12" hidden="false" customHeight="false" outlineLevel="0" collapsed="false">
      <c r="A1465" s="21" t="n">
        <v>36096</v>
      </c>
      <c r="BT1465" s="14" t="n">
        <v>1.972</v>
      </c>
      <c r="BU1465" s="14" t="n">
        <v>2.324</v>
      </c>
      <c r="BV1465" s="14" t="n">
        <v>2.477</v>
      </c>
      <c r="BW1465" s="14" t="n">
        <v>2.405</v>
      </c>
      <c r="BX1465" s="14" t="n">
        <v>2.305</v>
      </c>
      <c r="BY1465" s="14" t="n">
        <v>2.205</v>
      </c>
      <c r="BZ1465" s="14" t="n">
        <v>2.175</v>
      </c>
      <c r="CA1465" s="14" t="n">
        <v>2.175</v>
      </c>
      <c r="CB1465" s="14" t="n">
        <v>2.175</v>
      </c>
      <c r="CC1465" s="14" t="n">
        <v>2.175</v>
      </c>
      <c r="CD1465" s="14" t="n">
        <v>2.175</v>
      </c>
      <c r="CE1465" s="14" t="n">
        <v>2.215</v>
      </c>
      <c r="CF1465" s="14" t="n">
        <v>2.353</v>
      </c>
    </row>
    <row r="1466" customFormat="false" ht="12" hidden="false" customHeight="false" outlineLevel="0" collapsed="false">
      <c r="A1466" s="21" t="n">
        <v>36097</v>
      </c>
      <c r="BT1466" s="14" t="n">
        <v>1.972</v>
      </c>
      <c r="BU1466" s="14" t="n">
        <v>2.348</v>
      </c>
      <c r="BV1466" s="14" t="n">
        <v>2.508</v>
      </c>
      <c r="BW1466" s="14" t="n">
        <v>2.43</v>
      </c>
      <c r="BX1466" s="14" t="n">
        <v>2.325</v>
      </c>
      <c r="BY1466" s="14" t="n">
        <v>2.22</v>
      </c>
      <c r="BZ1466" s="14" t="n">
        <v>2.182</v>
      </c>
      <c r="CA1466" s="14" t="n">
        <v>2.182</v>
      </c>
      <c r="CB1466" s="14" t="n">
        <v>2.182</v>
      </c>
      <c r="CC1466" s="14" t="n">
        <v>2.182</v>
      </c>
      <c r="CD1466" s="14" t="n">
        <v>2.182</v>
      </c>
      <c r="CE1466" s="14" t="n">
        <v>2.222</v>
      </c>
      <c r="CF1466" s="14" t="n">
        <v>2.36</v>
      </c>
    </row>
    <row r="1467" customFormat="false" ht="12" hidden="false" customHeight="false" outlineLevel="0" collapsed="false">
      <c r="A1467" s="21" t="n">
        <v>36098</v>
      </c>
      <c r="BT1467" s="14" t="n">
        <v>1.972</v>
      </c>
      <c r="BU1467" s="14" t="n">
        <v>2.275</v>
      </c>
      <c r="BV1467" s="14" t="n">
        <v>2.448</v>
      </c>
      <c r="BW1467" s="14" t="n">
        <v>2.388</v>
      </c>
      <c r="BX1467" s="14" t="n">
        <v>2.29</v>
      </c>
      <c r="BY1467" s="14" t="n">
        <v>2.195</v>
      </c>
      <c r="BZ1467" s="14" t="n">
        <v>2.167</v>
      </c>
      <c r="CA1467" s="14" t="n">
        <v>2.167</v>
      </c>
      <c r="CB1467" s="14" t="n">
        <v>2.167</v>
      </c>
      <c r="CC1467" s="14" t="n">
        <v>2.167</v>
      </c>
      <c r="CD1467" s="14" t="n">
        <v>2.167</v>
      </c>
      <c r="CE1467" s="14" t="n">
        <v>2.21</v>
      </c>
      <c r="CF1467" s="14" t="n">
        <v>2.348</v>
      </c>
    </row>
    <row r="1468" customFormat="false" ht="12" hidden="false" customHeight="false" outlineLevel="0" collapsed="false">
      <c r="A1468" s="21" t="n">
        <v>36101</v>
      </c>
      <c r="BU1468" s="14" t="n">
        <v>2.387</v>
      </c>
      <c r="BV1468" s="14" t="n">
        <v>2.552</v>
      </c>
      <c r="BW1468" s="14" t="n">
        <v>2.472</v>
      </c>
      <c r="BX1468" s="14" t="n">
        <v>2.357</v>
      </c>
      <c r="BY1468" s="14" t="n">
        <v>2.242</v>
      </c>
      <c r="BZ1468" s="14" t="n">
        <v>2.192</v>
      </c>
      <c r="CA1468" s="14" t="n">
        <v>2.192</v>
      </c>
      <c r="CB1468" s="14" t="n">
        <v>2.192</v>
      </c>
      <c r="CC1468" s="14" t="n">
        <v>2.192</v>
      </c>
      <c r="CD1468" s="14" t="n">
        <v>2.192</v>
      </c>
      <c r="CE1468" s="14" t="n">
        <v>2.235</v>
      </c>
      <c r="CF1468" s="14" t="n">
        <v>2.37</v>
      </c>
      <c r="CG1468" s="14" t="n">
        <v>2.507</v>
      </c>
    </row>
    <row r="1469" customFormat="false" ht="12" hidden="false" customHeight="false" outlineLevel="0" collapsed="false">
      <c r="A1469" s="21" t="n">
        <v>36102</v>
      </c>
      <c r="BU1469" s="14" t="n">
        <v>2.436</v>
      </c>
      <c r="BV1469" s="14" t="n">
        <v>2.595</v>
      </c>
      <c r="BW1469" s="14" t="n">
        <v>2.515</v>
      </c>
      <c r="BX1469" s="14" t="n">
        <v>2.395</v>
      </c>
      <c r="BY1469" s="14" t="n">
        <v>2.27</v>
      </c>
      <c r="BZ1469" s="14" t="n">
        <v>2.21</v>
      </c>
      <c r="CA1469" s="14" t="n">
        <v>2.205</v>
      </c>
      <c r="CB1469" s="14" t="n">
        <v>2.205</v>
      </c>
      <c r="CC1469" s="14" t="n">
        <v>2.205</v>
      </c>
      <c r="CD1469" s="14" t="n">
        <v>2.205</v>
      </c>
      <c r="CE1469" s="14" t="n">
        <v>2.245</v>
      </c>
      <c r="CF1469" s="14" t="n">
        <v>2.38</v>
      </c>
      <c r="CG1469" s="14" t="n">
        <v>2.515</v>
      </c>
    </row>
    <row r="1470" customFormat="false" ht="12" hidden="false" customHeight="false" outlineLevel="0" collapsed="false">
      <c r="A1470" s="21" t="n">
        <v>36103</v>
      </c>
      <c r="BU1470" s="14" t="n">
        <v>2.395</v>
      </c>
      <c r="BV1470" s="14" t="n">
        <v>2.538</v>
      </c>
      <c r="BW1470" s="14" t="n">
        <v>2.465</v>
      </c>
      <c r="BX1470" s="14" t="n">
        <v>2.355</v>
      </c>
      <c r="BY1470" s="14" t="n">
        <v>2.24</v>
      </c>
      <c r="BZ1470" s="14" t="n">
        <v>2.192</v>
      </c>
      <c r="CA1470" s="14" t="n">
        <v>2.192</v>
      </c>
      <c r="CB1470" s="14" t="n">
        <v>2.193</v>
      </c>
      <c r="CC1470" s="14" t="n">
        <v>2.194</v>
      </c>
      <c r="CD1470" s="14" t="n">
        <v>2.195</v>
      </c>
      <c r="CE1470" s="14" t="n">
        <v>2.235</v>
      </c>
      <c r="CF1470" s="14" t="n">
        <v>2.37</v>
      </c>
      <c r="CG1470" s="14" t="n">
        <v>2.505</v>
      </c>
    </row>
    <row r="1471" customFormat="false" ht="12" hidden="false" customHeight="false" outlineLevel="0" collapsed="false">
      <c r="A1471" s="21" t="n">
        <v>36104</v>
      </c>
      <c r="BU1471" s="14" t="n">
        <v>2.553</v>
      </c>
      <c r="BV1471" s="14" t="n">
        <v>2.665</v>
      </c>
      <c r="BW1471" s="14" t="n">
        <v>2.565</v>
      </c>
      <c r="BX1471" s="14" t="n">
        <v>2.43</v>
      </c>
      <c r="BY1471" s="14" t="n">
        <v>2.29</v>
      </c>
      <c r="BZ1471" s="14" t="n">
        <v>2.222</v>
      </c>
      <c r="CA1471" s="14" t="n">
        <v>2.22</v>
      </c>
      <c r="CB1471" s="14" t="n">
        <v>2.22</v>
      </c>
      <c r="CC1471" s="14" t="n">
        <v>2.22</v>
      </c>
      <c r="CD1471" s="14" t="n">
        <v>2.22</v>
      </c>
      <c r="CE1471" s="14" t="n">
        <v>2.26</v>
      </c>
      <c r="CF1471" s="14" t="n">
        <v>2.39</v>
      </c>
      <c r="CG1471" s="14" t="n">
        <v>2.525</v>
      </c>
    </row>
    <row r="1472" customFormat="false" ht="12" hidden="false" customHeight="false" outlineLevel="0" collapsed="false">
      <c r="A1472" s="21" t="n">
        <v>36105</v>
      </c>
      <c r="BU1472" s="14" t="n">
        <v>2.553</v>
      </c>
      <c r="BV1472" s="14" t="n">
        <v>2.668</v>
      </c>
      <c r="BW1472" s="14" t="n">
        <v>2.568</v>
      </c>
      <c r="BX1472" s="14" t="n">
        <v>2.428</v>
      </c>
      <c r="BY1472" s="14" t="n">
        <v>2.283</v>
      </c>
      <c r="BZ1472" s="14" t="n">
        <v>2.213</v>
      </c>
      <c r="CA1472" s="14" t="n">
        <v>2.21</v>
      </c>
      <c r="CB1472" s="14" t="n">
        <v>2.21</v>
      </c>
      <c r="CC1472" s="14" t="n">
        <v>2.211</v>
      </c>
      <c r="CD1472" s="14" t="n">
        <v>2.212</v>
      </c>
      <c r="CE1472" s="14" t="n">
        <v>2.252</v>
      </c>
      <c r="CF1472" s="14" t="n">
        <v>2.382</v>
      </c>
      <c r="CG1472" s="14" t="n">
        <v>2.517</v>
      </c>
    </row>
    <row r="1473" customFormat="false" ht="12" hidden="false" customHeight="false" outlineLevel="0" collapsed="false">
      <c r="A1473" s="21" t="n">
        <v>36108</v>
      </c>
      <c r="BU1473" s="14" t="n">
        <v>2.442</v>
      </c>
      <c r="BV1473" s="14" t="n">
        <v>2.569</v>
      </c>
      <c r="BW1473" s="14" t="n">
        <v>2.48</v>
      </c>
      <c r="BX1473" s="14" t="n">
        <v>2.36</v>
      </c>
      <c r="BY1473" s="14" t="n">
        <v>2.235</v>
      </c>
      <c r="BZ1473" s="14" t="n">
        <v>2.18</v>
      </c>
      <c r="CA1473" s="14" t="n">
        <v>2.18</v>
      </c>
      <c r="CB1473" s="14" t="n">
        <v>2.18</v>
      </c>
      <c r="CC1473" s="14" t="n">
        <v>2.182</v>
      </c>
      <c r="CD1473" s="14" t="n">
        <v>2.184</v>
      </c>
      <c r="CE1473" s="14" t="n">
        <v>2.23</v>
      </c>
      <c r="CF1473" s="14" t="n">
        <v>2.36</v>
      </c>
      <c r="CG1473" s="14" t="n">
        <v>2.495</v>
      </c>
    </row>
    <row r="1474" customFormat="false" ht="12" hidden="false" customHeight="false" outlineLevel="0" collapsed="false">
      <c r="A1474" s="21" t="n">
        <v>36109</v>
      </c>
      <c r="BU1474" s="14" t="n">
        <v>2.478</v>
      </c>
      <c r="BV1474" s="14" t="n">
        <v>2.603</v>
      </c>
      <c r="BW1474" s="14" t="n">
        <v>2.513</v>
      </c>
      <c r="BX1474" s="14" t="n">
        <v>2.387</v>
      </c>
      <c r="BY1474" s="14" t="n">
        <v>2.256</v>
      </c>
      <c r="BZ1474" s="14" t="n">
        <v>2.2</v>
      </c>
      <c r="CA1474" s="14" t="n">
        <v>2.2</v>
      </c>
      <c r="CB1474" s="14" t="n">
        <v>2.2</v>
      </c>
      <c r="CC1474" s="14" t="n">
        <v>2.2</v>
      </c>
      <c r="CD1474" s="14" t="n">
        <v>2.2</v>
      </c>
      <c r="CE1474" s="14" t="n">
        <v>2.245</v>
      </c>
      <c r="CF1474" s="14" t="n">
        <v>2.375</v>
      </c>
      <c r="CG1474" s="14" t="n">
        <v>2.51</v>
      </c>
    </row>
    <row r="1475" customFormat="false" ht="12" hidden="false" customHeight="false" outlineLevel="0" collapsed="false">
      <c r="A1475" s="21" t="n">
        <v>36110</v>
      </c>
      <c r="BU1475" s="14" t="n">
        <v>2.432</v>
      </c>
      <c r="BV1475" s="14" t="n">
        <v>2.557</v>
      </c>
      <c r="BW1475" s="14" t="n">
        <v>2.479</v>
      </c>
      <c r="BX1475" s="14" t="n">
        <v>2.362</v>
      </c>
      <c r="BY1475" s="14" t="n">
        <v>2.24</v>
      </c>
      <c r="BZ1475" s="14" t="n">
        <v>2.192</v>
      </c>
      <c r="CA1475" s="14" t="n">
        <v>2.192</v>
      </c>
      <c r="CB1475" s="14" t="n">
        <v>2.193</v>
      </c>
      <c r="CC1475" s="14" t="n">
        <v>2.194</v>
      </c>
      <c r="CD1475" s="14" t="n">
        <v>2.195</v>
      </c>
      <c r="CE1475" s="14" t="n">
        <v>2.24</v>
      </c>
      <c r="CF1475" s="14" t="n">
        <v>2.37</v>
      </c>
      <c r="CG1475" s="14" t="n">
        <v>2.505</v>
      </c>
    </row>
    <row r="1476" customFormat="false" ht="12" hidden="false" customHeight="false" outlineLevel="0" collapsed="false">
      <c r="A1476" s="21" t="n">
        <v>36111</v>
      </c>
      <c r="BU1476" s="14" t="n">
        <v>2.394</v>
      </c>
      <c r="BV1476" s="14" t="n">
        <v>2.522</v>
      </c>
      <c r="BW1476" s="14" t="n">
        <v>2.46</v>
      </c>
      <c r="BX1476" s="14" t="n">
        <v>2.355</v>
      </c>
      <c r="BY1476" s="14" t="n">
        <v>2.244</v>
      </c>
      <c r="BZ1476" s="14" t="n">
        <v>2.195</v>
      </c>
      <c r="CA1476" s="14" t="n">
        <v>2.195</v>
      </c>
      <c r="CB1476" s="14" t="n">
        <v>2.195</v>
      </c>
      <c r="CC1476" s="14" t="n">
        <v>2.195</v>
      </c>
      <c r="CD1476" s="14" t="n">
        <v>2.195</v>
      </c>
      <c r="CE1476" s="14" t="n">
        <v>2.24</v>
      </c>
      <c r="CF1476" s="14" t="n">
        <v>2.37</v>
      </c>
      <c r="CG1476" s="14" t="n">
        <v>2.505</v>
      </c>
    </row>
    <row r="1477" customFormat="false" ht="12" hidden="false" customHeight="false" outlineLevel="0" collapsed="false">
      <c r="A1477" s="21" t="n">
        <v>36112</v>
      </c>
      <c r="BU1477" s="14" t="n">
        <v>2.459</v>
      </c>
      <c r="BV1477" s="14" t="n">
        <v>2.576</v>
      </c>
      <c r="BW1477" s="14" t="n">
        <v>2.505</v>
      </c>
      <c r="BX1477" s="14" t="n">
        <v>2.39</v>
      </c>
      <c r="BY1477" s="14" t="n">
        <v>2.265</v>
      </c>
      <c r="BZ1477" s="14" t="n">
        <v>2.205</v>
      </c>
      <c r="CA1477" s="14" t="n">
        <v>2.205</v>
      </c>
      <c r="CB1477" s="14" t="n">
        <v>2.205</v>
      </c>
      <c r="CC1477" s="14" t="n">
        <v>2.205</v>
      </c>
      <c r="CD1477" s="14" t="n">
        <v>2.205</v>
      </c>
      <c r="CE1477" s="14" t="n">
        <v>2.245</v>
      </c>
      <c r="CF1477" s="14" t="n">
        <v>2.375</v>
      </c>
      <c r="CG1477" s="14" t="n">
        <v>2.51</v>
      </c>
    </row>
    <row r="1478" customFormat="false" ht="12" hidden="false" customHeight="false" outlineLevel="0" collapsed="false">
      <c r="A1478" s="21" t="n">
        <v>36115</v>
      </c>
      <c r="BU1478" s="14" t="n">
        <v>2.305</v>
      </c>
      <c r="BV1478" s="14" t="n">
        <v>2.444</v>
      </c>
      <c r="BW1478" s="14" t="n">
        <v>2.4</v>
      </c>
      <c r="BX1478" s="14" t="n">
        <v>2.314</v>
      </c>
      <c r="BY1478" s="14" t="n">
        <v>2.214</v>
      </c>
      <c r="BZ1478" s="14" t="n">
        <v>2.18</v>
      </c>
      <c r="CA1478" s="14" t="n">
        <v>2.183</v>
      </c>
      <c r="CB1478" s="14" t="n">
        <v>2.186</v>
      </c>
      <c r="CC1478" s="14" t="n">
        <v>2.19</v>
      </c>
      <c r="CD1478" s="14" t="n">
        <v>2.19</v>
      </c>
      <c r="CE1478" s="14" t="n">
        <v>2.23</v>
      </c>
      <c r="CF1478" s="14" t="n">
        <v>2.36</v>
      </c>
      <c r="CG1478" s="14" t="n">
        <v>2.495</v>
      </c>
    </row>
    <row r="1479" customFormat="false" ht="12" hidden="false" customHeight="false" outlineLevel="0" collapsed="false">
      <c r="A1479" s="21" t="n">
        <v>36116</v>
      </c>
      <c r="BU1479" s="14" t="n">
        <v>2.279</v>
      </c>
      <c r="BV1479" s="14" t="n">
        <v>2.406</v>
      </c>
      <c r="BW1479" s="14" t="n">
        <v>2.362</v>
      </c>
      <c r="BX1479" s="14" t="n">
        <v>2.287</v>
      </c>
      <c r="BY1479" s="14" t="n">
        <v>2.205</v>
      </c>
      <c r="BZ1479" s="14" t="n">
        <v>2.175</v>
      </c>
      <c r="CA1479" s="14" t="n">
        <v>2.179</v>
      </c>
      <c r="CB1479" s="14" t="n">
        <v>2.182</v>
      </c>
      <c r="CC1479" s="14" t="n">
        <v>2.185</v>
      </c>
      <c r="CD1479" s="14" t="n">
        <v>2.185</v>
      </c>
      <c r="CE1479" s="14" t="n">
        <v>2.225</v>
      </c>
      <c r="CF1479" s="14" t="n">
        <v>2.355</v>
      </c>
      <c r="CG1479" s="14" t="n">
        <v>2.49</v>
      </c>
    </row>
    <row r="1480" customFormat="false" ht="12" hidden="false" customHeight="false" outlineLevel="0" collapsed="false">
      <c r="A1480" s="21" t="n">
        <v>36117</v>
      </c>
      <c r="BU1480" s="14" t="n">
        <v>2.204</v>
      </c>
      <c r="BV1480" s="14" t="n">
        <v>2.326</v>
      </c>
      <c r="BW1480" s="14" t="n">
        <v>2.295</v>
      </c>
      <c r="BX1480" s="14" t="n">
        <v>2.24</v>
      </c>
      <c r="BY1480" s="14" t="n">
        <v>2.182</v>
      </c>
      <c r="BZ1480" s="14" t="n">
        <v>2.162</v>
      </c>
      <c r="CA1480" s="14" t="n">
        <v>2.167</v>
      </c>
      <c r="CB1480" s="14" t="n">
        <v>2.172</v>
      </c>
      <c r="CC1480" s="14" t="n">
        <v>2.177</v>
      </c>
      <c r="CD1480" s="14" t="n">
        <v>2.177</v>
      </c>
      <c r="CE1480" s="14" t="n">
        <v>2.22</v>
      </c>
      <c r="CF1480" s="14" t="n">
        <v>2.35</v>
      </c>
      <c r="CG1480" s="14" t="n">
        <v>2.485</v>
      </c>
    </row>
    <row r="1481" customFormat="false" ht="12" hidden="false" customHeight="false" outlineLevel="0" collapsed="false">
      <c r="A1481" s="21" t="n">
        <v>36118</v>
      </c>
      <c r="BU1481" s="14" t="n">
        <v>2.213</v>
      </c>
      <c r="BV1481" s="14" t="n">
        <v>2.324</v>
      </c>
      <c r="BW1481" s="14" t="n">
        <v>2.28</v>
      </c>
      <c r="BX1481" s="14" t="n">
        <v>2.23</v>
      </c>
      <c r="BY1481" s="14" t="n">
        <v>2.18</v>
      </c>
      <c r="BZ1481" s="14" t="n">
        <v>2.16</v>
      </c>
      <c r="CA1481" s="14" t="n">
        <v>2.165</v>
      </c>
      <c r="CB1481" s="14" t="n">
        <v>2.17</v>
      </c>
      <c r="CC1481" s="14" t="n">
        <v>2.175</v>
      </c>
      <c r="CD1481" s="14" t="n">
        <v>2.175</v>
      </c>
      <c r="CE1481" s="14" t="n">
        <v>2.22</v>
      </c>
      <c r="CF1481" s="14" t="n">
        <v>2.35</v>
      </c>
      <c r="CG1481" s="14" t="n">
        <v>2.485</v>
      </c>
    </row>
    <row r="1482" customFormat="false" ht="12" hidden="false" customHeight="false" outlineLevel="0" collapsed="false">
      <c r="A1482" s="21" t="n">
        <v>36119</v>
      </c>
      <c r="BU1482" s="14" t="n">
        <v>2.163</v>
      </c>
      <c r="BV1482" s="14" t="n">
        <v>2.294</v>
      </c>
      <c r="BW1482" s="14" t="n">
        <v>2.26</v>
      </c>
      <c r="BX1482" s="14" t="n">
        <v>2.21</v>
      </c>
      <c r="BY1482" s="14" t="n">
        <v>2.165</v>
      </c>
      <c r="BZ1482" s="14" t="n">
        <v>2.152</v>
      </c>
      <c r="CA1482" s="14" t="n">
        <v>2.157</v>
      </c>
      <c r="CB1482" s="14" t="n">
        <v>2.162</v>
      </c>
      <c r="CC1482" s="14" t="n">
        <v>2.167</v>
      </c>
      <c r="CD1482" s="14" t="n">
        <v>2.167</v>
      </c>
      <c r="CE1482" s="14" t="n">
        <v>2.212</v>
      </c>
      <c r="CF1482" s="14" t="n">
        <v>2.342</v>
      </c>
      <c r="CG1482" s="14" t="n">
        <v>2.477</v>
      </c>
    </row>
    <row r="1483" customFormat="false" ht="12" hidden="false" customHeight="false" outlineLevel="0" collapsed="false">
      <c r="A1483" s="21" t="n">
        <v>36122</v>
      </c>
      <c r="BU1483" s="14" t="n">
        <v>2.097</v>
      </c>
      <c r="BV1483" s="14" t="n">
        <v>2.238</v>
      </c>
      <c r="BW1483" s="14" t="n">
        <v>2.208</v>
      </c>
      <c r="BX1483" s="14" t="n">
        <v>2.178</v>
      </c>
      <c r="BY1483" s="14" t="n">
        <v>2.143</v>
      </c>
      <c r="BZ1483" s="14" t="n">
        <v>2.135</v>
      </c>
      <c r="CA1483" s="14" t="n">
        <v>2.14</v>
      </c>
      <c r="CB1483" s="14" t="n">
        <v>2.145</v>
      </c>
      <c r="CC1483" s="14" t="n">
        <v>2.15</v>
      </c>
      <c r="CD1483" s="14" t="n">
        <v>2.152</v>
      </c>
      <c r="CE1483" s="14" t="n">
        <v>2.197</v>
      </c>
      <c r="CF1483" s="14" t="n">
        <v>2.332</v>
      </c>
      <c r="CG1483" s="14" t="n">
        <v>2.47</v>
      </c>
    </row>
    <row r="1484" customFormat="false" ht="12" hidden="false" customHeight="false" outlineLevel="0" collapsed="false">
      <c r="A1484" s="21" t="n">
        <v>36123</v>
      </c>
      <c r="BU1484" s="14" t="n">
        <v>2.149</v>
      </c>
      <c r="BV1484" s="14" t="n">
        <v>2.275</v>
      </c>
      <c r="BW1484" s="14" t="n">
        <v>2.235</v>
      </c>
      <c r="BX1484" s="14" t="n">
        <v>2.19</v>
      </c>
      <c r="BY1484" s="14" t="n">
        <v>2.153</v>
      </c>
      <c r="BZ1484" s="14" t="n">
        <v>2.145</v>
      </c>
      <c r="CA1484" s="14" t="n">
        <v>2.149</v>
      </c>
      <c r="CB1484" s="14" t="n">
        <v>2.153</v>
      </c>
      <c r="CC1484" s="14" t="n">
        <v>2.158</v>
      </c>
      <c r="CD1484" s="14" t="n">
        <v>2.16</v>
      </c>
      <c r="CE1484" s="14" t="n">
        <v>2.205</v>
      </c>
      <c r="CF1484" s="14" t="n">
        <v>2.34</v>
      </c>
      <c r="CG1484" s="14" t="n">
        <v>2.478</v>
      </c>
    </row>
    <row r="1485" customFormat="false" ht="12" hidden="false" customHeight="false" outlineLevel="0" collapsed="false">
      <c r="A1485" s="21" t="n">
        <v>36124</v>
      </c>
      <c r="BU1485" s="14" t="n">
        <v>2.149</v>
      </c>
      <c r="BV1485" s="14" t="n">
        <v>2.196</v>
      </c>
      <c r="BW1485" s="14" t="n">
        <v>2.184</v>
      </c>
      <c r="BX1485" s="14" t="n">
        <v>2.154</v>
      </c>
      <c r="BY1485" s="14" t="n">
        <v>2.124</v>
      </c>
      <c r="BZ1485" s="14" t="n">
        <v>2.121</v>
      </c>
      <c r="CA1485" s="14" t="n">
        <v>2.128</v>
      </c>
      <c r="CB1485" s="14" t="n">
        <v>2.135</v>
      </c>
      <c r="CC1485" s="14" t="n">
        <v>2.143</v>
      </c>
      <c r="CD1485" s="14" t="n">
        <v>2.148</v>
      </c>
      <c r="CE1485" s="14" t="n">
        <v>2.196</v>
      </c>
      <c r="CF1485" s="14" t="n">
        <v>2.331</v>
      </c>
      <c r="CG1485" s="14" t="n">
        <v>2.471</v>
      </c>
    </row>
    <row r="1486" customFormat="false" ht="12" hidden="false" customHeight="false" outlineLevel="0" collapsed="false">
      <c r="A1486" s="21" t="n">
        <v>36129</v>
      </c>
      <c r="BU1486" s="14" t="n">
        <v>2.149</v>
      </c>
      <c r="BV1486" s="14" t="n">
        <v>1.976</v>
      </c>
      <c r="BW1486" s="14" t="n">
        <v>1.999</v>
      </c>
      <c r="BX1486" s="14" t="n">
        <v>2.004</v>
      </c>
      <c r="BY1486" s="14" t="n">
        <v>2.005</v>
      </c>
      <c r="BZ1486" s="14" t="n">
        <v>2.02</v>
      </c>
      <c r="CA1486" s="14" t="n">
        <v>2.035</v>
      </c>
      <c r="CB1486" s="14" t="n">
        <v>2.048</v>
      </c>
      <c r="CC1486" s="14" t="n">
        <v>2.06</v>
      </c>
      <c r="CD1486" s="14" t="n">
        <v>2.072</v>
      </c>
      <c r="CE1486" s="14" t="n">
        <v>2.125</v>
      </c>
      <c r="CF1486" s="14" t="n">
        <v>2.265</v>
      </c>
      <c r="CG1486" s="14" t="n">
        <v>2.415</v>
      </c>
    </row>
    <row r="1487" customFormat="false" ht="12" hidden="false" customHeight="false" outlineLevel="0" collapsed="false">
      <c r="A1487" s="21" t="n">
        <v>36130</v>
      </c>
      <c r="BV1487" s="14" t="n">
        <v>1.958</v>
      </c>
      <c r="BW1487" s="14" t="n">
        <v>1.99</v>
      </c>
      <c r="BX1487" s="14" t="n">
        <v>1.988</v>
      </c>
      <c r="BY1487" s="14" t="n">
        <v>1.99</v>
      </c>
      <c r="BZ1487" s="14" t="n">
        <v>2.003</v>
      </c>
      <c r="CA1487" s="14" t="n">
        <v>2.018</v>
      </c>
      <c r="CB1487" s="14" t="n">
        <v>2.03</v>
      </c>
      <c r="CC1487" s="14" t="n">
        <v>2.042</v>
      </c>
      <c r="CD1487" s="14" t="n">
        <v>2.055</v>
      </c>
      <c r="CE1487" s="14" t="n">
        <v>2.11</v>
      </c>
      <c r="CF1487" s="14" t="n">
        <v>2.252</v>
      </c>
      <c r="CG1487" s="14" t="n">
        <v>2.405</v>
      </c>
      <c r="CH1487" s="14" t="n">
        <v>2.465</v>
      </c>
    </row>
    <row r="1488" customFormat="false" ht="12" hidden="false" customHeight="false" outlineLevel="0" collapsed="false">
      <c r="A1488" s="21" t="n">
        <v>36131</v>
      </c>
      <c r="BV1488" s="14" t="n">
        <v>1.886</v>
      </c>
      <c r="BW1488" s="14" t="n">
        <v>1.931</v>
      </c>
      <c r="BX1488" s="14" t="n">
        <v>1.938</v>
      </c>
      <c r="BY1488" s="14" t="n">
        <v>1.948</v>
      </c>
      <c r="BZ1488" s="14" t="n">
        <v>1.968</v>
      </c>
      <c r="CA1488" s="14" t="n">
        <v>1.988</v>
      </c>
      <c r="CB1488" s="14" t="n">
        <v>2.005</v>
      </c>
      <c r="CC1488" s="14" t="n">
        <v>2.02</v>
      </c>
      <c r="CD1488" s="14" t="n">
        <v>2.038</v>
      </c>
      <c r="CE1488" s="14" t="n">
        <v>2.097</v>
      </c>
      <c r="CF1488" s="14" t="n">
        <v>2.24</v>
      </c>
      <c r="CG1488" s="14" t="n">
        <v>2.395</v>
      </c>
      <c r="CH1488" s="14" t="n">
        <v>2.455</v>
      </c>
    </row>
    <row r="1489" customFormat="false" ht="12" hidden="false" customHeight="false" outlineLevel="0" collapsed="false">
      <c r="A1489" s="21" t="n">
        <v>36132</v>
      </c>
      <c r="BV1489" s="14" t="n">
        <v>1.959</v>
      </c>
      <c r="BW1489" s="14" t="n">
        <v>2.001</v>
      </c>
      <c r="BX1489" s="14" t="n">
        <v>1.998</v>
      </c>
      <c r="BY1489" s="14" t="n">
        <v>1.99</v>
      </c>
      <c r="BZ1489" s="14" t="n">
        <v>2</v>
      </c>
      <c r="CA1489" s="14" t="n">
        <v>2.015</v>
      </c>
      <c r="CB1489" s="14" t="n">
        <v>2.025</v>
      </c>
      <c r="CC1489" s="14" t="n">
        <v>2.035</v>
      </c>
      <c r="CD1489" s="14" t="n">
        <v>2.05</v>
      </c>
      <c r="CE1489" s="14" t="n">
        <v>2.1</v>
      </c>
      <c r="CF1489" s="14" t="n">
        <v>2.24</v>
      </c>
      <c r="CG1489" s="14" t="n">
        <v>2.395</v>
      </c>
      <c r="CH1489" s="14" t="n">
        <v>2.455</v>
      </c>
    </row>
    <row r="1490" customFormat="false" ht="12" hidden="false" customHeight="false" outlineLevel="0" collapsed="false">
      <c r="A1490" s="21" t="n">
        <v>36133</v>
      </c>
      <c r="BV1490" s="14" t="n">
        <v>1.978</v>
      </c>
      <c r="BW1490" s="14" t="n">
        <v>2.024</v>
      </c>
      <c r="BX1490" s="14" t="n">
        <v>2.024</v>
      </c>
      <c r="BY1490" s="14" t="n">
        <v>2.01</v>
      </c>
      <c r="BZ1490" s="14" t="n">
        <v>2.015</v>
      </c>
      <c r="CA1490" s="14" t="n">
        <v>2.025</v>
      </c>
      <c r="CB1490" s="14" t="n">
        <v>2.03</v>
      </c>
      <c r="CC1490" s="14" t="n">
        <v>2.038</v>
      </c>
      <c r="CD1490" s="14" t="n">
        <v>2.053</v>
      </c>
      <c r="CE1490" s="14" t="n">
        <v>2.1</v>
      </c>
      <c r="CF1490" s="14" t="n">
        <v>2.24</v>
      </c>
      <c r="CG1490" s="14" t="n">
        <v>2.395</v>
      </c>
      <c r="CH1490" s="14" t="n">
        <v>2.45</v>
      </c>
    </row>
    <row r="1491" customFormat="false" ht="12" hidden="false" customHeight="false" outlineLevel="0" collapsed="false">
      <c r="A1491" s="21" t="n">
        <v>36136</v>
      </c>
      <c r="BV1491" s="14" t="n">
        <v>2.101</v>
      </c>
      <c r="BW1491" s="14" t="n">
        <v>2.127</v>
      </c>
      <c r="BX1491" s="14" t="n">
        <v>2.119</v>
      </c>
      <c r="BY1491" s="14" t="n">
        <v>2.082</v>
      </c>
      <c r="BZ1491" s="14" t="n">
        <v>2.08</v>
      </c>
      <c r="CA1491" s="14" t="n">
        <v>2.082</v>
      </c>
      <c r="CB1491" s="14" t="n">
        <v>2.087</v>
      </c>
      <c r="CC1491" s="14" t="n">
        <v>2.092</v>
      </c>
      <c r="CD1491" s="14" t="n">
        <v>2.1</v>
      </c>
      <c r="CE1491" s="14" t="n">
        <v>2.142</v>
      </c>
      <c r="CF1491" s="14" t="n">
        <v>2.272</v>
      </c>
      <c r="CG1491" s="14" t="n">
        <v>2.42</v>
      </c>
      <c r="CH1491" s="14" t="n">
        <v>2.475</v>
      </c>
    </row>
    <row r="1492" customFormat="false" ht="12" hidden="false" customHeight="false" outlineLevel="0" collapsed="false">
      <c r="A1492" s="21" t="n">
        <v>36137</v>
      </c>
      <c r="BV1492" s="14" t="n">
        <v>1.913</v>
      </c>
      <c r="BW1492" s="14" t="n">
        <v>1.96</v>
      </c>
      <c r="BX1492" s="14" t="n">
        <v>1.975</v>
      </c>
      <c r="BY1492" s="14" t="n">
        <v>1.97</v>
      </c>
      <c r="BZ1492" s="14" t="n">
        <v>1.972</v>
      </c>
      <c r="CA1492" s="14" t="n">
        <v>1.987</v>
      </c>
      <c r="CB1492" s="14" t="n">
        <v>2.002</v>
      </c>
      <c r="CC1492" s="14" t="n">
        <v>2.017</v>
      </c>
      <c r="CD1492" s="14" t="n">
        <v>2.032</v>
      </c>
      <c r="CE1492" s="14" t="n">
        <v>2.08</v>
      </c>
      <c r="CF1492" s="14" t="n">
        <v>2.215</v>
      </c>
      <c r="CG1492" s="14" t="n">
        <v>2.37</v>
      </c>
      <c r="CH1492" s="14" t="n">
        <v>2.425</v>
      </c>
    </row>
    <row r="1493" customFormat="false" ht="12" hidden="false" customHeight="false" outlineLevel="0" collapsed="false">
      <c r="A1493" s="21" t="n">
        <v>36138</v>
      </c>
      <c r="BV1493" s="14" t="n">
        <v>1.847</v>
      </c>
      <c r="BW1493" s="14" t="n">
        <v>1.918</v>
      </c>
      <c r="BX1493" s="14" t="n">
        <v>1.94</v>
      </c>
      <c r="BY1493" s="14" t="n">
        <v>1.94</v>
      </c>
      <c r="BZ1493" s="14" t="n">
        <v>1.948</v>
      </c>
      <c r="CA1493" s="14" t="n">
        <v>1.968</v>
      </c>
      <c r="CB1493" s="14" t="n">
        <v>1.985</v>
      </c>
      <c r="CC1493" s="14" t="n">
        <v>2</v>
      </c>
      <c r="CD1493" s="14" t="n">
        <v>2.018</v>
      </c>
      <c r="CE1493" s="14" t="n">
        <v>2.068</v>
      </c>
      <c r="CF1493" s="14" t="n">
        <v>2.207</v>
      </c>
      <c r="CG1493" s="14" t="n">
        <v>2.365</v>
      </c>
      <c r="CH1493" s="14" t="n">
        <v>2.42</v>
      </c>
    </row>
    <row r="1494" customFormat="false" ht="12" hidden="false" customHeight="false" outlineLevel="0" collapsed="false">
      <c r="A1494" s="21" t="n">
        <v>36139</v>
      </c>
      <c r="BV1494" s="14" t="n">
        <v>1.84</v>
      </c>
      <c r="BW1494" s="14" t="n">
        <v>1.912</v>
      </c>
      <c r="BX1494" s="14" t="n">
        <v>1.935</v>
      </c>
      <c r="BY1494" s="14" t="n">
        <v>1.935</v>
      </c>
      <c r="BZ1494" s="14" t="n">
        <v>1.94</v>
      </c>
      <c r="CA1494" s="14" t="n">
        <v>1.96</v>
      </c>
      <c r="CB1494" s="14" t="n">
        <v>1.977</v>
      </c>
      <c r="CC1494" s="14" t="n">
        <v>1.992</v>
      </c>
      <c r="CD1494" s="14" t="n">
        <v>2.012</v>
      </c>
      <c r="CE1494" s="14" t="n">
        <v>2.065</v>
      </c>
      <c r="CF1494" s="14" t="n">
        <v>2.205</v>
      </c>
      <c r="CG1494" s="14" t="n">
        <v>2.364</v>
      </c>
      <c r="CH1494" s="14" t="n">
        <v>2.42</v>
      </c>
    </row>
    <row r="1495" customFormat="false" ht="12" hidden="false" customHeight="false" outlineLevel="0" collapsed="false">
      <c r="A1495" s="21" t="n">
        <v>36140</v>
      </c>
      <c r="BV1495" s="14" t="n">
        <v>1.858</v>
      </c>
      <c r="BW1495" s="14" t="n">
        <v>1.923</v>
      </c>
      <c r="BX1495" s="14" t="n">
        <v>1.94</v>
      </c>
      <c r="BY1495" s="14" t="n">
        <v>1.938</v>
      </c>
      <c r="BZ1495" s="14" t="n">
        <v>1.94</v>
      </c>
      <c r="CA1495" s="14" t="n">
        <v>1.959</v>
      </c>
      <c r="CB1495" s="14" t="n">
        <v>1.973</v>
      </c>
      <c r="CC1495" s="14" t="n">
        <v>1.986</v>
      </c>
      <c r="CD1495" s="14" t="n">
        <v>2.006</v>
      </c>
      <c r="CE1495" s="14" t="n">
        <v>2.059</v>
      </c>
      <c r="CF1495" s="14" t="n">
        <v>2.199</v>
      </c>
      <c r="CG1495" s="14" t="n">
        <v>2.358</v>
      </c>
      <c r="CH1495" s="14" t="n">
        <v>2.414</v>
      </c>
    </row>
    <row r="1496" customFormat="false" ht="12" hidden="false" customHeight="false" outlineLevel="0" collapsed="false">
      <c r="A1496" s="21" t="n">
        <v>36143</v>
      </c>
      <c r="BV1496" s="14" t="n">
        <v>1.952</v>
      </c>
      <c r="BW1496" s="14" t="n">
        <v>1.994</v>
      </c>
      <c r="BX1496" s="14" t="n">
        <v>1.999</v>
      </c>
      <c r="BY1496" s="14" t="n">
        <v>1.975</v>
      </c>
      <c r="BZ1496" s="14" t="n">
        <v>1.97</v>
      </c>
      <c r="CA1496" s="14" t="n">
        <v>1.985</v>
      </c>
      <c r="CB1496" s="14" t="n">
        <v>1.996</v>
      </c>
      <c r="CC1496" s="14" t="n">
        <v>2.008</v>
      </c>
      <c r="CD1496" s="14" t="n">
        <v>2.023</v>
      </c>
      <c r="CE1496" s="14" t="n">
        <v>2.075</v>
      </c>
      <c r="CF1496" s="14" t="n">
        <v>2.215</v>
      </c>
      <c r="CG1496" s="14" t="n">
        <v>2.37</v>
      </c>
      <c r="CH1496" s="14" t="n">
        <v>2.425</v>
      </c>
    </row>
    <row r="1497" customFormat="false" ht="12" hidden="false" customHeight="false" outlineLevel="0" collapsed="false">
      <c r="A1497" s="21" t="n">
        <v>36144</v>
      </c>
      <c r="BV1497" s="14" t="n">
        <v>1.952</v>
      </c>
      <c r="BW1497" s="14" t="n">
        <v>1.991</v>
      </c>
      <c r="BX1497" s="14" t="n">
        <v>1.996</v>
      </c>
      <c r="BY1497" s="14" t="n">
        <v>1.974</v>
      </c>
      <c r="BZ1497" s="14" t="n">
        <v>1.972</v>
      </c>
      <c r="CA1497" s="14" t="n">
        <v>1.984</v>
      </c>
      <c r="CB1497" s="14" t="n">
        <v>1.995</v>
      </c>
      <c r="CC1497" s="14" t="n">
        <v>2.005</v>
      </c>
      <c r="CD1497" s="14" t="n">
        <v>2.02</v>
      </c>
      <c r="CE1497" s="14" t="n">
        <v>2.067</v>
      </c>
      <c r="CF1497" s="14" t="n">
        <v>2.207</v>
      </c>
      <c r="CG1497" s="14" t="n">
        <v>2.362</v>
      </c>
      <c r="CH1497" s="14" t="n">
        <v>2.417</v>
      </c>
    </row>
    <row r="1498" customFormat="false" ht="12" hidden="false" customHeight="false" outlineLevel="0" collapsed="false">
      <c r="A1498" s="21" t="n">
        <v>36145</v>
      </c>
      <c r="BV1498" s="14" t="n">
        <v>1.99</v>
      </c>
      <c r="BW1498" s="14" t="n">
        <v>2.012</v>
      </c>
      <c r="BX1498" s="14" t="n">
        <v>2.012</v>
      </c>
      <c r="BY1498" s="14" t="n">
        <v>1.987</v>
      </c>
      <c r="BZ1498" s="14" t="n">
        <v>1.983</v>
      </c>
      <c r="CA1498" s="14" t="n">
        <v>1.992</v>
      </c>
      <c r="CB1498" s="14" t="n">
        <v>2.001</v>
      </c>
      <c r="CC1498" s="14" t="n">
        <v>2.011</v>
      </c>
      <c r="CD1498" s="14" t="n">
        <v>2.025</v>
      </c>
      <c r="CE1498" s="14" t="n">
        <v>2.067</v>
      </c>
      <c r="CF1498" s="14" t="n">
        <v>2.207</v>
      </c>
      <c r="CG1498" s="14" t="n">
        <v>2.362</v>
      </c>
      <c r="CH1498" s="14" t="n">
        <v>2.419</v>
      </c>
    </row>
    <row r="1499" customFormat="false" ht="12" hidden="false" customHeight="false" outlineLevel="0" collapsed="false">
      <c r="A1499" s="21" t="n">
        <v>36146</v>
      </c>
      <c r="BV1499" s="14" t="n">
        <v>2.064</v>
      </c>
      <c r="BW1499" s="14" t="n">
        <v>2.068</v>
      </c>
      <c r="BX1499" s="14" t="n">
        <v>2.052</v>
      </c>
      <c r="BY1499" s="14" t="n">
        <v>2</v>
      </c>
      <c r="BZ1499" s="14" t="n">
        <v>1.995</v>
      </c>
      <c r="CA1499" s="14" t="n">
        <v>2</v>
      </c>
      <c r="CB1499" s="14" t="n">
        <v>2.005</v>
      </c>
      <c r="CC1499" s="14" t="n">
        <v>2.012</v>
      </c>
      <c r="CD1499" s="14" t="n">
        <v>2.025</v>
      </c>
      <c r="CE1499" s="14" t="n">
        <v>2.067</v>
      </c>
      <c r="CF1499" s="14" t="n">
        <v>2.207</v>
      </c>
      <c r="CG1499" s="14" t="n">
        <v>2.362</v>
      </c>
      <c r="CH1499" s="14" t="n">
        <v>2.419</v>
      </c>
    </row>
    <row r="1500" customFormat="false" ht="12" hidden="false" customHeight="false" outlineLevel="0" collapsed="false">
      <c r="A1500" s="21" t="n">
        <v>36147</v>
      </c>
      <c r="BV1500" s="14" t="n">
        <v>2.074</v>
      </c>
      <c r="BW1500" s="14" t="n">
        <v>2.088</v>
      </c>
      <c r="BX1500" s="14" t="n">
        <v>2.063</v>
      </c>
      <c r="BY1500" s="14" t="n">
        <v>2.003</v>
      </c>
      <c r="BZ1500" s="14" t="n">
        <v>1.998</v>
      </c>
      <c r="CA1500" s="14" t="n">
        <v>2.003</v>
      </c>
      <c r="CB1500" s="14" t="n">
        <v>2.01</v>
      </c>
      <c r="CC1500" s="14" t="n">
        <v>2.018</v>
      </c>
      <c r="CD1500" s="14" t="n">
        <v>2.028</v>
      </c>
      <c r="CE1500" s="14" t="n">
        <v>2.07</v>
      </c>
      <c r="CF1500" s="14" t="n">
        <v>2.21</v>
      </c>
      <c r="CG1500" s="14" t="n">
        <v>2.365</v>
      </c>
      <c r="CH1500" s="14" t="n">
        <v>2.424</v>
      </c>
    </row>
    <row r="1501" customFormat="false" ht="12" hidden="false" customHeight="false" outlineLevel="0" collapsed="false">
      <c r="A1501" s="21" t="n">
        <v>36150</v>
      </c>
      <c r="BV1501" s="14" t="n">
        <v>1.947</v>
      </c>
      <c r="BW1501" s="14" t="n">
        <v>1.945</v>
      </c>
      <c r="BX1501" s="14" t="n">
        <v>1.941</v>
      </c>
      <c r="BY1501" s="14" t="n">
        <v>1.916</v>
      </c>
      <c r="BZ1501" s="14" t="n">
        <v>1.93</v>
      </c>
      <c r="CA1501" s="14" t="n">
        <v>1.947</v>
      </c>
      <c r="CB1501" s="14" t="n">
        <v>1.968</v>
      </c>
      <c r="CC1501" s="14" t="n">
        <v>1.988</v>
      </c>
      <c r="CD1501" s="14" t="n">
        <v>2.01</v>
      </c>
      <c r="CE1501" s="14" t="n">
        <v>2.055</v>
      </c>
      <c r="CF1501" s="14" t="n">
        <v>2.2</v>
      </c>
      <c r="CG1501" s="14" t="n">
        <v>2.355</v>
      </c>
      <c r="CH1501" s="14" t="n">
        <v>2.414</v>
      </c>
    </row>
    <row r="1502" customFormat="false" ht="12" hidden="false" customHeight="false" outlineLevel="0" collapsed="false">
      <c r="A1502" s="21" t="n">
        <v>36151</v>
      </c>
      <c r="BV1502" s="14" t="n">
        <v>1.925</v>
      </c>
      <c r="BW1502" s="14" t="n">
        <v>1.92</v>
      </c>
      <c r="BX1502" s="14" t="n">
        <v>1.913</v>
      </c>
      <c r="BY1502" s="14" t="n">
        <v>1.895</v>
      </c>
      <c r="BZ1502" s="14" t="n">
        <v>1.91</v>
      </c>
      <c r="CA1502" s="14" t="n">
        <v>1.928</v>
      </c>
      <c r="CB1502" s="14" t="n">
        <v>1.95</v>
      </c>
      <c r="CC1502" s="14" t="n">
        <v>1.972</v>
      </c>
      <c r="CD1502" s="14" t="n">
        <v>1.997</v>
      </c>
      <c r="CE1502" s="14" t="n">
        <v>2.045</v>
      </c>
      <c r="CF1502" s="14" t="n">
        <v>2.19</v>
      </c>
      <c r="CG1502" s="14" t="n">
        <v>2.35</v>
      </c>
      <c r="CH1502" s="14" t="n">
        <v>2.414</v>
      </c>
    </row>
    <row r="1503" customFormat="false" ht="12" hidden="false" customHeight="false" outlineLevel="0" collapsed="false">
      <c r="A1503" s="21" t="n">
        <v>36152</v>
      </c>
      <c r="BV1503" s="14" t="n">
        <v>1.906</v>
      </c>
      <c r="BW1503" s="14" t="n">
        <v>1.902</v>
      </c>
      <c r="BX1503" s="14" t="n">
        <v>1.895</v>
      </c>
      <c r="BY1503" s="14" t="n">
        <v>1.877</v>
      </c>
      <c r="BZ1503" s="14" t="n">
        <v>1.893</v>
      </c>
      <c r="CA1503" s="14" t="n">
        <v>1.915</v>
      </c>
      <c r="CB1503" s="14" t="n">
        <v>1.937</v>
      </c>
      <c r="CC1503" s="14" t="n">
        <v>1.965</v>
      </c>
      <c r="CD1503" s="14" t="n">
        <v>1.992</v>
      </c>
      <c r="CE1503" s="14" t="n">
        <v>2.04</v>
      </c>
      <c r="CF1503" s="14" t="n">
        <v>2.185</v>
      </c>
      <c r="CG1503" s="14" t="n">
        <v>2.345</v>
      </c>
      <c r="CH1503" s="14" t="n">
        <v>2.41</v>
      </c>
    </row>
    <row r="1504" customFormat="false" ht="12" hidden="false" customHeight="false" outlineLevel="0" collapsed="false">
      <c r="A1504" s="21" t="n">
        <v>36153</v>
      </c>
      <c r="BV1504" s="14" t="n">
        <v>1.881</v>
      </c>
      <c r="BW1504" s="14" t="n">
        <v>1.878</v>
      </c>
      <c r="BX1504" s="14" t="n">
        <v>1.883</v>
      </c>
      <c r="BY1504" s="14" t="n">
        <v>1.869</v>
      </c>
      <c r="BZ1504" s="14" t="n">
        <v>1.89</v>
      </c>
      <c r="CA1504" s="14" t="n">
        <v>1.915</v>
      </c>
      <c r="CB1504" s="14" t="n">
        <v>1.937</v>
      </c>
      <c r="CC1504" s="14" t="n">
        <v>1.965</v>
      </c>
      <c r="CD1504" s="14" t="n">
        <v>1.992</v>
      </c>
      <c r="CE1504" s="14" t="n">
        <v>2.04</v>
      </c>
      <c r="CF1504" s="14" t="n">
        <v>2.185</v>
      </c>
      <c r="CG1504" s="14" t="n">
        <v>2.345</v>
      </c>
      <c r="CH1504" s="14" t="n">
        <v>2.41</v>
      </c>
    </row>
    <row r="1505" customFormat="false" ht="12" hidden="false" customHeight="false" outlineLevel="0" collapsed="false">
      <c r="A1505" s="21" t="n">
        <v>36157</v>
      </c>
      <c r="BV1505" s="14" t="n">
        <v>1.788</v>
      </c>
      <c r="BW1505" s="14" t="n">
        <v>1.789</v>
      </c>
      <c r="BX1505" s="14" t="n">
        <v>1.82</v>
      </c>
      <c r="BY1505" s="14" t="n">
        <v>1.82</v>
      </c>
      <c r="BZ1505" s="14" t="n">
        <v>1.847</v>
      </c>
      <c r="CA1505" s="14" t="n">
        <v>1.877</v>
      </c>
      <c r="CB1505" s="14" t="n">
        <v>1.905</v>
      </c>
      <c r="CC1505" s="14" t="n">
        <v>1.935</v>
      </c>
      <c r="CD1505" s="14" t="n">
        <v>1.965</v>
      </c>
      <c r="CE1505" s="14" t="n">
        <v>2.015</v>
      </c>
      <c r="CF1505" s="14" t="n">
        <v>2.16</v>
      </c>
      <c r="CG1505" s="14" t="n">
        <v>2.32</v>
      </c>
      <c r="CH1505" s="14" t="n">
        <v>2.388</v>
      </c>
    </row>
    <row r="1506" customFormat="false" ht="12" hidden="false" customHeight="false" outlineLevel="0" collapsed="false">
      <c r="A1506" s="21" t="n">
        <v>36158</v>
      </c>
      <c r="BV1506" s="14" t="n">
        <v>1.765</v>
      </c>
      <c r="BW1506" s="14" t="n">
        <v>1.781</v>
      </c>
      <c r="BX1506" s="14" t="n">
        <v>1.799</v>
      </c>
      <c r="BY1506" s="14" t="n">
        <v>1.797</v>
      </c>
      <c r="BZ1506" s="14" t="n">
        <v>1.827</v>
      </c>
      <c r="CA1506" s="14" t="n">
        <v>1.86</v>
      </c>
      <c r="CB1506" s="14" t="n">
        <v>1.89</v>
      </c>
      <c r="CC1506" s="14" t="n">
        <v>1.92</v>
      </c>
      <c r="CD1506" s="14" t="n">
        <v>1.95</v>
      </c>
      <c r="CE1506" s="14" t="n">
        <v>2</v>
      </c>
      <c r="CF1506" s="14" t="n">
        <v>2.145</v>
      </c>
      <c r="CG1506" s="14" t="n">
        <v>2.31</v>
      </c>
      <c r="CH1506" s="14" t="n">
        <v>2.38</v>
      </c>
    </row>
    <row r="1507" customFormat="false" ht="12" hidden="false" customHeight="false" outlineLevel="0" collapsed="false">
      <c r="A1507" s="21" t="n">
        <v>36159</v>
      </c>
      <c r="BV1507" s="14" t="n">
        <v>1.765</v>
      </c>
      <c r="BW1507" s="14" t="n">
        <v>1.886</v>
      </c>
      <c r="BX1507" s="14" t="n">
        <v>1.879</v>
      </c>
      <c r="BY1507" s="14" t="n">
        <v>1.855</v>
      </c>
      <c r="BZ1507" s="14" t="n">
        <v>1.87</v>
      </c>
      <c r="CA1507" s="14" t="n">
        <v>1.89</v>
      </c>
      <c r="CB1507" s="14" t="n">
        <v>1.915</v>
      </c>
      <c r="CC1507" s="14" t="n">
        <v>1.94</v>
      </c>
      <c r="CD1507" s="14" t="n">
        <v>1.97</v>
      </c>
      <c r="CE1507" s="14" t="n">
        <v>2.015</v>
      </c>
      <c r="CF1507" s="14" t="n">
        <v>2.155</v>
      </c>
      <c r="CG1507" s="14" t="n">
        <v>2.32</v>
      </c>
      <c r="CH1507" s="14" t="n">
        <v>2.385</v>
      </c>
    </row>
    <row r="1508" customFormat="false" ht="12" hidden="false" customHeight="false" outlineLevel="0" collapsed="false">
      <c r="A1508" s="21" t="n">
        <v>36160</v>
      </c>
      <c r="BV1508" s="14" t="n">
        <v>1.765</v>
      </c>
      <c r="BW1508" s="14" t="n">
        <v>1.945</v>
      </c>
      <c r="BX1508" s="14" t="n">
        <v>1.936</v>
      </c>
      <c r="BY1508" s="14" t="n">
        <v>1.903</v>
      </c>
      <c r="BZ1508" s="14" t="n">
        <v>1.908</v>
      </c>
      <c r="CA1508" s="14" t="n">
        <v>1.917</v>
      </c>
      <c r="CB1508" s="14" t="n">
        <v>1.934</v>
      </c>
      <c r="CC1508" s="14" t="n">
        <v>1.958</v>
      </c>
      <c r="CD1508" s="14" t="n">
        <v>1.985</v>
      </c>
      <c r="CE1508" s="14" t="n">
        <v>2.022</v>
      </c>
      <c r="CF1508" s="14" t="n">
        <v>2.155</v>
      </c>
      <c r="CG1508" s="14" t="n">
        <v>2.32</v>
      </c>
      <c r="CH1508" s="14" t="n">
        <v>2.385</v>
      </c>
    </row>
    <row r="1509" customFormat="false" ht="12" hidden="false" customHeight="false" outlineLevel="0" collapsed="false">
      <c r="A1509" s="21" t="n">
        <v>36164</v>
      </c>
      <c r="BW1509" s="14" t="n">
        <v>2.071</v>
      </c>
      <c r="BX1509" s="14" t="n">
        <v>2.053</v>
      </c>
      <c r="BY1509" s="14" t="n">
        <v>2.003</v>
      </c>
      <c r="BZ1509" s="14" t="n">
        <v>2</v>
      </c>
      <c r="CA1509" s="14" t="n">
        <v>2.005</v>
      </c>
      <c r="CB1509" s="14" t="n">
        <v>2.01</v>
      </c>
      <c r="CC1509" s="14" t="n">
        <v>2.02</v>
      </c>
      <c r="CD1509" s="14" t="n">
        <v>2.03</v>
      </c>
      <c r="CE1509" s="14" t="n">
        <v>2.06</v>
      </c>
      <c r="CF1509" s="14" t="n">
        <v>2.185</v>
      </c>
      <c r="CG1509" s="14" t="n">
        <v>2.35</v>
      </c>
      <c r="CH1509" s="14" t="n">
        <v>2.412</v>
      </c>
      <c r="CI1509" s="14" t="n">
        <v>2.329</v>
      </c>
    </row>
    <row r="1510" customFormat="false" ht="12" hidden="false" customHeight="false" outlineLevel="0" collapsed="false">
      <c r="A1510" s="21" t="n">
        <v>36165</v>
      </c>
      <c r="BW1510" s="14" t="n">
        <v>1.975</v>
      </c>
      <c r="BX1510" s="14" t="n">
        <v>1.976</v>
      </c>
      <c r="BY1510" s="14" t="n">
        <v>1.951</v>
      </c>
      <c r="BZ1510" s="14" t="n">
        <v>1.962</v>
      </c>
      <c r="CA1510" s="14" t="n">
        <v>1.979</v>
      </c>
      <c r="CB1510" s="14" t="n">
        <v>1.99</v>
      </c>
      <c r="CC1510" s="14" t="n">
        <v>2</v>
      </c>
      <c r="CD1510" s="14" t="n">
        <v>2.015</v>
      </c>
      <c r="CE1510" s="14" t="n">
        <v>2.045</v>
      </c>
      <c r="CF1510" s="14" t="n">
        <v>2.17</v>
      </c>
      <c r="CG1510" s="14" t="n">
        <v>2.335</v>
      </c>
      <c r="CH1510" s="14" t="n">
        <v>2.395</v>
      </c>
      <c r="CI1510" s="14" t="n">
        <v>2.314</v>
      </c>
    </row>
    <row r="1511" customFormat="false" ht="12" hidden="false" customHeight="false" outlineLevel="0" collapsed="false">
      <c r="A1511" s="21" t="n">
        <v>36166</v>
      </c>
      <c r="BW1511" s="14" t="n">
        <v>1.931</v>
      </c>
      <c r="BX1511" s="14" t="n">
        <v>1.936</v>
      </c>
      <c r="BY1511" s="14" t="n">
        <v>1.916</v>
      </c>
      <c r="BZ1511" s="14" t="n">
        <v>1.928</v>
      </c>
      <c r="CA1511" s="14" t="n">
        <v>1.946</v>
      </c>
      <c r="CB1511" s="14" t="n">
        <v>1.961</v>
      </c>
      <c r="CC1511" s="14" t="n">
        <v>1.975</v>
      </c>
      <c r="CD1511" s="14" t="n">
        <v>1.995</v>
      </c>
      <c r="CE1511" s="14" t="n">
        <v>2.025</v>
      </c>
      <c r="CF1511" s="14" t="n">
        <v>2.155</v>
      </c>
      <c r="CG1511" s="14" t="n">
        <v>2.32</v>
      </c>
      <c r="CH1511" s="14" t="n">
        <v>2.385</v>
      </c>
      <c r="CI1511" s="14" t="n">
        <v>2.304</v>
      </c>
    </row>
    <row r="1512" customFormat="false" ht="12" hidden="false" customHeight="false" outlineLevel="0" collapsed="false">
      <c r="A1512" s="21" t="n">
        <v>36167</v>
      </c>
      <c r="BW1512" s="14" t="n">
        <v>1.836</v>
      </c>
      <c r="BX1512" s="14" t="n">
        <v>1.856</v>
      </c>
      <c r="BY1512" s="14" t="n">
        <v>1.847</v>
      </c>
      <c r="BZ1512" s="14" t="n">
        <v>1.865</v>
      </c>
      <c r="CA1512" s="14" t="n">
        <v>1.885</v>
      </c>
      <c r="CB1512" s="14" t="n">
        <v>1.905</v>
      </c>
      <c r="CC1512" s="14" t="n">
        <v>1.928</v>
      </c>
      <c r="CD1512" s="14" t="n">
        <v>1.95</v>
      </c>
      <c r="CE1512" s="14" t="n">
        <v>1.99</v>
      </c>
      <c r="CF1512" s="14" t="n">
        <v>2.125</v>
      </c>
      <c r="CG1512" s="14" t="n">
        <v>2.29</v>
      </c>
      <c r="CH1512" s="14" t="n">
        <v>2.35</v>
      </c>
      <c r="CI1512" s="14" t="n">
        <v>2.275</v>
      </c>
    </row>
    <row r="1513" customFormat="false" ht="12" hidden="false" customHeight="false" outlineLevel="0" collapsed="false">
      <c r="A1513" s="21" t="n">
        <v>36168</v>
      </c>
      <c r="BW1513" s="14" t="n">
        <v>1.83</v>
      </c>
      <c r="BX1513" s="14" t="n">
        <v>1.849</v>
      </c>
      <c r="BY1513" s="14" t="n">
        <v>1.847</v>
      </c>
      <c r="BZ1513" s="14" t="n">
        <v>1.863</v>
      </c>
      <c r="CA1513" s="14" t="n">
        <v>1.884</v>
      </c>
      <c r="CB1513" s="14" t="n">
        <v>1.905</v>
      </c>
      <c r="CC1513" s="14" t="n">
        <v>1.929</v>
      </c>
      <c r="CD1513" s="14" t="n">
        <v>1.953</v>
      </c>
      <c r="CE1513" s="14" t="n">
        <v>1.995</v>
      </c>
      <c r="CF1513" s="14" t="n">
        <v>2.13</v>
      </c>
      <c r="CG1513" s="14" t="n">
        <v>2.28</v>
      </c>
      <c r="CH1513" s="14" t="n">
        <v>2.33</v>
      </c>
      <c r="CI1513" s="14" t="n">
        <v>2.257</v>
      </c>
    </row>
    <row r="1514" customFormat="false" ht="12" hidden="false" customHeight="false" outlineLevel="0" collapsed="false">
      <c r="A1514" s="21" t="n">
        <v>36171</v>
      </c>
      <c r="BW1514" s="14" t="n">
        <v>1.779</v>
      </c>
      <c r="BX1514" s="14" t="n">
        <v>1.809</v>
      </c>
      <c r="BY1514" s="14" t="n">
        <v>1.815</v>
      </c>
      <c r="BZ1514" s="14" t="n">
        <v>1.837</v>
      </c>
      <c r="CA1514" s="14" t="n">
        <v>1.866</v>
      </c>
      <c r="CB1514" s="14" t="n">
        <v>1.895</v>
      </c>
      <c r="CC1514" s="14" t="n">
        <v>1.919</v>
      </c>
      <c r="CD1514" s="14" t="n">
        <v>1.943</v>
      </c>
      <c r="CE1514" s="14" t="n">
        <v>1.985</v>
      </c>
      <c r="CF1514" s="14" t="n">
        <v>2.122</v>
      </c>
      <c r="CG1514" s="14" t="n">
        <v>2.272</v>
      </c>
      <c r="CH1514" s="14" t="n">
        <v>2.32</v>
      </c>
      <c r="CI1514" s="14" t="n">
        <v>2.25</v>
      </c>
    </row>
    <row r="1515" customFormat="false" ht="12" hidden="false" customHeight="false" outlineLevel="0" collapsed="false">
      <c r="A1515" s="21" t="n">
        <v>36172</v>
      </c>
      <c r="BW1515" s="14" t="n">
        <v>1.821</v>
      </c>
      <c r="BX1515" s="14" t="n">
        <v>1.85</v>
      </c>
      <c r="BY1515" s="14" t="n">
        <v>1.85</v>
      </c>
      <c r="BZ1515" s="14" t="n">
        <v>1.869</v>
      </c>
      <c r="CA1515" s="14" t="n">
        <v>1.895</v>
      </c>
      <c r="CB1515" s="14" t="n">
        <v>1.92</v>
      </c>
      <c r="CC1515" s="14" t="n">
        <v>1.94</v>
      </c>
      <c r="CD1515" s="14" t="n">
        <v>1.96</v>
      </c>
      <c r="CE1515" s="14" t="n">
        <v>2.002</v>
      </c>
      <c r="CF1515" s="14" t="n">
        <v>2.14</v>
      </c>
      <c r="CG1515" s="14" t="n">
        <v>2.292</v>
      </c>
      <c r="CH1515" s="14" t="n">
        <v>2.336</v>
      </c>
      <c r="CI1515" s="14" t="n">
        <v>2.262</v>
      </c>
    </row>
    <row r="1516" customFormat="false" ht="12" hidden="false" customHeight="false" outlineLevel="0" collapsed="false">
      <c r="A1516" s="21" t="n">
        <v>36173</v>
      </c>
      <c r="BW1516" s="14" t="n">
        <v>1.77</v>
      </c>
      <c r="BX1516" s="14" t="n">
        <v>1.799</v>
      </c>
      <c r="BY1516" s="14" t="n">
        <v>1.814</v>
      </c>
      <c r="BZ1516" s="14" t="n">
        <v>1.84</v>
      </c>
      <c r="CA1516" s="14" t="n">
        <v>1.87</v>
      </c>
      <c r="CB1516" s="14" t="n">
        <v>1.9</v>
      </c>
      <c r="CC1516" s="14" t="n">
        <v>1.92</v>
      </c>
      <c r="CD1516" s="14" t="n">
        <v>1.94</v>
      </c>
      <c r="CE1516" s="14" t="n">
        <v>1.99</v>
      </c>
      <c r="CF1516" s="14" t="n">
        <v>2.13</v>
      </c>
      <c r="CG1516" s="14" t="n">
        <v>2.28</v>
      </c>
      <c r="CH1516" s="14" t="n">
        <v>2.329</v>
      </c>
      <c r="CI1516" s="14" t="n">
        <v>2.256</v>
      </c>
    </row>
    <row r="1517" customFormat="false" ht="12" hidden="false" customHeight="false" outlineLevel="0" collapsed="false">
      <c r="A1517" s="21" t="n">
        <v>36174</v>
      </c>
      <c r="BW1517" s="14" t="n">
        <v>1.809</v>
      </c>
      <c r="BX1517" s="14" t="n">
        <v>1.832</v>
      </c>
      <c r="BY1517" s="14" t="n">
        <v>1.845</v>
      </c>
      <c r="BZ1517" s="14" t="n">
        <v>1.867</v>
      </c>
      <c r="CA1517" s="14" t="n">
        <v>1.892</v>
      </c>
      <c r="CB1517" s="14" t="n">
        <v>1.92</v>
      </c>
      <c r="CC1517" s="14" t="n">
        <v>1.94</v>
      </c>
      <c r="CD1517" s="14" t="n">
        <v>1.96</v>
      </c>
      <c r="CE1517" s="14" t="n">
        <v>2.01</v>
      </c>
      <c r="CF1517" s="14" t="n">
        <v>2.15</v>
      </c>
      <c r="CG1517" s="14" t="n">
        <v>2.3</v>
      </c>
      <c r="CH1517" s="14" t="n">
        <v>2.347</v>
      </c>
      <c r="CI1517" s="14" t="n">
        <v>2.272</v>
      </c>
    </row>
    <row r="1518" customFormat="false" ht="12" hidden="false" customHeight="false" outlineLevel="0" collapsed="false">
      <c r="A1518" s="21" t="n">
        <v>36175</v>
      </c>
      <c r="BW1518" s="14" t="n">
        <v>1.796</v>
      </c>
      <c r="BX1518" s="14" t="n">
        <v>1.822</v>
      </c>
      <c r="BY1518" s="14" t="n">
        <v>1.837</v>
      </c>
      <c r="BZ1518" s="14" t="n">
        <v>1.86</v>
      </c>
      <c r="CA1518" s="14" t="n">
        <v>1.89</v>
      </c>
      <c r="CB1518" s="14" t="n">
        <v>1.92</v>
      </c>
      <c r="CC1518" s="14" t="n">
        <v>1.94</v>
      </c>
      <c r="CD1518" s="14" t="n">
        <v>1.96</v>
      </c>
      <c r="CE1518" s="14" t="n">
        <v>2.01</v>
      </c>
      <c r="CF1518" s="14" t="n">
        <v>2.15</v>
      </c>
      <c r="CG1518" s="14" t="n">
        <v>2.3</v>
      </c>
      <c r="CH1518" s="14" t="n">
        <v>2.347</v>
      </c>
      <c r="CI1518" s="14" t="n">
        <v>2.272</v>
      </c>
    </row>
    <row r="1519" customFormat="false" ht="12" hidden="false" customHeight="false" outlineLevel="0" collapsed="false">
      <c r="A1519" s="21" t="n">
        <v>36178</v>
      </c>
      <c r="BW1519" s="14" t="n">
        <v>1.796</v>
      </c>
      <c r="BX1519" s="14" t="n">
        <v>1.822</v>
      </c>
      <c r="BY1519" s="14" t="n">
        <v>1.837</v>
      </c>
      <c r="BZ1519" s="14" t="n">
        <v>1.86</v>
      </c>
      <c r="CA1519" s="14" t="n">
        <v>1.89</v>
      </c>
      <c r="CB1519" s="14" t="n">
        <v>1.92</v>
      </c>
      <c r="CC1519" s="14" t="n">
        <v>1.94</v>
      </c>
      <c r="CD1519" s="14" t="n">
        <v>1.96</v>
      </c>
      <c r="CE1519" s="14" t="n">
        <v>2.01</v>
      </c>
      <c r="CF1519" s="14" t="n">
        <v>2.15</v>
      </c>
      <c r="CG1519" s="14" t="n">
        <v>2.3</v>
      </c>
      <c r="CH1519" s="14" t="n">
        <v>2.347</v>
      </c>
      <c r="CI1519" s="14" t="n">
        <v>2.272</v>
      </c>
    </row>
    <row r="1520" customFormat="false" ht="12" hidden="false" customHeight="false" outlineLevel="0" collapsed="false">
      <c r="A1520" s="21" t="n">
        <v>36179</v>
      </c>
      <c r="BW1520" s="14" t="n">
        <v>1.817</v>
      </c>
      <c r="BX1520" s="14" t="n">
        <v>1.825</v>
      </c>
      <c r="BY1520" s="14" t="n">
        <v>1.844</v>
      </c>
      <c r="BZ1520" s="14" t="n">
        <v>1.864</v>
      </c>
      <c r="CA1520" s="14" t="n">
        <v>1.894</v>
      </c>
      <c r="CB1520" s="14" t="n">
        <v>1.924</v>
      </c>
      <c r="CC1520" s="14" t="n">
        <v>1.944</v>
      </c>
      <c r="CD1520" s="14" t="n">
        <v>1.964</v>
      </c>
      <c r="CE1520" s="14" t="n">
        <v>2.014</v>
      </c>
      <c r="CF1520" s="14" t="n">
        <v>2.15</v>
      </c>
      <c r="CG1520" s="14" t="n">
        <v>2.298</v>
      </c>
      <c r="CH1520" s="14" t="n">
        <v>2.347</v>
      </c>
      <c r="CI1520" s="14" t="n">
        <v>2.272</v>
      </c>
    </row>
    <row r="1521" customFormat="false" ht="12" hidden="false" customHeight="false" outlineLevel="0" collapsed="false">
      <c r="A1521" s="21" t="n">
        <v>36180</v>
      </c>
      <c r="BW1521" s="14" t="n">
        <v>1.827</v>
      </c>
      <c r="BX1521" s="14" t="n">
        <v>1.839</v>
      </c>
      <c r="BY1521" s="14" t="n">
        <v>1.856</v>
      </c>
      <c r="BZ1521" s="14" t="n">
        <v>1.874</v>
      </c>
      <c r="CA1521" s="14" t="n">
        <v>1.9</v>
      </c>
      <c r="CB1521" s="14" t="n">
        <v>1.925</v>
      </c>
      <c r="CC1521" s="14" t="n">
        <v>1.945</v>
      </c>
      <c r="CD1521" s="14" t="n">
        <v>1.965</v>
      </c>
      <c r="CE1521" s="14" t="n">
        <v>2.015</v>
      </c>
      <c r="CF1521" s="14" t="n">
        <v>2.151</v>
      </c>
      <c r="CG1521" s="14" t="n">
        <v>2.297</v>
      </c>
      <c r="CH1521" s="14" t="n">
        <v>2.346</v>
      </c>
      <c r="CI1521" s="14" t="n">
        <v>2.271</v>
      </c>
    </row>
    <row r="1522" customFormat="false" ht="12" hidden="false" customHeight="false" outlineLevel="0" collapsed="false">
      <c r="A1522" s="21" t="n">
        <v>36181</v>
      </c>
      <c r="BW1522" s="14" t="n">
        <v>1.892</v>
      </c>
      <c r="BX1522" s="14" t="n">
        <v>1.908</v>
      </c>
      <c r="BY1522" s="14" t="n">
        <v>1.921</v>
      </c>
      <c r="BZ1522" s="14" t="n">
        <v>1.932</v>
      </c>
      <c r="CA1522" s="14" t="n">
        <v>1.95</v>
      </c>
      <c r="CB1522" s="14" t="n">
        <v>1.97</v>
      </c>
      <c r="CC1522" s="14" t="n">
        <v>1.987</v>
      </c>
      <c r="CD1522" s="14" t="n">
        <v>2.005</v>
      </c>
      <c r="CE1522" s="14" t="n">
        <v>2.05</v>
      </c>
      <c r="CF1522" s="14" t="n">
        <v>2.19</v>
      </c>
      <c r="CG1522" s="14" t="n">
        <v>2.34</v>
      </c>
      <c r="CH1522" s="14" t="n">
        <v>2.385</v>
      </c>
      <c r="CI1522" s="14" t="n">
        <v>2.307</v>
      </c>
    </row>
    <row r="1523" customFormat="false" ht="12" hidden="false" customHeight="false" outlineLevel="0" collapsed="false">
      <c r="A1523" s="21" t="n">
        <v>36182</v>
      </c>
      <c r="BW1523" s="14" t="n">
        <v>1.778</v>
      </c>
      <c r="BX1523" s="14" t="n">
        <v>1.805</v>
      </c>
      <c r="BY1523" s="14" t="n">
        <v>1.835</v>
      </c>
      <c r="BZ1523" s="14" t="n">
        <v>1.865</v>
      </c>
      <c r="CA1523" s="14" t="n">
        <v>1.893</v>
      </c>
      <c r="CB1523" s="14" t="n">
        <v>1.92</v>
      </c>
      <c r="CC1523" s="14" t="n">
        <v>1.945</v>
      </c>
      <c r="CD1523" s="14" t="n">
        <v>1.97</v>
      </c>
      <c r="CE1523" s="14" t="n">
        <v>2.025</v>
      </c>
      <c r="CF1523" s="14" t="n">
        <v>2.17</v>
      </c>
      <c r="CG1523" s="14" t="n">
        <v>2.322</v>
      </c>
      <c r="CH1523" s="14" t="n">
        <v>2.37</v>
      </c>
      <c r="CI1523" s="14" t="n">
        <v>2.295</v>
      </c>
    </row>
    <row r="1524" customFormat="false" ht="12" hidden="false" customHeight="false" outlineLevel="0" collapsed="false">
      <c r="A1524" s="21" t="n">
        <v>36185</v>
      </c>
      <c r="BW1524" s="14" t="n">
        <v>1.714</v>
      </c>
      <c r="BX1524" s="14" t="n">
        <v>1.744</v>
      </c>
      <c r="BY1524" s="14" t="n">
        <v>1.784</v>
      </c>
      <c r="BZ1524" s="14" t="n">
        <v>1.822</v>
      </c>
      <c r="CA1524" s="14" t="n">
        <v>1.852</v>
      </c>
      <c r="CB1524" s="14" t="n">
        <v>1.882</v>
      </c>
      <c r="CC1524" s="14" t="n">
        <v>1.91</v>
      </c>
      <c r="CD1524" s="14" t="n">
        <v>1.938</v>
      </c>
      <c r="CE1524" s="14" t="n">
        <v>2</v>
      </c>
      <c r="CF1524" s="14" t="n">
        <v>2.15</v>
      </c>
      <c r="CG1524" s="14" t="n">
        <v>2.3</v>
      </c>
      <c r="CH1524" s="14" t="n">
        <v>2.35</v>
      </c>
      <c r="CI1524" s="14" t="n">
        <v>2.275</v>
      </c>
    </row>
    <row r="1525" customFormat="false" ht="12" hidden="false" customHeight="false" outlineLevel="0" collapsed="false">
      <c r="A1525" s="21" t="n">
        <v>36186</v>
      </c>
      <c r="BW1525" s="14" t="n">
        <v>1.714</v>
      </c>
      <c r="BX1525" s="14" t="n">
        <v>1.75</v>
      </c>
      <c r="BY1525" s="14" t="n">
        <v>1.79</v>
      </c>
      <c r="BZ1525" s="14" t="n">
        <v>1.824</v>
      </c>
      <c r="CA1525" s="14" t="n">
        <v>1.854</v>
      </c>
      <c r="CB1525" s="14" t="n">
        <v>1.885</v>
      </c>
      <c r="CC1525" s="14" t="n">
        <v>1.913</v>
      </c>
      <c r="CD1525" s="14" t="n">
        <v>1.942</v>
      </c>
      <c r="CE1525" s="14" t="n">
        <v>2.004</v>
      </c>
      <c r="CF1525" s="14" t="n">
        <v>2.153</v>
      </c>
      <c r="CG1525" s="14" t="n">
        <v>2.305</v>
      </c>
      <c r="CH1525" s="14" t="n">
        <v>2.355</v>
      </c>
      <c r="CI1525" s="14" t="n">
        <v>2.28</v>
      </c>
    </row>
    <row r="1526" customFormat="false" ht="12" hidden="false" customHeight="false" outlineLevel="0" collapsed="false">
      <c r="A1526" s="21" t="n">
        <v>36187</v>
      </c>
      <c r="BW1526" s="14" t="n">
        <v>1.81</v>
      </c>
      <c r="BX1526" s="14" t="n">
        <v>1.826</v>
      </c>
      <c r="BY1526" s="14" t="n">
        <v>1.851</v>
      </c>
      <c r="BZ1526" s="14" t="n">
        <v>1.871</v>
      </c>
      <c r="CA1526" s="14" t="n">
        <v>1.896</v>
      </c>
      <c r="CB1526" s="14" t="n">
        <v>1.925</v>
      </c>
      <c r="CC1526" s="14" t="n">
        <v>1.951</v>
      </c>
      <c r="CD1526" s="14" t="n">
        <v>1.976</v>
      </c>
      <c r="CE1526" s="14" t="n">
        <v>2.031</v>
      </c>
      <c r="CF1526" s="14" t="n">
        <v>2.181</v>
      </c>
      <c r="CG1526" s="14" t="n">
        <v>2.331</v>
      </c>
      <c r="CH1526" s="14" t="n">
        <v>2.381</v>
      </c>
      <c r="CI1526" s="14" t="n">
        <v>2.301</v>
      </c>
    </row>
    <row r="1527" customFormat="false" ht="12" hidden="false" customHeight="false" outlineLevel="0" collapsed="false">
      <c r="A1527" s="21" t="n">
        <v>36188</v>
      </c>
      <c r="BW1527" s="14" t="n">
        <v>1.81</v>
      </c>
      <c r="BX1527" s="14" t="n">
        <v>1.86</v>
      </c>
      <c r="BY1527" s="14" t="n">
        <v>1.89</v>
      </c>
      <c r="BZ1527" s="14" t="n">
        <v>1.907</v>
      </c>
      <c r="CA1527" s="14" t="n">
        <v>1.922</v>
      </c>
      <c r="CB1527" s="14" t="n">
        <v>1.947</v>
      </c>
      <c r="CC1527" s="14" t="n">
        <v>1.972</v>
      </c>
      <c r="CD1527" s="14" t="n">
        <v>1.997</v>
      </c>
      <c r="CE1527" s="14" t="n">
        <v>2.055</v>
      </c>
      <c r="CF1527" s="14" t="n">
        <v>2.207</v>
      </c>
      <c r="CG1527" s="14" t="n">
        <v>2.359</v>
      </c>
      <c r="CH1527" s="14" t="n">
        <v>2.414</v>
      </c>
      <c r="CI1527" s="14" t="n">
        <v>2.333</v>
      </c>
    </row>
    <row r="1528" customFormat="false" ht="12" hidden="false" customHeight="false" outlineLevel="0" collapsed="false">
      <c r="A1528" s="21" t="n">
        <v>36189</v>
      </c>
      <c r="BW1528" s="14" t="n">
        <v>1.81</v>
      </c>
      <c r="BX1528" s="14" t="n">
        <v>1.777</v>
      </c>
      <c r="BY1528" s="14" t="n">
        <v>1.803</v>
      </c>
      <c r="BZ1528" s="14" t="n">
        <v>1.838</v>
      </c>
      <c r="CA1528" s="14" t="n">
        <v>1.866</v>
      </c>
      <c r="CB1528" s="14" t="n">
        <v>1.898</v>
      </c>
      <c r="CC1528" s="14" t="n">
        <v>1.928</v>
      </c>
      <c r="CD1528" s="14" t="n">
        <v>1.955</v>
      </c>
      <c r="CE1528" s="14" t="n">
        <v>2.017</v>
      </c>
      <c r="CF1528" s="14" t="n">
        <v>2.172</v>
      </c>
      <c r="CG1528" s="14" t="n">
        <v>2.332</v>
      </c>
      <c r="CH1528" s="14" t="n">
        <v>2.387</v>
      </c>
      <c r="CI1528" s="14" t="n">
        <v>2.312</v>
      </c>
    </row>
    <row r="1529" customFormat="false" ht="12" hidden="false" customHeight="false" outlineLevel="0" collapsed="false">
      <c r="A1529" s="21" t="n">
        <v>36192</v>
      </c>
      <c r="BX1529" s="14" t="n">
        <v>1.744</v>
      </c>
      <c r="BY1529" s="14" t="n">
        <v>1.784</v>
      </c>
      <c r="BZ1529" s="14" t="n">
        <v>1.824</v>
      </c>
      <c r="CA1529" s="14" t="n">
        <v>1.855</v>
      </c>
      <c r="CB1529" s="14" t="n">
        <v>1.885</v>
      </c>
      <c r="CC1529" s="14" t="n">
        <v>1.915</v>
      </c>
      <c r="CD1529" s="14" t="n">
        <v>1.945</v>
      </c>
      <c r="CE1529" s="14" t="n">
        <v>2.01</v>
      </c>
      <c r="CF1529" s="14" t="n">
        <v>2.165</v>
      </c>
      <c r="CG1529" s="14" t="n">
        <v>2.325</v>
      </c>
      <c r="CH1529" s="14" t="n">
        <v>2.385</v>
      </c>
      <c r="CI1529" s="14" t="n">
        <v>2.308</v>
      </c>
      <c r="CJ1529" s="14" t="n">
        <v>2.226</v>
      </c>
    </row>
    <row r="1530" customFormat="false" ht="12" hidden="false" customHeight="false" outlineLevel="0" collapsed="false">
      <c r="A1530" s="21" t="n">
        <v>36193</v>
      </c>
      <c r="BX1530" s="14" t="n">
        <v>1.818</v>
      </c>
      <c r="BY1530" s="14" t="n">
        <v>1.851</v>
      </c>
      <c r="BZ1530" s="14" t="n">
        <v>1.878</v>
      </c>
      <c r="CA1530" s="14" t="n">
        <v>1.907</v>
      </c>
      <c r="CB1530" s="14" t="n">
        <v>1.932</v>
      </c>
      <c r="CC1530" s="14" t="n">
        <v>1.957</v>
      </c>
      <c r="CD1530" s="14" t="n">
        <v>1.985</v>
      </c>
      <c r="CE1530" s="14" t="n">
        <v>2.047</v>
      </c>
      <c r="CF1530" s="14" t="n">
        <v>2.2</v>
      </c>
      <c r="CG1530" s="14" t="n">
        <v>2.36</v>
      </c>
      <c r="CH1530" s="14" t="n">
        <v>2.42</v>
      </c>
      <c r="CI1530" s="14" t="n">
        <v>2.34</v>
      </c>
      <c r="CJ1530" s="14" t="n">
        <v>2.258</v>
      </c>
    </row>
    <row r="1531" customFormat="false" ht="12" hidden="false" customHeight="false" outlineLevel="0" collapsed="false">
      <c r="A1531" s="21" t="n">
        <v>36194</v>
      </c>
      <c r="BX1531" s="14" t="n">
        <v>1.765</v>
      </c>
      <c r="BY1531" s="14" t="n">
        <v>1.805</v>
      </c>
      <c r="BZ1531" s="14" t="n">
        <v>1.835</v>
      </c>
      <c r="CA1531" s="14" t="n">
        <v>1.868</v>
      </c>
      <c r="CB1531" s="14" t="n">
        <v>1.895</v>
      </c>
      <c r="CC1531" s="14" t="n">
        <v>1.925</v>
      </c>
      <c r="CD1531" s="14" t="n">
        <v>1.955</v>
      </c>
      <c r="CE1531" s="14" t="n">
        <v>2.018</v>
      </c>
      <c r="CF1531" s="14" t="n">
        <v>2.177</v>
      </c>
      <c r="CG1531" s="14" t="n">
        <v>2.34</v>
      </c>
      <c r="CH1531" s="14" t="n">
        <v>2.4</v>
      </c>
      <c r="CI1531" s="14" t="n">
        <v>2.32</v>
      </c>
      <c r="CJ1531" s="14" t="n">
        <v>2.24</v>
      </c>
    </row>
    <row r="1532" customFormat="false" ht="12" hidden="false" customHeight="false" outlineLevel="0" collapsed="false">
      <c r="A1532" s="21" t="n">
        <v>36195</v>
      </c>
      <c r="BX1532" s="14" t="n">
        <v>1.829</v>
      </c>
      <c r="BY1532" s="14" t="n">
        <v>1.855</v>
      </c>
      <c r="BZ1532" s="14" t="n">
        <v>1.883</v>
      </c>
      <c r="CA1532" s="14" t="n">
        <v>1.902</v>
      </c>
      <c r="CB1532" s="14" t="n">
        <v>1.925</v>
      </c>
      <c r="CC1532" s="14" t="n">
        <v>1.95</v>
      </c>
      <c r="CD1532" s="14" t="n">
        <v>1.975</v>
      </c>
      <c r="CE1532" s="14" t="n">
        <v>2.033</v>
      </c>
      <c r="CF1532" s="14" t="n">
        <v>2.188</v>
      </c>
      <c r="CG1532" s="14" t="n">
        <v>2.35</v>
      </c>
      <c r="CH1532" s="14" t="n">
        <v>2.41</v>
      </c>
      <c r="CI1532" s="14" t="n">
        <v>2.33</v>
      </c>
      <c r="CJ1532" s="14" t="n">
        <v>2.248</v>
      </c>
    </row>
    <row r="1533" customFormat="false" ht="12" hidden="false" customHeight="false" outlineLevel="0" collapsed="false">
      <c r="A1533" s="21" t="n">
        <v>36196</v>
      </c>
      <c r="BX1533" s="14" t="n">
        <v>1.8</v>
      </c>
      <c r="BY1533" s="14" t="n">
        <v>1.84</v>
      </c>
      <c r="BZ1533" s="14" t="n">
        <v>1.865</v>
      </c>
      <c r="CA1533" s="14" t="n">
        <v>1.89</v>
      </c>
      <c r="CB1533" s="14" t="n">
        <v>1.916</v>
      </c>
      <c r="CC1533" s="14" t="n">
        <v>1.943</v>
      </c>
      <c r="CD1533" s="14" t="n">
        <v>1.969</v>
      </c>
      <c r="CE1533" s="14" t="n">
        <v>2.025</v>
      </c>
      <c r="CF1533" s="14" t="n">
        <v>2.185</v>
      </c>
      <c r="CG1533" s="14" t="n">
        <v>2.35</v>
      </c>
      <c r="CH1533" s="14" t="n">
        <v>2.41</v>
      </c>
      <c r="CI1533" s="14" t="n">
        <v>2.33</v>
      </c>
      <c r="CJ1533" s="14" t="n">
        <v>2.25</v>
      </c>
    </row>
    <row r="1534" customFormat="false" ht="12" hidden="false" customHeight="false" outlineLevel="0" collapsed="false">
      <c r="A1534" s="21" t="n">
        <v>36199</v>
      </c>
      <c r="BX1534" s="14" t="n">
        <v>1.818</v>
      </c>
      <c r="BY1534" s="14" t="n">
        <v>1.851</v>
      </c>
      <c r="BZ1534" s="14" t="n">
        <v>1.876</v>
      </c>
      <c r="CA1534" s="14" t="n">
        <v>1.9</v>
      </c>
      <c r="CB1534" s="14" t="n">
        <v>1.925</v>
      </c>
      <c r="CC1534" s="14" t="n">
        <v>1.951</v>
      </c>
      <c r="CD1534" s="14" t="n">
        <v>1.976</v>
      </c>
      <c r="CE1534" s="14" t="n">
        <v>2.03</v>
      </c>
      <c r="CF1534" s="14" t="n">
        <v>2.19</v>
      </c>
      <c r="CG1534" s="14" t="n">
        <v>2.353</v>
      </c>
      <c r="CH1534" s="14" t="n">
        <v>2.413</v>
      </c>
      <c r="CI1534" s="14" t="n">
        <v>2.333</v>
      </c>
      <c r="CJ1534" s="14" t="n">
        <v>2.255</v>
      </c>
    </row>
    <row r="1535" customFormat="false" ht="12" hidden="false" customHeight="false" outlineLevel="0" collapsed="false">
      <c r="A1535" s="21" t="n">
        <v>36200</v>
      </c>
      <c r="BX1535" s="14" t="n">
        <v>1.838</v>
      </c>
      <c r="BY1535" s="14" t="n">
        <v>1.87</v>
      </c>
      <c r="BZ1535" s="14" t="n">
        <v>1.893</v>
      </c>
      <c r="CA1535" s="14" t="n">
        <v>1.915</v>
      </c>
      <c r="CB1535" s="14" t="n">
        <v>1.94</v>
      </c>
      <c r="CC1535" s="14" t="n">
        <v>1.963</v>
      </c>
      <c r="CD1535" s="14" t="n">
        <v>1.986</v>
      </c>
      <c r="CE1535" s="14" t="n">
        <v>2.037</v>
      </c>
      <c r="CF1535" s="14" t="n">
        <v>2.195</v>
      </c>
      <c r="CG1535" s="14" t="n">
        <v>2.358</v>
      </c>
      <c r="CH1535" s="14" t="n">
        <v>2.418</v>
      </c>
      <c r="CI1535" s="14" t="n">
        <v>2.338</v>
      </c>
      <c r="CJ1535" s="14" t="n">
        <v>2.26</v>
      </c>
    </row>
    <row r="1536" customFormat="false" ht="12" hidden="false" customHeight="false" outlineLevel="0" collapsed="false">
      <c r="A1536" s="21" t="n">
        <v>36201</v>
      </c>
      <c r="BX1536" s="14" t="n">
        <v>1.775</v>
      </c>
      <c r="BY1536" s="14" t="n">
        <v>1.815</v>
      </c>
      <c r="BZ1536" s="14" t="n">
        <v>1.852</v>
      </c>
      <c r="CA1536" s="14" t="n">
        <v>1.88</v>
      </c>
      <c r="CB1536" s="14" t="n">
        <v>1.91</v>
      </c>
      <c r="CC1536" s="14" t="n">
        <v>1.935</v>
      </c>
      <c r="CD1536" s="14" t="n">
        <v>1.96</v>
      </c>
      <c r="CE1536" s="14" t="n">
        <v>2.011</v>
      </c>
      <c r="CF1536" s="14" t="n">
        <v>2.171</v>
      </c>
      <c r="CG1536" s="14" t="n">
        <v>2.338</v>
      </c>
      <c r="CH1536" s="14" t="n">
        <v>2.403</v>
      </c>
      <c r="CI1536" s="14" t="n">
        <v>2.325</v>
      </c>
      <c r="CJ1536" s="14" t="n">
        <v>2.247</v>
      </c>
    </row>
    <row r="1537" customFormat="false" ht="12" hidden="false" customHeight="false" outlineLevel="0" collapsed="false">
      <c r="A1537" s="21" t="n">
        <v>36202</v>
      </c>
      <c r="BX1537" s="14" t="n">
        <v>1.837</v>
      </c>
      <c r="BY1537" s="14" t="n">
        <v>1.866</v>
      </c>
      <c r="BZ1537" s="14" t="n">
        <v>1.891</v>
      </c>
      <c r="CA1537" s="14" t="n">
        <v>1.911</v>
      </c>
      <c r="CB1537" s="14" t="n">
        <v>1.931</v>
      </c>
      <c r="CC1537" s="14" t="n">
        <v>1.955</v>
      </c>
      <c r="CD1537" s="14" t="n">
        <v>1.978</v>
      </c>
      <c r="CE1537" s="14" t="n">
        <v>2.023</v>
      </c>
      <c r="CF1537" s="14" t="n">
        <v>2.188</v>
      </c>
      <c r="CG1537" s="14" t="n">
        <v>2.351</v>
      </c>
      <c r="CH1537" s="14" t="n">
        <v>2.415</v>
      </c>
      <c r="CI1537" s="14" t="n">
        <v>2.335</v>
      </c>
      <c r="CJ1537" s="14" t="n">
        <v>2.257</v>
      </c>
    </row>
    <row r="1538" customFormat="false" ht="12" hidden="false" customHeight="false" outlineLevel="0" collapsed="false">
      <c r="A1538" s="21" t="n">
        <v>36203</v>
      </c>
      <c r="BX1538" s="14" t="n">
        <v>1.807</v>
      </c>
      <c r="BY1538" s="14" t="n">
        <v>1.835</v>
      </c>
      <c r="BZ1538" s="14" t="n">
        <v>1.865</v>
      </c>
      <c r="CA1538" s="14" t="n">
        <v>1.888</v>
      </c>
      <c r="CB1538" s="14" t="n">
        <v>1.911</v>
      </c>
      <c r="CC1538" s="14" t="n">
        <v>1.937</v>
      </c>
      <c r="CD1538" s="14" t="n">
        <v>1.963</v>
      </c>
      <c r="CE1538" s="14" t="n">
        <v>2.008</v>
      </c>
      <c r="CF1538" s="14" t="n">
        <v>2.176</v>
      </c>
      <c r="CG1538" s="14" t="n">
        <v>2.34</v>
      </c>
      <c r="CH1538" s="14" t="n">
        <v>2.405</v>
      </c>
      <c r="CI1538" s="14" t="n">
        <v>2.33</v>
      </c>
      <c r="CJ1538" s="14" t="n">
        <v>2.252</v>
      </c>
    </row>
    <row r="1539" customFormat="false" ht="12" hidden="false" customHeight="false" outlineLevel="0" collapsed="false">
      <c r="A1539" s="21" t="n">
        <v>36207</v>
      </c>
      <c r="BX1539" s="14" t="n">
        <v>1.795</v>
      </c>
      <c r="BY1539" s="14" t="n">
        <v>1.821</v>
      </c>
      <c r="BZ1539" s="14" t="n">
        <v>1.851</v>
      </c>
      <c r="CA1539" s="14" t="n">
        <v>1.874</v>
      </c>
      <c r="CB1539" s="14" t="n">
        <v>1.897</v>
      </c>
      <c r="CC1539" s="14" t="n">
        <v>1.924</v>
      </c>
      <c r="CD1539" s="14" t="n">
        <v>1.951</v>
      </c>
      <c r="CE1539" s="14" t="n">
        <v>1.996</v>
      </c>
      <c r="CF1539" s="14" t="n">
        <v>2.164</v>
      </c>
      <c r="CG1539" s="14" t="n">
        <v>2.33</v>
      </c>
      <c r="CH1539" s="14" t="n">
        <v>2.398</v>
      </c>
      <c r="CI1539" s="14" t="n">
        <v>2.323</v>
      </c>
      <c r="CJ1539" s="14" t="n">
        <v>2.25</v>
      </c>
    </row>
    <row r="1540" customFormat="false" ht="12" hidden="false" customHeight="false" outlineLevel="0" collapsed="false">
      <c r="A1540" s="21" t="n">
        <v>36208</v>
      </c>
      <c r="BX1540" s="14" t="n">
        <v>1.776</v>
      </c>
      <c r="BY1540" s="14" t="n">
        <v>1.8</v>
      </c>
      <c r="BZ1540" s="14" t="n">
        <v>1.833</v>
      </c>
      <c r="CA1540" s="14" t="n">
        <v>1.86</v>
      </c>
      <c r="CB1540" s="14" t="n">
        <v>1.886</v>
      </c>
      <c r="CC1540" s="14" t="n">
        <v>1.914</v>
      </c>
      <c r="CD1540" s="14" t="n">
        <v>1.942</v>
      </c>
      <c r="CE1540" s="14" t="n">
        <v>1.987</v>
      </c>
      <c r="CF1540" s="14" t="n">
        <v>2.156</v>
      </c>
      <c r="CG1540" s="14" t="n">
        <v>2.325</v>
      </c>
      <c r="CH1540" s="14" t="n">
        <v>2.393</v>
      </c>
      <c r="CI1540" s="14" t="n">
        <v>2.317</v>
      </c>
      <c r="CJ1540" s="14" t="n">
        <v>2.241</v>
      </c>
    </row>
    <row r="1541" customFormat="false" ht="12" hidden="false" customHeight="false" outlineLevel="0" collapsed="false">
      <c r="A1541" s="21" t="n">
        <v>36209</v>
      </c>
      <c r="BX1541" s="14" t="n">
        <v>1.746</v>
      </c>
      <c r="BY1541" s="14" t="n">
        <v>1.767</v>
      </c>
      <c r="BZ1541" s="14" t="n">
        <v>1.806</v>
      </c>
      <c r="CA1541" s="14" t="n">
        <v>1.838</v>
      </c>
      <c r="CB1541" s="14" t="n">
        <v>1.87</v>
      </c>
      <c r="CC1541" s="14" t="n">
        <v>1.9</v>
      </c>
      <c r="CD1541" s="14" t="n">
        <v>1.93</v>
      </c>
      <c r="CE1541" s="14" t="n">
        <v>1.977</v>
      </c>
      <c r="CF1541" s="14" t="n">
        <v>2.152</v>
      </c>
      <c r="CG1541" s="14" t="n">
        <v>2.322</v>
      </c>
      <c r="CH1541" s="14" t="n">
        <v>2.392</v>
      </c>
      <c r="CI1541" s="14" t="n">
        <v>2.317</v>
      </c>
      <c r="CJ1541" s="14" t="n">
        <v>2.241</v>
      </c>
    </row>
    <row r="1542" customFormat="false" ht="12" hidden="false" customHeight="false" outlineLevel="0" collapsed="false">
      <c r="A1542" s="21" t="n">
        <v>36210</v>
      </c>
      <c r="BX1542" s="14" t="n">
        <v>1.745</v>
      </c>
      <c r="BY1542" s="14" t="n">
        <v>1.765</v>
      </c>
      <c r="BZ1542" s="14" t="n">
        <v>1.8</v>
      </c>
      <c r="CA1542" s="14" t="n">
        <v>1.83</v>
      </c>
      <c r="CB1542" s="14" t="n">
        <v>1.862</v>
      </c>
      <c r="CC1542" s="14" t="n">
        <v>1.893</v>
      </c>
      <c r="CD1542" s="14" t="n">
        <v>1.923</v>
      </c>
      <c r="CE1542" s="14" t="n">
        <v>1.967</v>
      </c>
      <c r="CF1542" s="14" t="n">
        <v>2.147</v>
      </c>
      <c r="CG1542" s="14" t="n">
        <v>2.315</v>
      </c>
      <c r="CH1542" s="14" t="n">
        <v>2.385</v>
      </c>
      <c r="CI1542" s="14" t="n">
        <v>2.31</v>
      </c>
      <c r="CJ1542" s="14" t="n">
        <v>2.234</v>
      </c>
    </row>
    <row r="1543" customFormat="false" ht="12" hidden="false" customHeight="false" outlineLevel="0" collapsed="false">
      <c r="A1543" s="21" t="n">
        <v>36213</v>
      </c>
      <c r="BX1543" s="14" t="n">
        <v>1.704</v>
      </c>
      <c r="BY1543" s="14" t="n">
        <v>1.702</v>
      </c>
      <c r="BZ1543" s="14" t="n">
        <v>1.74</v>
      </c>
      <c r="CA1543" s="14" t="n">
        <v>1.778</v>
      </c>
      <c r="CB1543" s="14" t="n">
        <v>1.818</v>
      </c>
      <c r="CC1543" s="14" t="n">
        <v>1.856</v>
      </c>
      <c r="CD1543" s="14" t="n">
        <v>1.894</v>
      </c>
      <c r="CE1543" s="14" t="n">
        <v>1.938</v>
      </c>
      <c r="CF1543" s="14" t="n">
        <v>2.123</v>
      </c>
      <c r="CG1543" s="14" t="n">
        <v>2.29</v>
      </c>
      <c r="CH1543" s="14" t="n">
        <v>2.36</v>
      </c>
      <c r="CI1543" s="14" t="n">
        <v>2.29</v>
      </c>
      <c r="CJ1543" s="14" t="n">
        <v>2.22</v>
      </c>
    </row>
    <row r="1544" customFormat="false" ht="12" hidden="false" customHeight="false" outlineLevel="0" collapsed="false">
      <c r="A1544" s="21" t="n">
        <v>36214</v>
      </c>
      <c r="BX1544" s="14" t="n">
        <v>1.71</v>
      </c>
      <c r="BY1544" s="14" t="n">
        <v>1.707</v>
      </c>
      <c r="BZ1544" s="14" t="n">
        <v>1.737</v>
      </c>
      <c r="CA1544" s="14" t="n">
        <v>1.775</v>
      </c>
      <c r="CB1544" s="14" t="n">
        <v>1.813</v>
      </c>
      <c r="CC1544" s="14" t="n">
        <v>1.852</v>
      </c>
      <c r="CD1544" s="14" t="n">
        <v>1.89</v>
      </c>
      <c r="CE1544" s="14" t="n">
        <v>1.935</v>
      </c>
      <c r="CF1544" s="14" t="n">
        <v>2.12</v>
      </c>
      <c r="CG1544" s="14" t="n">
        <v>2.288</v>
      </c>
      <c r="CH1544" s="14" t="n">
        <v>2.357</v>
      </c>
      <c r="CI1544" s="14" t="n">
        <v>2.286</v>
      </c>
      <c r="CJ1544" s="14" t="n">
        <v>2.215</v>
      </c>
    </row>
    <row r="1545" customFormat="false" ht="12" hidden="false" customHeight="false" outlineLevel="0" collapsed="false">
      <c r="A1545" s="21" t="n">
        <v>36215</v>
      </c>
      <c r="BX1545" s="14" t="n">
        <v>1.666</v>
      </c>
      <c r="BY1545" s="14" t="n">
        <v>1.697</v>
      </c>
      <c r="BZ1545" s="14" t="n">
        <v>1.727</v>
      </c>
      <c r="CA1545" s="14" t="n">
        <v>1.767</v>
      </c>
      <c r="CB1545" s="14" t="n">
        <v>1.806</v>
      </c>
      <c r="CC1545" s="14" t="n">
        <v>1.846</v>
      </c>
      <c r="CD1545" s="14" t="n">
        <v>1.886</v>
      </c>
      <c r="CE1545" s="14" t="n">
        <v>1.932</v>
      </c>
      <c r="CF1545" s="14" t="n">
        <v>2.119</v>
      </c>
      <c r="CG1545" s="14" t="n">
        <v>2.29</v>
      </c>
      <c r="CH1545" s="14" t="n">
        <v>2.36</v>
      </c>
      <c r="CI1545" s="14" t="n">
        <v>2.29</v>
      </c>
      <c r="CJ1545" s="14" t="n">
        <v>2.219</v>
      </c>
    </row>
    <row r="1546" customFormat="false" ht="12" hidden="false" customHeight="false" outlineLevel="0" collapsed="false">
      <c r="A1546" s="21" t="n">
        <v>36216</v>
      </c>
      <c r="BX1546" s="14" t="n">
        <v>1.666</v>
      </c>
      <c r="BY1546" s="14" t="n">
        <v>1.659</v>
      </c>
      <c r="BZ1546" s="14" t="n">
        <v>1.694</v>
      </c>
      <c r="CA1546" s="14" t="n">
        <v>1.734</v>
      </c>
      <c r="CB1546" s="14" t="n">
        <v>1.774</v>
      </c>
      <c r="CC1546" s="14" t="n">
        <v>1.817</v>
      </c>
      <c r="CD1546" s="14" t="n">
        <v>1.859</v>
      </c>
      <c r="CE1546" s="14" t="n">
        <v>1.904</v>
      </c>
      <c r="CF1546" s="14" t="n">
        <v>2.1</v>
      </c>
      <c r="CG1546" s="14" t="n">
        <v>2.273</v>
      </c>
      <c r="CH1546" s="14" t="n">
        <v>2.346</v>
      </c>
      <c r="CI1546" s="14" t="n">
        <v>2.276</v>
      </c>
      <c r="CJ1546" s="14" t="n">
        <v>2.206</v>
      </c>
    </row>
    <row r="1547" customFormat="false" ht="12" hidden="false" customHeight="false" outlineLevel="0" collapsed="false">
      <c r="A1547" s="21" t="n">
        <v>36217</v>
      </c>
      <c r="BX1547" s="14" t="n">
        <v>1.666</v>
      </c>
      <c r="BY1547" s="14" t="n">
        <v>1.628</v>
      </c>
      <c r="BZ1547" s="14" t="n">
        <v>1.661</v>
      </c>
      <c r="CA1547" s="14" t="n">
        <v>1.696</v>
      </c>
      <c r="CB1547" s="14" t="n">
        <v>1.743</v>
      </c>
      <c r="CC1547" s="14" t="n">
        <v>1.79</v>
      </c>
      <c r="CD1547" s="14" t="n">
        <v>1.834</v>
      </c>
      <c r="CE1547" s="14" t="n">
        <v>1.885</v>
      </c>
      <c r="CF1547" s="14" t="n">
        <v>2.082</v>
      </c>
      <c r="CG1547" s="14" t="n">
        <v>2.26</v>
      </c>
      <c r="CH1547" s="14" t="n">
        <v>2.33</v>
      </c>
      <c r="CI1547" s="14" t="n">
        <v>2.263</v>
      </c>
      <c r="CJ1547" s="14" t="n">
        <v>2.187</v>
      </c>
    </row>
    <row r="1548" customFormat="false" ht="12" hidden="false" customHeight="false" outlineLevel="0" collapsed="false">
      <c r="A1548" s="21" t="n">
        <v>36220</v>
      </c>
      <c r="BY1548" s="14" t="n">
        <v>1.701</v>
      </c>
      <c r="BZ1548" s="14" t="n">
        <v>1.731</v>
      </c>
      <c r="CA1548" s="14" t="n">
        <v>1.761</v>
      </c>
      <c r="CB1548" s="14" t="n">
        <v>1.8</v>
      </c>
      <c r="CC1548" s="14" t="n">
        <v>1.841</v>
      </c>
      <c r="CD1548" s="14" t="n">
        <v>1.88</v>
      </c>
      <c r="CE1548" s="14" t="n">
        <v>1.93</v>
      </c>
      <c r="CF1548" s="14" t="n">
        <v>2.125</v>
      </c>
      <c r="CG1548" s="14" t="n">
        <v>2.303</v>
      </c>
      <c r="CH1548" s="14" t="n">
        <v>2.373</v>
      </c>
      <c r="CI1548" s="14" t="n">
        <v>2.3</v>
      </c>
      <c r="CJ1548" s="14" t="n">
        <v>2.22</v>
      </c>
      <c r="CK1548" s="14" t="n">
        <v>2.13</v>
      </c>
    </row>
    <row r="1549" customFormat="false" ht="12" hidden="false" customHeight="false" outlineLevel="0" collapsed="false">
      <c r="A1549" s="21" t="n">
        <v>36221</v>
      </c>
      <c r="BY1549" s="14" t="n">
        <v>1.696</v>
      </c>
      <c r="BZ1549" s="14" t="n">
        <v>1.73</v>
      </c>
      <c r="CA1549" s="14" t="n">
        <v>1.76</v>
      </c>
      <c r="CB1549" s="14" t="n">
        <v>1.8</v>
      </c>
      <c r="CC1549" s="14" t="n">
        <v>1.84</v>
      </c>
      <c r="CD1549" s="14" t="n">
        <v>1.88</v>
      </c>
      <c r="CE1549" s="14" t="n">
        <v>1.93</v>
      </c>
      <c r="CF1549" s="14" t="n">
        <v>2.125</v>
      </c>
      <c r="CG1549" s="14" t="n">
        <v>2.303</v>
      </c>
      <c r="CH1549" s="14" t="n">
        <v>2.373</v>
      </c>
      <c r="CI1549" s="14" t="n">
        <v>2.3</v>
      </c>
      <c r="CJ1549" s="14" t="n">
        <v>2.22</v>
      </c>
      <c r="CK1549" s="14" t="n">
        <v>2.13</v>
      </c>
    </row>
    <row r="1550" customFormat="false" ht="12" hidden="false" customHeight="false" outlineLevel="0" collapsed="false">
      <c r="A1550" s="21" t="n">
        <v>36222</v>
      </c>
      <c r="BY1550" s="14" t="n">
        <v>1.723</v>
      </c>
      <c r="BZ1550" s="14" t="n">
        <v>1.753</v>
      </c>
      <c r="CA1550" s="14" t="n">
        <v>1.783</v>
      </c>
      <c r="CB1550" s="14" t="n">
        <v>1.82</v>
      </c>
      <c r="CC1550" s="14" t="n">
        <v>1.857</v>
      </c>
      <c r="CD1550" s="14" t="n">
        <v>1.892</v>
      </c>
      <c r="CE1550" s="14" t="n">
        <v>1.942</v>
      </c>
      <c r="CF1550" s="14" t="n">
        <v>2.137</v>
      </c>
      <c r="CG1550" s="14" t="n">
        <v>2.315</v>
      </c>
      <c r="CH1550" s="14" t="n">
        <v>2.383</v>
      </c>
      <c r="CI1550" s="14" t="n">
        <v>2.306</v>
      </c>
      <c r="CJ1550" s="14" t="n">
        <v>2.225</v>
      </c>
      <c r="CK1550" s="14" t="n">
        <v>2.135</v>
      </c>
    </row>
    <row r="1551" customFormat="false" ht="12" hidden="false" customHeight="false" outlineLevel="0" collapsed="false">
      <c r="A1551" s="21" t="n">
        <v>36223</v>
      </c>
      <c r="BY1551" s="14" t="n">
        <v>1.762</v>
      </c>
      <c r="BZ1551" s="14" t="n">
        <v>1.789</v>
      </c>
      <c r="CA1551" s="14" t="n">
        <v>1.819</v>
      </c>
      <c r="CB1551" s="14" t="n">
        <v>1.854</v>
      </c>
      <c r="CC1551" s="14" t="n">
        <v>1.887</v>
      </c>
      <c r="CD1551" s="14" t="n">
        <v>1.915</v>
      </c>
      <c r="CE1551" s="14" t="n">
        <v>1.965</v>
      </c>
      <c r="CF1551" s="14" t="n">
        <v>2.155</v>
      </c>
      <c r="CG1551" s="14" t="n">
        <v>2.333</v>
      </c>
      <c r="CH1551" s="14" t="n">
        <v>2.4</v>
      </c>
      <c r="CI1551" s="14" t="n">
        <v>2.32</v>
      </c>
      <c r="CJ1551" s="14" t="n">
        <v>2.235</v>
      </c>
      <c r="CK1551" s="14" t="n">
        <v>2.143</v>
      </c>
    </row>
    <row r="1552" customFormat="false" ht="12" hidden="false" customHeight="false" outlineLevel="0" collapsed="false">
      <c r="A1552" s="21" t="n">
        <v>36224</v>
      </c>
      <c r="BY1552" s="14" t="n">
        <v>1.853</v>
      </c>
      <c r="BZ1552" s="14" t="n">
        <v>1.871</v>
      </c>
      <c r="CA1552" s="14" t="n">
        <v>1.894</v>
      </c>
      <c r="CB1552" s="14" t="n">
        <v>1.917</v>
      </c>
      <c r="CC1552" s="14" t="n">
        <v>1.94</v>
      </c>
      <c r="CD1552" s="14" t="n">
        <v>1.96</v>
      </c>
      <c r="CE1552" s="14" t="n">
        <v>2.005</v>
      </c>
      <c r="CF1552" s="14" t="n">
        <v>2.193</v>
      </c>
      <c r="CG1552" s="14" t="n">
        <v>2.37</v>
      </c>
      <c r="CH1552" s="14" t="n">
        <v>2.437</v>
      </c>
      <c r="CI1552" s="14" t="n">
        <v>2.352</v>
      </c>
      <c r="CJ1552" s="14" t="n">
        <v>2.26</v>
      </c>
      <c r="CK1552" s="14" t="n">
        <v>2.165</v>
      </c>
    </row>
    <row r="1553" customFormat="false" ht="12" hidden="false" customHeight="false" outlineLevel="0" collapsed="false">
      <c r="A1553" s="21" t="n">
        <v>36227</v>
      </c>
      <c r="BY1553" s="14" t="n">
        <v>1.859</v>
      </c>
      <c r="BZ1553" s="14" t="n">
        <v>1.875</v>
      </c>
      <c r="CA1553" s="14" t="n">
        <v>1.897</v>
      </c>
      <c r="CB1553" s="14" t="n">
        <v>1.92</v>
      </c>
      <c r="CC1553" s="14" t="n">
        <v>1.942</v>
      </c>
      <c r="CD1553" s="14" t="n">
        <v>1.962</v>
      </c>
      <c r="CE1553" s="14" t="n">
        <v>2.008</v>
      </c>
      <c r="CF1553" s="14" t="n">
        <v>2.196</v>
      </c>
      <c r="CG1553" s="14" t="n">
        <v>2.375</v>
      </c>
      <c r="CH1553" s="14" t="n">
        <v>2.445</v>
      </c>
      <c r="CI1553" s="14" t="n">
        <v>2.36</v>
      </c>
      <c r="CJ1553" s="14" t="n">
        <v>2.268</v>
      </c>
      <c r="CK1553" s="14" t="n">
        <v>2.175</v>
      </c>
    </row>
    <row r="1554" customFormat="false" ht="12" hidden="false" customHeight="false" outlineLevel="0" collapsed="false">
      <c r="A1554" s="21" t="n">
        <v>36228</v>
      </c>
      <c r="BY1554" s="14" t="n">
        <v>1.928</v>
      </c>
      <c r="BZ1554" s="14" t="n">
        <v>1.946</v>
      </c>
      <c r="CA1554" s="14" t="n">
        <v>1.958</v>
      </c>
      <c r="CB1554" s="14" t="n">
        <v>1.97</v>
      </c>
      <c r="CC1554" s="14" t="n">
        <v>1.982</v>
      </c>
      <c r="CD1554" s="14" t="n">
        <v>1.993</v>
      </c>
      <c r="CE1554" s="14" t="n">
        <v>2.029</v>
      </c>
      <c r="CF1554" s="14" t="n">
        <v>2.219</v>
      </c>
      <c r="CG1554" s="14" t="n">
        <v>2.399</v>
      </c>
      <c r="CH1554" s="14" t="n">
        <v>2.469</v>
      </c>
      <c r="CI1554" s="14" t="n">
        <v>2.38</v>
      </c>
      <c r="CJ1554" s="14" t="n">
        <v>2.29</v>
      </c>
      <c r="CK1554" s="14" t="n">
        <v>2.197</v>
      </c>
    </row>
    <row r="1555" customFormat="false" ht="12" hidden="false" customHeight="false" outlineLevel="0" collapsed="false">
      <c r="A1555" s="21" t="n">
        <v>36229</v>
      </c>
      <c r="BY1555" s="14" t="n">
        <v>1.941</v>
      </c>
      <c r="BZ1555" s="14" t="n">
        <v>1.964</v>
      </c>
      <c r="CA1555" s="14" t="n">
        <v>1.979</v>
      </c>
      <c r="CB1555" s="14" t="n">
        <v>1.994</v>
      </c>
      <c r="CC1555" s="14" t="n">
        <v>2.006</v>
      </c>
      <c r="CD1555" s="14" t="n">
        <v>2.018</v>
      </c>
      <c r="CE1555" s="14" t="n">
        <v>2.048</v>
      </c>
      <c r="CF1555" s="14" t="n">
        <v>2.238</v>
      </c>
      <c r="CG1555" s="14" t="n">
        <v>2.418</v>
      </c>
      <c r="CH1555" s="14" t="n">
        <v>2.488</v>
      </c>
      <c r="CI1555" s="14" t="n">
        <v>2.398</v>
      </c>
      <c r="CJ1555" s="14" t="n">
        <v>2.306</v>
      </c>
      <c r="CK1555" s="14" t="n">
        <v>2.213</v>
      </c>
    </row>
    <row r="1556" customFormat="false" ht="12" hidden="false" customHeight="false" outlineLevel="0" collapsed="false">
      <c r="A1556" s="21" t="n">
        <v>36230</v>
      </c>
      <c r="BY1556" s="14" t="n">
        <v>1.82</v>
      </c>
      <c r="BZ1556" s="14" t="n">
        <v>1.851</v>
      </c>
      <c r="CA1556" s="14" t="n">
        <v>1.876</v>
      </c>
      <c r="CB1556" s="14" t="n">
        <v>1.898</v>
      </c>
      <c r="CC1556" s="14" t="n">
        <v>1.918</v>
      </c>
      <c r="CD1556" s="14" t="n">
        <v>1.938</v>
      </c>
      <c r="CE1556" s="14" t="n">
        <v>1.976</v>
      </c>
      <c r="CF1556" s="14" t="n">
        <v>2.168</v>
      </c>
      <c r="CG1556" s="14" t="n">
        <v>2.348</v>
      </c>
      <c r="CH1556" s="14" t="n">
        <v>2.425</v>
      </c>
      <c r="CI1556" s="14" t="n">
        <v>2.34</v>
      </c>
      <c r="CJ1556" s="14" t="n">
        <v>2.25</v>
      </c>
      <c r="CK1556" s="14" t="n">
        <v>2.16</v>
      </c>
    </row>
    <row r="1557" customFormat="false" ht="12" hidden="false" customHeight="false" outlineLevel="0" collapsed="false">
      <c r="A1557" s="21" t="n">
        <v>36231</v>
      </c>
      <c r="BY1557" s="14" t="n">
        <v>1.759</v>
      </c>
      <c r="BZ1557" s="14" t="n">
        <v>1.793</v>
      </c>
      <c r="CA1557" s="14" t="n">
        <v>1.823</v>
      </c>
      <c r="CB1557" s="14" t="n">
        <v>1.85</v>
      </c>
      <c r="CC1557" s="14" t="n">
        <v>1.875</v>
      </c>
      <c r="CD1557" s="14" t="n">
        <v>1.9</v>
      </c>
      <c r="CE1557" s="14" t="n">
        <v>1.942</v>
      </c>
      <c r="CF1557" s="14" t="n">
        <v>2.135</v>
      </c>
      <c r="CG1557" s="14" t="n">
        <v>2.316</v>
      </c>
      <c r="CH1557" s="14" t="n">
        <v>2.393</v>
      </c>
      <c r="CI1557" s="14" t="n">
        <v>2.311</v>
      </c>
      <c r="CJ1557" s="14" t="n">
        <v>2.224</v>
      </c>
      <c r="CK1557" s="14" t="n">
        <v>2.137</v>
      </c>
    </row>
    <row r="1558" customFormat="false" ht="12" hidden="false" customHeight="false" outlineLevel="0" collapsed="false">
      <c r="A1558" s="21" t="n">
        <v>36234</v>
      </c>
      <c r="BY1558" s="14" t="n">
        <v>1.717</v>
      </c>
      <c r="BZ1558" s="14" t="n">
        <v>1.755</v>
      </c>
      <c r="CA1558" s="14" t="n">
        <v>1.788</v>
      </c>
      <c r="CB1558" s="14" t="n">
        <v>1.818</v>
      </c>
      <c r="CC1558" s="14" t="n">
        <v>1.848</v>
      </c>
      <c r="CD1558" s="14" t="n">
        <v>1.878</v>
      </c>
      <c r="CE1558" s="14" t="n">
        <v>1.928</v>
      </c>
      <c r="CF1558" s="14" t="n">
        <v>2.118</v>
      </c>
      <c r="CG1558" s="14" t="n">
        <v>2.298</v>
      </c>
      <c r="CH1558" s="14" t="n">
        <v>2.378</v>
      </c>
      <c r="CI1558" s="14" t="n">
        <v>2.296</v>
      </c>
      <c r="CJ1558" s="14" t="n">
        <v>2.211</v>
      </c>
      <c r="CK1558" s="14" t="n">
        <v>2.123</v>
      </c>
    </row>
    <row r="1559" customFormat="false" ht="12" hidden="false" customHeight="false" outlineLevel="0" collapsed="false">
      <c r="A1559" s="21" t="n">
        <v>36235</v>
      </c>
      <c r="BY1559" s="14" t="n">
        <v>1.717</v>
      </c>
      <c r="BZ1559" s="14" t="n">
        <v>1.748</v>
      </c>
      <c r="CA1559" s="14" t="n">
        <v>1.783</v>
      </c>
      <c r="CB1559" s="14" t="n">
        <v>1.813</v>
      </c>
      <c r="CC1559" s="14" t="n">
        <v>1.843</v>
      </c>
      <c r="CD1559" s="14" t="n">
        <v>1.873</v>
      </c>
      <c r="CE1559" s="14" t="n">
        <v>1.923</v>
      </c>
      <c r="CF1559" s="14" t="n">
        <v>2.113</v>
      </c>
      <c r="CG1559" s="14" t="n">
        <v>2.295</v>
      </c>
      <c r="CH1559" s="14" t="n">
        <v>2.375</v>
      </c>
      <c r="CI1559" s="14" t="n">
        <v>2.293</v>
      </c>
      <c r="CJ1559" s="14" t="n">
        <v>2.208</v>
      </c>
      <c r="CK1559" s="14" t="n">
        <v>2.12</v>
      </c>
    </row>
    <row r="1560" customFormat="false" ht="12" hidden="false" customHeight="false" outlineLevel="0" collapsed="false">
      <c r="A1560" s="21" t="n">
        <v>36236</v>
      </c>
      <c r="BY1560" s="14" t="n">
        <v>1.748</v>
      </c>
      <c r="BZ1560" s="14" t="n">
        <v>1.781</v>
      </c>
      <c r="CA1560" s="14" t="n">
        <v>1.814</v>
      </c>
      <c r="CB1560" s="14" t="n">
        <v>1.844</v>
      </c>
      <c r="CC1560" s="14" t="n">
        <v>1.871</v>
      </c>
      <c r="CD1560" s="14" t="n">
        <v>1.901</v>
      </c>
      <c r="CE1560" s="14" t="n">
        <v>1.95</v>
      </c>
      <c r="CF1560" s="14" t="n">
        <v>2.138</v>
      </c>
      <c r="CG1560" s="14" t="n">
        <v>2.32</v>
      </c>
      <c r="CH1560" s="14" t="n">
        <v>2.393</v>
      </c>
      <c r="CI1560" s="14" t="n">
        <v>2.308</v>
      </c>
      <c r="CJ1560" s="14" t="n">
        <v>2.223</v>
      </c>
      <c r="CK1560" s="14" t="n">
        <v>2.133</v>
      </c>
    </row>
    <row r="1561" customFormat="false" ht="12" hidden="false" customHeight="false" outlineLevel="0" collapsed="false">
      <c r="A1561" s="21" t="n">
        <v>36237</v>
      </c>
      <c r="BY1561" s="14" t="n">
        <v>1.687</v>
      </c>
      <c r="BZ1561" s="14" t="n">
        <v>1.721</v>
      </c>
      <c r="CA1561" s="14" t="n">
        <v>1.755</v>
      </c>
      <c r="CB1561" s="14" t="n">
        <v>1.789</v>
      </c>
      <c r="CC1561" s="14" t="n">
        <v>1.822</v>
      </c>
      <c r="CD1561" s="14" t="n">
        <v>1.857</v>
      </c>
      <c r="CE1561" s="14" t="n">
        <v>1.91</v>
      </c>
      <c r="CF1561" s="14" t="n">
        <v>2.102</v>
      </c>
      <c r="CG1561" s="14" t="n">
        <v>2.295</v>
      </c>
      <c r="CH1561" s="14" t="n">
        <v>2.37</v>
      </c>
      <c r="CI1561" s="14" t="n">
        <v>2.29</v>
      </c>
      <c r="CJ1561" s="14" t="n">
        <v>2.205</v>
      </c>
      <c r="CK1561" s="14" t="n">
        <v>2.115</v>
      </c>
    </row>
    <row r="1562" customFormat="false" ht="12" hidden="false" customHeight="false" outlineLevel="0" collapsed="false">
      <c r="A1562" s="21" t="n">
        <v>36238</v>
      </c>
      <c r="BY1562" s="14" t="n">
        <v>1.699</v>
      </c>
      <c r="BZ1562" s="14" t="n">
        <v>1.73</v>
      </c>
      <c r="CA1562" s="14" t="n">
        <v>1.765</v>
      </c>
      <c r="CB1562" s="14" t="n">
        <v>1.8</v>
      </c>
      <c r="CC1562" s="14" t="n">
        <v>1.833</v>
      </c>
      <c r="CD1562" s="14" t="n">
        <v>1.868</v>
      </c>
      <c r="CE1562" s="14" t="n">
        <v>1.921</v>
      </c>
      <c r="CF1562" s="14" t="n">
        <v>2.113</v>
      </c>
      <c r="CG1562" s="14" t="n">
        <v>2.308</v>
      </c>
      <c r="CH1562" s="14" t="n">
        <v>2.383</v>
      </c>
      <c r="CI1562" s="14" t="n">
        <v>2.303</v>
      </c>
      <c r="CJ1562" s="14" t="n">
        <v>2.218</v>
      </c>
      <c r="CK1562" s="14" t="n">
        <v>2.128</v>
      </c>
    </row>
    <row r="1563" customFormat="false" ht="12" hidden="false" customHeight="false" outlineLevel="0" collapsed="false">
      <c r="A1563" s="21" t="n">
        <v>36241</v>
      </c>
      <c r="BY1563" s="14" t="n">
        <v>1.769</v>
      </c>
      <c r="BZ1563" s="14" t="n">
        <v>1.794</v>
      </c>
      <c r="CA1563" s="14" t="n">
        <v>1.824</v>
      </c>
      <c r="CB1563" s="14" t="n">
        <v>1.854</v>
      </c>
      <c r="CC1563" s="14" t="n">
        <v>1.882</v>
      </c>
      <c r="CD1563" s="14" t="n">
        <v>1.91</v>
      </c>
      <c r="CE1563" s="14" t="n">
        <v>1.955</v>
      </c>
      <c r="CF1563" s="14" t="n">
        <v>2.147</v>
      </c>
      <c r="CG1563" s="14" t="n">
        <v>2.34</v>
      </c>
      <c r="CH1563" s="14" t="n">
        <v>2.414</v>
      </c>
      <c r="CI1563" s="14" t="n">
        <v>2.334</v>
      </c>
      <c r="CJ1563" s="14" t="n">
        <v>2.244</v>
      </c>
      <c r="CK1563" s="14" t="n">
        <v>2.148</v>
      </c>
    </row>
    <row r="1564" customFormat="false" ht="12" hidden="false" customHeight="false" outlineLevel="0" collapsed="false">
      <c r="A1564" s="21" t="n">
        <v>36242</v>
      </c>
      <c r="BY1564" s="14" t="n">
        <v>1.754</v>
      </c>
      <c r="BZ1564" s="14" t="n">
        <v>1.779</v>
      </c>
      <c r="CA1564" s="14" t="n">
        <v>1.815</v>
      </c>
      <c r="CB1564" s="14" t="n">
        <v>1.846</v>
      </c>
      <c r="CC1564" s="14" t="n">
        <v>1.877</v>
      </c>
      <c r="CD1564" s="14" t="n">
        <v>1.908</v>
      </c>
      <c r="CE1564" s="14" t="n">
        <v>1.952</v>
      </c>
      <c r="CF1564" s="14" t="n">
        <v>2.143</v>
      </c>
      <c r="CG1564" s="14" t="n">
        <v>2.341</v>
      </c>
      <c r="CH1564" s="14" t="n">
        <v>2.415</v>
      </c>
      <c r="CI1564" s="14" t="n">
        <v>2.335</v>
      </c>
      <c r="CJ1564" s="14" t="n">
        <v>2.245</v>
      </c>
      <c r="CK1564" s="14" t="n">
        <v>2.149</v>
      </c>
    </row>
    <row r="1565" customFormat="false" ht="12" hidden="false" customHeight="false" outlineLevel="0" collapsed="false">
      <c r="A1565" s="21" t="n">
        <v>36243</v>
      </c>
      <c r="BY1565" s="14" t="n">
        <v>1.759</v>
      </c>
      <c r="BZ1565" s="14" t="n">
        <v>1.784</v>
      </c>
      <c r="CA1565" s="14" t="n">
        <v>1.819</v>
      </c>
      <c r="CB1565" s="14" t="n">
        <v>1.851</v>
      </c>
      <c r="CC1565" s="14" t="n">
        <v>1.882</v>
      </c>
      <c r="CD1565" s="14" t="n">
        <v>1.913</v>
      </c>
      <c r="CE1565" s="14" t="n">
        <v>1.957</v>
      </c>
      <c r="CF1565" s="14" t="n">
        <v>2.15</v>
      </c>
      <c r="CG1565" s="14" t="n">
        <v>2.346</v>
      </c>
      <c r="CH1565" s="14" t="n">
        <v>2.42</v>
      </c>
      <c r="CI1565" s="14" t="n">
        <v>2.34</v>
      </c>
      <c r="CJ1565" s="14" t="n">
        <v>2.25</v>
      </c>
      <c r="CK1565" s="14" t="n">
        <v>2.152</v>
      </c>
    </row>
    <row r="1566" customFormat="false" ht="12" hidden="false" customHeight="false" outlineLevel="0" collapsed="false">
      <c r="A1566" s="21" t="n">
        <v>36244</v>
      </c>
      <c r="BY1566" s="14" t="n">
        <v>1.835</v>
      </c>
      <c r="BZ1566" s="14" t="n">
        <v>1.87</v>
      </c>
      <c r="CA1566" s="14" t="n">
        <v>1.895</v>
      </c>
      <c r="CB1566" s="14" t="n">
        <v>1.922</v>
      </c>
      <c r="CC1566" s="14" t="n">
        <v>1.947</v>
      </c>
      <c r="CD1566" s="14" t="n">
        <v>1.972</v>
      </c>
      <c r="CE1566" s="14" t="n">
        <v>2.014</v>
      </c>
      <c r="CF1566" s="14" t="n">
        <v>2.199</v>
      </c>
      <c r="CG1566" s="14" t="n">
        <v>2.39</v>
      </c>
      <c r="CH1566" s="14" t="n">
        <v>2.462</v>
      </c>
      <c r="CI1566" s="14" t="n">
        <v>2.38</v>
      </c>
      <c r="CJ1566" s="14" t="n">
        <v>2.283</v>
      </c>
      <c r="CK1566" s="14" t="n">
        <v>2.173</v>
      </c>
    </row>
    <row r="1567" customFormat="false" ht="12" hidden="false" customHeight="false" outlineLevel="0" collapsed="false">
      <c r="A1567" s="21" t="n">
        <v>36245</v>
      </c>
      <c r="BY1567" s="14" t="n">
        <v>1.854</v>
      </c>
      <c r="BZ1567" s="14" t="n">
        <v>1.885</v>
      </c>
      <c r="CA1567" s="14" t="n">
        <v>1.92</v>
      </c>
      <c r="CB1567" s="14" t="n">
        <v>1.95</v>
      </c>
      <c r="CC1567" s="14" t="n">
        <v>1.975</v>
      </c>
      <c r="CD1567" s="14" t="n">
        <v>2</v>
      </c>
      <c r="CE1567" s="14" t="n">
        <v>2.04</v>
      </c>
      <c r="CF1567" s="14" t="n">
        <v>2.224</v>
      </c>
      <c r="CG1567" s="14" t="n">
        <v>2.408</v>
      </c>
      <c r="CH1567" s="14" t="n">
        <v>2.48</v>
      </c>
      <c r="CI1567" s="14" t="n">
        <v>2.398</v>
      </c>
      <c r="CJ1567" s="14" t="n">
        <v>2.293</v>
      </c>
      <c r="CK1567" s="14" t="n">
        <v>2.175</v>
      </c>
    </row>
    <row r="1568" customFormat="false" ht="12" hidden="false" customHeight="false" outlineLevel="0" collapsed="false">
      <c r="A1568" s="21" t="n">
        <v>36248</v>
      </c>
      <c r="BY1568" s="14" t="n">
        <v>1.852</v>
      </c>
      <c r="BZ1568" s="14" t="n">
        <v>1.883</v>
      </c>
      <c r="CA1568" s="14" t="n">
        <v>1.915</v>
      </c>
      <c r="CB1568" s="14" t="n">
        <v>1.945</v>
      </c>
      <c r="CC1568" s="14" t="n">
        <v>1.97</v>
      </c>
      <c r="CD1568" s="14" t="n">
        <v>1.995</v>
      </c>
      <c r="CE1568" s="14" t="n">
        <v>2.035</v>
      </c>
      <c r="CF1568" s="14" t="n">
        <v>2.216</v>
      </c>
      <c r="CG1568" s="14" t="n">
        <v>2.398</v>
      </c>
      <c r="CH1568" s="14" t="n">
        <v>2.47</v>
      </c>
      <c r="CI1568" s="14" t="n">
        <v>2.39</v>
      </c>
      <c r="CJ1568" s="14" t="n">
        <v>2.283</v>
      </c>
      <c r="CK1568" s="14" t="n">
        <v>2.165</v>
      </c>
    </row>
    <row r="1569" customFormat="false" ht="12" hidden="false" customHeight="false" outlineLevel="0" collapsed="false">
      <c r="A1569" s="21" t="n">
        <v>36249</v>
      </c>
      <c r="BY1569" s="14" t="n">
        <v>1.852</v>
      </c>
      <c r="BZ1569" s="14" t="n">
        <v>1.978</v>
      </c>
      <c r="CA1569" s="14" t="n">
        <v>2.003</v>
      </c>
      <c r="CB1569" s="14" t="n">
        <v>2.028</v>
      </c>
      <c r="CC1569" s="14" t="n">
        <v>2.048</v>
      </c>
      <c r="CD1569" s="14" t="n">
        <v>2.07</v>
      </c>
      <c r="CE1569" s="14" t="n">
        <v>2.105</v>
      </c>
      <c r="CF1569" s="14" t="n">
        <v>2.272</v>
      </c>
      <c r="CG1569" s="14" t="n">
        <v>2.442</v>
      </c>
      <c r="CH1569" s="14" t="n">
        <v>2.507</v>
      </c>
      <c r="CI1569" s="14" t="n">
        <v>2.427</v>
      </c>
      <c r="CJ1569" s="14" t="n">
        <v>2.317</v>
      </c>
      <c r="CK1569" s="14" t="n">
        <v>2.187</v>
      </c>
    </row>
    <row r="1570" customFormat="false" ht="12" hidden="false" customHeight="false" outlineLevel="0" collapsed="false">
      <c r="A1570" s="21" t="n">
        <v>36250</v>
      </c>
      <c r="BY1570" s="14" t="n">
        <v>1.852</v>
      </c>
      <c r="BZ1570" s="14" t="n">
        <v>2.013</v>
      </c>
      <c r="CA1570" s="14" t="n">
        <v>2.041</v>
      </c>
      <c r="CB1570" s="14" t="n">
        <v>2.058</v>
      </c>
      <c r="CC1570" s="14" t="n">
        <v>2.078</v>
      </c>
      <c r="CD1570" s="14" t="n">
        <v>2.096</v>
      </c>
      <c r="CE1570" s="14" t="n">
        <v>2.126</v>
      </c>
      <c r="CF1570" s="14" t="n">
        <v>2.284</v>
      </c>
      <c r="CG1570" s="14" t="n">
        <v>2.449</v>
      </c>
      <c r="CH1570" s="14" t="n">
        <v>2.514</v>
      </c>
      <c r="CI1570" s="14" t="n">
        <v>2.434</v>
      </c>
      <c r="CJ1570" s="14" t="n">
        <v>2.324</v>
      </c>
      <c r="CK1570" s="14" t="n">
        <v>2.189</v>
      </c>
    </row>
    <row r="1571" customFormat="false" ht="12" hidden="false" customHeight="false" outlineLevel="0" collapsed="false">
      <c r="A1571" s="21" t="n">
        <v>36251</v>
      </c>
      <c r="BZ1571" s="14" t="n">
        <v>2.038</v>
      </c>
      <c r="CA1571" s="14" t="n">
        <v>2.055</v>
      </c>
      <c r="CB1571" s="14" t="n">
        <v>2.072</v>
      </c>
      <c r="CC1571" s="14" t="n">
        <v>2.088</v>
      </c>
      <c r="CD1571" s="14" t="n">
        <v>2.105</v>
      </c>
      <c r="CE1571" s="14" t="n">
        <v>2.133</v>
      </c>
      <c r="CF1571" s="14" t="n">
        <v>2.29</v>
      </c>
      <c r="CG1571" s="14" t="n">
        <v>2.455</v>
      </c>
      <c r="CH1571" s="14" t="n">
        <v>2.52</v>
      </c>
      <c r="CI1571" s="14" t="n">
        <v>2.437</v>
      </c>
      <c r="CJ1571" s="14" t="n">
        <v>2.327</v>
      </c>
      <c r="CK1571" s="14" t="n">
        <v>2.189</v>
      </c>
      <c r="CL1571" s="14" t="n">
        <v>2.159</v>
      </c>
    </row>
    <row r="1572" customFormat="false" ht="12" hidden="false" customHeight="false" outlineLevel="0" collapsed="false">
      <c r="A1572" s="21" t="n">
        <v>36255</v>
      </c>
      <c r="BZ1572" s="14" t="n">
        <v>2.03</v>
      </c>
      <c r="CA1572" s="14" t="n">
        <v>2.05</v>
      </c>
      <c r="CB1572" s="14" t="n">
        <v>2.07</v>
      </c>
      <c r="CC1572" s="14" t="n">
        <v>2.09</v>
      </c>
      <c r="CD1572" s="14" t="n">
        <v>2.107</v>
      </c>
      <c r="CE1572" s="14" t="n">
        <v>2.137</v>
      </c>
      <c r="CF1572" s="14" t="n">
        <v>2.287</v>
      </c>
      <c r="CG1572" s="14" t="n">
        <v>2.45</v>
      </c>
      <c r="CH1572" s="14" t="n">
        <v>2.515</v>
      </c>
      <c r="CI1572" s="14" t="n">
        <v>2.432</v>
      </c>
      <c r="CJ1572" s="14" t="n">
        <v>2.322</v>
      </c>
      <c r="CK1572" s="14" t="n">
        <v>2.182</v>
      </c>
      <c r="CL1572" s="14" t="n">
        <v>2.152</v>
      </c>
    </row>
    <row r="1573" customFormat="false" ht="12" hidden="false" customHeight="false" outlineLevel="0" collapsed="false">
      <c r="A1573" s="21" t="n">
        <v>36256</v>
      </c>
      <c r="BZ1573" s="14" t="n">
        <v>2.013</v>
      </c>
      <c r="CA1573" s="14" t="n">
        <v>2.035</v>
      </c>
      <c r="CB1573" s="14" t="n">
        <v>2.056</v>
      </c>
      <c r="CC1573" s="14" t="n">
        <v>2.075</v>
      </c>
      <c r="CD1573" s="14" t="n">
        <v>2.095</v>
      </c>
      <c r="CE1573" s="14" t="n">
        <v>2.13</v>
      </c>
      <c r="CF1573" s="14" t="n">
        <v>2.282</v>
      </c>
      <c r="CG1573" s="14" t="n">
        <v>2.445</v>
      </c>
      <c r="CH1573" s="14" t="n">
        <v>2.51</v>
      </c>
      <c r="CI1573" s="14" t="n">
        <v>2.427</v>
      </c>
      <c r="CJ1573" s="14" t="n">
        <v>2.317</v>
      </c>
      <c r="CK1573" s="14" t="n">
        <v>2.177</v>
      </c>
      <c r="CL1573" s="14" t="n">
        <v>2.147</v>
      </c>
    </row>
    <row r="1574" customFormat="false" ht="12" hidden="false" customHeight="false" outlineLevel="0" collapsed="false">
      <c r="A1574" s="21" t="n">
        <v>36257</v>
      </c>
      <c r="BZ1574" s="14" t="n">
        <v>2.024</v>
      </c>
      <c r="CA1574" s="14" t="n">
        <v>2.05</v>
      </c>
      <c r="CB1574" s="14" t="n">
        <v>2.07</v>
      </c>
      <c r="CC1574" s="14" t="n">
        <v>2.09</v>
      </c>
      <c r="CD1574" s="14" t="n">
        <v>2.11</v>
      </c>
      <c r="CE1574" s="14" t="n">
        <v>2.14</v>
      </c>
      <c r="CF1574" s="14" t="n">
        <v>2.292</v>
      </c>
      <c r="CG1574" s="14" t="n">
        <v>2.453</v>
      </c>
      <c r="CH1574" s="14" t="n">
        <v>2.52</v>
      </c>
      <c r="CI1574" s="14" t="n">
        <v>2.433</v>
      </c>
      <c r="CJ1574" s="14" t="n">
        <v>2.32</v>
      </c>
      <c r="CK1574" s="14" t="n">
        <v>2.18</v>
      </c>
      <c r="CL1574" s="14" t="n">
        <v>2.15</v>
      </c>
    </row>
    <row r="1575" customFormat="false" ht="12" hidden="false" customHeight="false" outlineLevel="0" collapsed="false">
      <c r="A1575" s="21" t="n">
        <v>36258</v>
      </c>
      <c r="BZ1575" s="14" t="n">
        <v>2.069</v>
      </c>
      <c r="CA1575" s="14" t="n">
        <v>2.09</v>
      </c>
      <c r="CB1575" s="14" t="n">
        <v>2.109</v>
      </c>
      <c r="CC1575" s="14" t="n">
        <v>2.127</v>
      </c>
      <c r="CD1575" s="14" t="n">
        <v>2.142</v>
      </c>
      <c r="CE1575" s="14" t="n">
        <v>2.167</v>
      </c>
      <c r="CF1575" s="14" t="n">
        <v>2.312</v>
      </c>
      <c r="CG1575" s="14" t="n">
        <v>2.465</v>
      </c>
      <c r="CH1575" s="14" t="n">
        <v>2.532</v>
      </c>
      <c r="CI1575" s="14" t="n">
        <v>2.442</v>
      </c>
      <c r="CJ1575" s="14" t="n">
        <v>2.327</v>
      </c>
      <c r="CK1575" s="14" t="n">
        <v>2.185</v>
      </c>
      <c r="CL1575" s="14" t="n">
        <v>2.155</v>
      </c>
    </row>
    <row r="1576" customFormat="false" ht="12" hidden="false" customHeight="false" outlineLevel="0" collapsed="false">
      <c r="A1576" s="21" t="n">
        <v>36259</v>
      </c>
      <c r="BZ1576" s="14" t="n">
        <v>2.096</v>
      </c>
      <c r="CA1576" s="14" t="n">
        <v>2.119</v>
      </c>
      <c r="CB1576" s="14" t="n">
        <v>2.135</v>
      </c>
      <c r="CC1576" s="14" t="n">
        <v>2.15</v>
      </c>
      <c r="CD1576" s="14" t="n">
        <v>2.163</v>
      </c>
      <c r="CE1576" s="14" t="n">
        <v>2.188</v>
      </c>
      <c r="CF1576" s="14" t="n">
        <v>2.328</v>
      </c>
      <c r="CG1576" s="14" t="n">
        <v>2.483</v>
      </c>
      <c r="CH1576" s="14" t="n">
        <v>2.548</v>
      </c>
      <c r="CI1576" s="14" t="n">
        <v>2.458</v>
      </c>
      <c r="CJ1576" s="14" t="n">
        <v>2.343</v>
      </c>
      <c r="CK1576" s="14" t="n">
        <v>2.201</v>
      </c>
      <c r="CL1576" s="14" t="n">
        <v>2.171</v>
      </c>
    </row>
    <row r="1577" customFormat="false" ht="12" hidden="false" customHeight="false" outlineLevel="0" collapsed="false">
      <c r="A1577" s="21" t="n">
        <v>36262</v>
      </c>
      <c r="BZ1577" s="14" t="n">
        <v>2.128</v>
      </c>
      <c r="CA1577" s="14" t="n">
        <v>2.156</v>
      </c>
      <c r="CB1577" s="14" t="n">
        <v>2.167</v>
      </c>
      <c r="CC1577" s="14" t="n">
        <v>2.179</v>
      </c>
      <c r="CD1577" s="14" t="n">
        <v>2.189</v>
      </c>
      <c r="CE1577" s="14" t="n">
        <v>2.214</v>
      </c>
      <c r="CF1577" s="14" t="n">
        <v>2.35</v>
      </c>
      <c r="CG1577" s="14" t="n">
        <v>2.503</v>
      </c>
      <c r="CH1577" s="14" t="n">
        <v>2.563</v>
      </c>
      <c r="CI1577" s="14" t="n">
        <v>2.47</v>
      </c>
      <c r="CJ1577" s="14" t="n">
        <v>2.35</v>
      </c>
      <c r="CK1577" s="14" t="n">
        <v>2.205</v>
      </c>
      <c r="CL1577" s="14" t="n">
        <v>2.175</v>
      </c>
    </row>
    <row r="1578" customFormat="false" ht="12" hidden="false" customHeight="false" outlineLevel="0" collapsed="false">
      <c r="A1578" s="21" t="n">
        <v>36263</v>
      </c>
      <c r="BZ1578" s="14" t="n">
        <v>2.136</v>
      </c>
      <c r="CA1578" s="14" t="n">
        <v>2.167</v>
      </c>
      <c r="CB1578" s="14" t="n">
        <v>2.18</v>
      </c>
      <c r="CC1578" s="14" t="n">
        <v>2.193</v>
      </c>
      <c r="CD1578" s="14" t="n">
        <v>2.202</v>
      </c>
      <c r="CE1578" s="14" t="n">
        <v>2.228</v>
      </c>
      <c r="CF1578" s="14" t="n">
        <v>2.363</v>
      </c>
      <c r="CG1578" s="14" t="n">
        <v>2.518</v>
      </c>
      <c r="CH1578" s="14" t="n">
        <v>2.578</v>
      </c>
      <c r="CI1578" s="14" t="n">
        <v>2.483</v>
      </c>
      <c r="CJ1578" s="14" t="n">
        <v>2.363</v>
      </c>
      <c r="CK1578" s="14" t="n">
        <v>2.218</v>
      </c>
      <c r="CL1578" s="14" t="n">
        <v>2.19</v>
      </c>
    </row>
    <row r="1579" customFormat="false" ht="12" hidden="false" customHeight="false" outlineLevel="0" collapsed="false">
      <c r="A1579" s="21" t="n">
        <v>36264</v>
      </c>
      <c r="BZ1579" s="14" t="n">
        <v>2.096</v>
      </c>
      <c r="CA1579" s="14" t="n">
        <v>2.129</v>
      </c>
      <c r="CB1579" s="14" t="n">
        <v>2.145</v>
      </c>
      <c r="CC1579" s="14" t="n">
        <v>2.16</v>
      </c>
      <c r="CD1579" s="14" t="n">
        <v>2.17</v>
      </c>
      <c r="CE1579" s="14" t="n">
        <v>2.204</v>
      </c>
      <c r="CF1579" s="14" t="n">
        <v>2.347</v>
      </c>
      <c r="CG1579" s="14" t="n">
        <v>2.502</v>
      </c>
      <c r="CH1579" s="14" t="n">
        <v>2.567</v>
      </c>
      <c r="CI1579" s="14" t="n">
        <v>2.472</v>
      </c>
      <c r="CJ1579" s="14" t="n">
        <v>2.353</v>
      </c>
      <c r="CK1579" s="14" t="n">
        <v>2.212</v>
      </c>
      <c r="CL1579" s="14" t="n">
        <v>2.187</v>
      </c>
    </row>
    <row r="1580" customFormat="false" ht="12" hidden="false" customHeight="false" outlineLevel="0" collapsed="false">
      <c r="A1580" s="21" t="n">
        <v>36265</v>
      </c>
      <c r="BZ1580" s="14" t="n">
        <v>2.137</v>
      </c>
      <c r="CA1580" s="14" t="n">
        <v>2.167</v>
      </c>
      <c r="CB1580" s="14" t="n">
        <v>2.179</v>
      </c>
      <c r="CC1580" s="14" t="n">
        <v>2.19</v>
      </c>
      <c r="CD1580" s="14" t="n">
        <v>2.2</v>
      </c>
      <c r="CE1580" s="14" t="n">
        <v>2.232</v>
      </c>
      <c r="CF1580" s="14" t="n">
        <v>2.375</v>
      </c>
      <c r="CG1580" s="14" t="n">
        <v>2.53</v>
      </c>
      <c r="CH1580" s="14" t="n">
        <v>2.595</v>
      </c>
      <c r="CI1580" s="14" t="n">
        <v>2.495</v>
      </c>
      <c r="CJ1580" s="14" t="n">
        <v>2.375</v>
      </c>
      <c r="CK1580" s="14" t="n">
        <v>2.235</v>
      </c>
      <c r="CL1580" s="14" t="n">
        <v>2.208</v>
      </c>
    </row>
    <row r="1581" customFormat="false" ht="12" hidden="false" customHeight="false" outlineLevel="0" collapsed="false">
      <c r="A1581" s="21" t="n">
        <v>36266</v>
      </c>
      <c r="BZ1581" s="14" t="n">
        <v>2.124</v>
      </c>
      <c r="CA1581" s="14" t="n">
        <v>2.158</v>
      </c>
      <c r="CB1581" s="14" t="n">
        <v>2.173</v>
      </c>
      <c r="CC1581" s="14" t="n">
        <v>2.189</v>
      </c>
      <c r="CD1581" s="14" t="n">
        <v>2.199</v>
      </c>
      <c r="CE1581" s="14" t="n">
        <v>2.229</v>
      </c>
      <c r="CF1581" s="14" t="n">
        <v>2.379</v>
      </c>
      <c r="CG1581" s="14" t="n">
        <v>2.535</v>
      </c>
      <c r="CH1581" s="14" t="n">
        <v>2.6</v>
      </c>
      <c r="CI1581" s="14" t="n">
        <v>2.498</v>
      </c>
      <c r="CJ1581" s="14" t="n">
        <v>2.378</v>
      </c>
      <c r="CK1581" s="14" t="n">
        <v>2.238</v>
      </c>
      <c r="CL1581" s="14" t="n">
        <v>2.211</v>
      </c>
    </row>
    <row r="1582" customFormat="false" ht="12" hidden="false" customHeight="false" outlineLevel="0" collapsed="false">
      <c r="A1582" s="21" t="n">
        <v>36269</v>
      </c>
      <c r="BZ1582" s="14" t="n">
        <v>2.169</v>
      </c>
      <c r="CA1582" s="14" t="n">
        <v>2.203</v>
      </c>
      <c r="CB1582" s="14" t="n">
        <v>2.217</v>
      </c>
      <c r="CC1582" s="14" t="n">
        <v>2.227</v>
      </c>
      <c r="CD1582" s="14" t="n">
        <v>2.234</v>
      </c>
      <c r="CE1582" s="14" t="n">
        <v>2.26</v>
      </c>
      <c r="CF1582" s="14" t="n">
        <v>2.404</v>
      </c>
      <c r="CG1582" s="14" t="n">
        <v>2.554</v>
      </c>
      <c r="CH1582" s="14" t="n">
        <v>2.618</v>
      </c>
      <c r="CI1582" s="14" t="n">
        <v>2.513</v>
      </c>
      <c r="CJ1582" s="14" t="n">
        <v>2.388</v>
      </c>
      <c r="CK1582" s="14" t="n">
        <v>2.248</v>
      </c>
      <c r="CL1582" s="14" t="n">
        <v>2.221</v>
      </c>
    </row>
    <row r="1583" customFormat="false" ht="12" hidden="false" customHeight="false" outlineLevel="0" collapsed="false">
      <c r="A1583" s="21" t="n">
        <v>36270</v>
      </c>
      <c r="BZ1583" s="14" t="n">
        <v>2.144</v>
      </c>
      <c r="CA1583" s="14" t="n">
        <v>2.178</v>
      </c>
      <c r="CB1583" s="14" t="n">
        <v>2.198</v>
      </c>
      <c r="CC1583" s="14" t="n">
        <v>2.21</v>
      </c>
      <c r="CD1583" s="14" t="n">
        <v>2.219</v>
      </c>
      <c r="CE1583" s="14" t="n">
        <v>2.248</v>
      </c>
      <c r="CF1583" s="14" t="n">
        <v>2.395</v>
      </c>
      <c r="CG1583" s="14" t="n">
        <v>2.549</v>
      </c>
      <c r="CH1583" s="14" t="n">
        <v>2.615</v>
      </c>
      <c r="CI1583" s="14" t="n">
        <v>2.51</v>
      </c>
      <c r="CJ1583" s="14" t="n">
        <v>2.387</v>
      </c>
      <c r="CK1583" s="14" t="n">
        <v>2.247</v>
      </c>
      <c r="CL1583" s="14" t="n">
        <v>2.22</v>
      </c>
    </row>
    <row r="1584" customFormat="false" ht="12" hidden="false" customHeight="false" outlineLevel="0" collapsed="false">
      <c r="A1584" s="21" t="n">
        <v>36271</v>
      </c>
      <c r="BZ1584" s="14" t="n">
        <v>2.174</v>
      </c>
      <c r="CA1584" s="14" t="n">
        <v>2.209</v>
      </c>
      <c r="CB1584" s="14" t="n">
        <v>2.229</v>
      </c>
      <c r="CC1584" s="14" t="n">
        <v>2.239</v>
      </c>
      <c r="CD1584" s="14" t="n">
        <v>2.244</v>
      </c>
      <c r="CE1584" s="14" t="n">
        <v>2.269</v>
      </c>
      <c r="CF1584" s="14" t="n">
        <v>2.412</v>
      </c>
      <c r="CG1584" s="14" t="n">
        <v>2.562</v>
      </c>
      <c r="CH1584" s="14" t="n">
        <v>2.625</v>
      </c>
      <c r="CI1584" s="14" t="n">
        <v>2.521</v>
      </c>
      <c r="CJ1584" s="14" t="n">
        <v>2.398</v>
      </c>
      <c r="CK1584" s="14" t="n">
        <v>2.266</v>
      </c>
      <c r="CL1584" s="14" t="n">
        <v>2.236</v>
      </c>
    </row>
    <row r="1585" customFormat="false" ht="12" hidden="false" customHeight="false" outlineLevel="0" collapsed="false">
      <c r="A1585" s="21" t="n">
        <v>36272</v>
      </c>
      <c r="BZ1585" s="14" t="n">
        <v>2.225</v>
      </c>
      <c r="CA1585" s="14" t="n">
        <v>2.253</v>
      </c>
      <c r="CB1585" s="14" t="n">
        <v>2.271</v>
      </c>
      <c r="CC1585" s="14" t="n">
        <v>2.279</v>
      </c>
      <c r="CD1585" s="14" t="n">
        <v>2.281</v>
      </c>
      <c r="CE1585" s="14" t="n">
        <v>2.305</v>
      </c>
      <c r="CF1585" s="14" t="n">
        <v>2.442</v>
      </c>
      <c r="CG1585" s="14" t="n">
        <v>2.591</v>
      </c>
      <c r="CH1585" s="14" t="n">
        <v>2.651</v>
      </c>
      <c r="CI1585" s="14" t="n">
        <v>2.54</v>
      </c>
      <c r="CJ1585" s="14" t="n">
        <v>2.415</v>
      </c>
      <c r="CK1585" s="14" t="n">
        <v>2.285</v>
      </c>
      <c r="CL1585" s="14" t="n">
        <v>2.25</v>
      </c>
    </row>
    <row r="1586" customFormat="false" ht="12" hidden="false" customHeight="false" outlineLevel="0" collapsed="false">
      <c r="A1586" s="21" t="n">
        <v>36273</v>
      </c>
      <c r="BZ1586" s="14" t="n">
        <v>2.226</v>
      </c>
      <c r="CA1586" s="14" t="n">
        <v>2.253</v>
      </c>
      <c r="CB1586" s="14" t="n">
        <v>2.271</v>
      </c>
      <c r="CC1586" s="14" t="n">
        <v>2.281</v>
      </c>
      <c r="CD1586" s="14" t="n">
        <v>2.284</v>
      </c>
      <c r="CE1586" s="14" t="n">
        <v>2.307</v>
      </c>
      <c r="CF1586" s="14" t="n">
        <v>2.443</v>
      </c>
      <c r="CG1586" s="14" t="n">
        <v>2.594</v>
      </c>
      <c r="CH1586" s="14" t="n">
        <v>2.649</v>
      </c>
      <c r="CI1586" s="14" t="n">
        <v>2.541</v>
      </c>
      <c r="CJ1586" s="14" t="n">
        <v>2.418</v>
      </c>
      <c r="CK1586" s="14" t="n">
        <v>2.281</v>
      </c>
      <c r="CL1586" s="14" t="n">
        <v>2.246</v>
      </c>
    </row>
    <row r="1587" customFormat="false" ht="12" hidden="false" customHeight="false" outlineLevel="0" collapsed="false">
      <c r="A1587" s="21" t="n">
        <v>36276</v>
      </c>
      <c r="BZ1587" s="14" t="n">
        <v>2.299</v>
      </c>
      <c r="CA1587" s="14" t="n">
        <v>2.325</v>
      </c>
      <c r="CB1587" s="14" t="n">
        <v>2.338</v>
      </c>
      <c r="CC1587" s="14" t="n">
        <v>2.345</v>
      </c>
      <c r="CD1587" s="14" t="n">
        <v>2.346</v>
      </c>
      <c r="CE1587" s="14" t="n">
        <v>2.366</v>
      </c>
      <c r="CF1587" s="14" t="n">
        <v>2.498</v>
      </c>
      <c r="CG1587" s="14" t="n">
        <v>2.645</v>
      </c>
      <c r="CH1587" s="14" t="n">
        <v>2.695</v>
      </c>
      <c r="CI1587" s="14" t="n">
        <v>2.58</v>
      </c>
      <c r="CJ1587" s="14" t="n">
        <v>2.447</v>
      </c>
      <c r="CK1587" s="14" t="n">
        <v>2.302</v>
      </c>
      <c r="CL1587" s="14" t="n">
        <v>2.267</v>
      </c>
    </row>
    <row r="1588" customFormat="false" ht="12" hidden="false" customHeight="false" outlineLevel="0" collapsed="false">
      <c r="A1588" s="21" t="n">
        <v>36277</v>
      </c>
      <c r="BZ1588" s="14" t="n">
        <v>2.331</v>
      </c>
      <c r="CA1588" s="14" t="n">
        <v>2.337</v>
      </c>
      <c r="CB1588" s="14" t="n">
        <v>2.355</v>
      </c>
      <c r="CC1588" s="14" t="n">
        <v>2.365</v>
      </c>
      <c r="CD1588" s="14" t="n">
        <v>2.367</v>
      </c>
      <c r="CE1588" s="14" t="n">
        <v>2.388</v>
      </c>
      <c r="CF1588" s="14" t="n">
        <v>2.518</v>
      </c>
      <c r="CG1588" s="14" t="n">
        <v>2.665</v>
      </c>
      <c r="CH1588" s="14" t="n">
        <v>2.715</v>
      </c>
      <c r="CI1588" s="14" t="n">
        <v>2.598</v>
      </c>
      <c r="CJ1588" s="14" t="n">
        <v>2.468</v>
      </c>
      <c r="CK1588" s="14" t="n">
        <v>2.326</v>
      </c>
      <c r="CL1588" s="14" t="n">
        <v>2.288</v>
      </c>
    </row>
    <row r="1589" customFormat="false" ht="12" hidden="false" customHeight="false" outlineLevel="0" collapsed="false">
      <c r="A1589" s="21" t="n">
        <v>36278</v>
      </c>
      <c r="BZ1589" s="14" t="n">
        <v>2.348</v>
      </c>
      <c r="CA1589" s="14" t="n">
        <v>2.341</v>
      </c>
      <c r="CB1589" s="14" t="n">
        <v>2.358</v>
      </c>
      <c r="CC1589" s="14" t="n">
        <v>2.372</v>
      </c>
      <c r="CD1589" s="14" t="n">
        <v>2.375</v>
      </c>
      <c r="CE1589" s="14" t="n">
        <v>2.398</v>
      </c>
      <c r="CF1589" s="14" t="n">
        <v>2.525</v>
      </c>
      <c r="CG1589" s="14" t="n">
        <v>2.673</v>
      </c>
      <c r="CH1589" s="14" t="n">
        <v>2.723</v>
      </c>
      <c r="CI1589" s="14" t="n">
        <v>2.606</v>
      </c>
      <c r="CJ1589" s="14" t="n">
        <v>2.476</v>
      </c>
      <c r="CK1589" s="14" t="n">
        <v>2.333</v>
      </c>
      <c r="CL1589" s="14" t="n">
        <v>2.295</v>
      </c>
    </row>
    <row r="1590" customFormat="false" ht="12" hidden="false" customHeight="false" outlineLevel="0" collapsed="false">
      <c r="A1590" s="21" t="n">
        <v>36279</v>
      </c>
      <c r="BZ1590" s="14" t="n">
        <v>2.348</v>
      </c>
      <c r="CA1590" s="14" t="n">
        <v>2.339</v>
      </c>
      <c r="CB1590" s="14" t="n">
        <v>2.352</v>
      </c>
      <c r="CC1590" s="14" t="n">
        <v>2.366</v>
      </c>
      <c r="CD1590" s="14" t="n">
        <v>2.37</v>
      </c>
      <c r="CE1590" s="14" t="n">
        <v>2.394</v>
      </c>
      <c r="CF1590" s="14" t="n">
        <v>2.517</v>
      </c>
      <c r="CG1590" s="14" t="n">
        <v>2.662</v>
      </c>
      <c r="CH1590" s="14" t="n">
        <v>2.709</v>
      </c>
      <c r="CI1590" s="14" t="n">
        <v>2.592</v>
      </c>
      <c r="CJ1590" s="14" t="n">
        <v>2.46</v>
      </c>
      <c r="CK1590" s="14" t="n">
        <v>2.315</v>
      </c>
      <c r="CL1590" s="14" t="n">
        <v>2.277</v>
      </c>
    </row>
    <row r="1591" customFormat="false" ht="12" hidden="false" customHeight="false" outlineLevel="0" collapsed="false">
      <c r="A1591" s="21" t="n">
        <v>36280</v>
      </c>
      <c r="BZ1591" s="14" t="n">
        <v>2.348</v>
      </c>
      <c r="CA1591" s="14" t="n">
        <v>2.253</v>
      </c>
      <c r="CB1591" s="14" t="n">
        <v>2.269</v>
      </c>
      <c r="CC1591" s="14" t="n">
        <v>2.289</v>
      </c>
      <c r="CD1591" s="14" t="n">
        <v>2.3</v>
      </c>
      <c r="CE1591" s="14" t="n">
        <v>2.33</v>
      </c>
      <c r="CF1591" s="14" t="n">
        <v>2.46</v>
      </c>
      <c r="CG1591" s="14" t="n">
        <v>2.61</v>
      </c>
      <c r="CH1591" s="14" t="n">
        <v>2.66</v>
      </c>
      <c r="CI1591" s="14" t="n">
        <v>2.547</v>
      </c>
      <c r="CJ1591" s="14" t="n">
        <v>2.42</v>
      </c>
      <c r="CK1591" s="14" t="n">
        <v>2.281</v>
      </c>
      <c r="CL1591" s="14" t="n">
        <v>2.247</v>
      </c>
    </row>
    <row r="1592" customFormat="false" ht="12" hidden="false" customHeight="false" outlineLevel="0" collapsed="false">
      <c r="A1592" s="21" t="n">
        <v>36283</v>
      </c>
      <c r="CA1592" s="14" t="n">
        <v>2.311</v>
      </c>
      <c r="CB1592" s="14" t="n">
        <v>2.325</v>
      </c>
      <c r="CC1592" s="14" t="n">
        <v>2.34</v>
      </c>
      <c r="CD1592" s="14" t="n">
        <v>2.348</v>
      </c>
      <c r="CE1592" s="14" t="n">
        <v>2.375</v>
      </c>
      <c r="CF1592" s="14" t="n">
        <v>2.5</v>
      </c>
      <c r="CG1592" s="14" t="n">
        <v>2.646</v>
      </c>
      <c r="CH1592" s="14" t="n">
        <v>2.695</v>
      </c>
      <c r="CI1592" s="14" t="n">
        <v>2.582</v>
      </c>
      <c r="CJ1592" s="14" t="n">
        <v>2.455</v>
      </c>
      <c r="CK1592" s="14" t="n">
        <v>2.316</v>
      </c>
      <c r="CL1592" s="14" t="n">
        <v>2.281</v>
      </c>
      <c r="CM1592" s="14" t="n">
        <v>2.287</v>
      </c>
    </row>
    <row r="1593" customFormat="false" ht="12" hidden="false" customHeight="false" outlineLevel="0" collapsed="false">
      <c r="A1593" s="21" t="n">
        <v>36284</v>
      </c>
      <c r="CA1593" s="14" t="n">
        <v>2.359</v>
      </c>
      <c r="CB1593" s="14" t="n">
        <v>2.379</v>
      </c>
      <c r="CC1593" s="14" t="n">
        <v>2.394</v>
      </c>
      <c r="CD1593" s="14" t="n">
        <v>2.399</v>
      </c>
      <c r="CE1593" s="14" t="n">
        <v>2.422</v>
      </c>
      <c r="CF1593" s="14" t="n">
        <v>2.544</v>
      </c>
      <c r="CG1593" s="14" t="n">
        <v>2.688</v>
      </c>
      <c r="CH1593" s="14" t="n">
        <v>2.735</v>
      </c>
      <c r="CI1593" s="14" t="n">
        <v>2.617</v>
      </c>
      <c r="CJ1593" s="14" t="n">
        <v>2.482</v>
      </c>
      <c r="CK1593" s="14" t="n">
        <v>2.34</v>
      </c>
      <c r="CL1593" s="14" t="n">
        <v>2.3</v>
      </c>
      <c r="CM1593" s="14" t="n">
        <v>2.305</v>
      </c>
    </row>
    <row r="1594" customFormat="false" ht="12" hidden="false" customHeight="false" outlineLevel="0" collapsed="false">
      <c r="A1594" s="21" t="n">
        <v>36285</v>
      </c>
      <c r="CA1594" s="14" t="n">
        <v>2.359</v>
      </c>
      <c r="CB1594" s="14" t="n">
        <v>2.381</v>
      </c>
      <c r="CC1594" s="14" t="n">
        <v>2.397</v>
      </c>
      <c r="CD1594" s="14" t="n">
        <v>2.403</v>
      </c>
      <c r="CE1594" s="14" t="n">
        <v>2.426</v>
      </c>
      <c r="CF1594" s="14" t="n">
        <v>2.551</v>
      </c>
      <c r="CG1594" s="14" t="n">
        <v>2.696</v>
      </c>
      <c r="CH1594" s="14" t="n">
        <v>2.745</v>
      </c>
      <c r="CI1594" s="14" t="n">
        <v>2.627</v>
      </c>
      <c r="CJ1594" s="14" t="n">
        <v>2.49</v>
      </c>
      <c r="CK1594" s="14" t="n">
        <v>2.345</v>
      </c>
      <c r="CL1594" s="14" t="n">
        <v>2.305</v>
      </c>
      <c r="CM1594" s="14" t="n">
        <v>2.31</v>
      </c>
    </row>
    <row r="1595" customFormat="false" ht="12" hidden="false" customHeight="false" outlineLevel="0" collapsed="false">
      <c r="A1595" s="21" t="n">
        <v>36286</v>
      </c>
      <c r="CA1595" s="14" t="n">
        <v>2.295</v>
      </c>
      <c r="CB1595" s="14" t="n">
        <v>2.319</v>
      </c>
      <c r="CC1595" s="14" t="n">
        <v>2.342</v>
      </c>
      <c r="CD1595" s="14" t="n">
        <v>2.355</v>
      </c>
      <c r="CE1595" s="14" t="n">
        <v>2.382</v>
      </c>
      <c r="CF1595" s="14" t="n">
        <v>2.52</v>
      </c>
      <c r="CG1595" s="14" t="n">
        <v>2.665</v>
      </c>
      <c r="CH1595" s="14" t="n">
        <v>2.715</v>
      </c>
      <c r="CI1595" s="14" t="n">
        <v>2.607</v>
      </c>
      <c r="CJ1595" s="14" t="n">
        <v>2.47</v>
      </c>
      <c r="CK1595" s="14" t="n">
        <v>2.325</v>
      </c>
      <c r="CL1595" s="14" t="n">
        <v>2.285</v>
      </c>
      <c r="CM1595" s="14" t="n">
        <v>2.29</v>
      </c>
    </row>
    <row r="1596" customFormat="false" ht="12" hidden="false" customHeight="false" outlineLevel="0" collapsed="false">
      <c r="A1596" s="21" t="n">
        <v>36287</v>
      </c>
      <c r="CA1596" s="14" t="n">
        <v>2.273</v>
      </c>
      <c r="CB1596" s="14" t="n">
        <v>2.302</v>
      </c>
      <c r="CC1596" s="14" t="n">
        <v>2.326</v>
      </c>
      <c r="CD1596" s="14" t="n">
        <v>2.34</v>
      </c>
      <c r="CE1596" s="14" t="n">
        <v>2.369</v>
      </c>
      <c r="CF1596" s="14" t="n">
        <v>2.513</v>
      </c>
      <c r="CG1596" s="14" t="n">
        <v>2.66</v>
      </c>
      <c r="CH1596" s="14" t="n">
        <v>2.708</v>
      </c>
      <c r="CI1596" s="14" t="n">
        <v>2.605</v>
      </c>
      <c r="CJ1596" s="14" t="n">
        <v>2.47</v>
      </c>
      <c r="CK1596" s="14" t="n">
        <v>2.328</v>
      </c>
      <c r="CL1596" s="14" t="n">
        <v>2.288</v>
      </c>
      <c r="CM1596" s="14" t="n">
        <v>2.295</v>
      </c>
    </row>
    <row r="1597" customFormat="false" ht="12" hidden="false" customHeight="false" outlineLevel="0" collapsed="false">
      <c r="A1597" s="21" t="n">
        <v>36290</v>
      </c>
      <c r="CA1597" s="14" t="n">
        <v>2.302</v>
      </c>
      <c r="CB1597" s="14" t="n">
        <v>2.33</v>
      </c>
      <c r="CC1597" s="14" t="n">
        <v>2.352</v>
      </c>
      <c r="CD1597" s="14" t="n">
        <v>2.364</v>
      </c>
      <c r="CE1597" s="14" t="n">
        <v>2.393</v>
      </c>
      <c r="CF1597" s="14" t="n">
        <v>2.535</v>
      </c>
      <c r="CG1597" s="14" t="n">
        <v>2.682</v>
      </c>
      <c r="CH1597" s="14" t="n">
        <v>2.73</v>
      </c>
      <c r="CI1597" s="14" t="n">
        <v>2.625</v>
      </c>
      <c r="CJ1597" s="14" t="n">
        <v>2.49</v>
      </c>
      <c r="CK1597" s="14" t="n">
        <v>2.34</v>
      </c>
      <c r="CL1597" s="14" t="n">
        <v>2.3</v>
      </c>
      <c r="CM1597" s="14" t="n">
        <v>2.305</v>
      </c>
    </row>
    <row r="1598" customFormat="false" ht="12" hidden="false" customHeight="false" outlineLevel="0" collapsed="false">
      <c r="A1598" s="21" t="n">
        <v>36291</v>
      </c>
      <c r="CA1598" s="14" t="n">
        <v>2.236</v>
      </c>
      <c r="CB1598" s="14" t="n">
        <v>2.264</v>
      </c>
      <c r="CC1598" s="14" t="n">
        <v>2.294</v>
      </c>
      <c r="CD1598" s="14" t="n">
        <v>2.309</v>
      </c>
      <c r="CE1598" s="14" t="n">
        <v>2.345</v>
      </c>
      <c r="CF1598" s="14" t="n">
        <v>2.497</v>
      </c>
      <c r="CG1598" s="14" t="n">
        <v>2.648</v>
      </c>
      <c r="CH1598" s="14" t="n">
        <v>2.698</v>
      </c>
      <c r="CI1598" s="14" t="n">
        <v>2.595</v>
      </c>
      <c r="CJ1598" s="14" t="n">
        <v>2.468</v>
      </c>
      <c r="CK1598" s="14" t="n">
        <v>2.33</v>
      </c>
      <c r="CL1598" s="14" t="n">
        <v>2.29</v>
      </c>
      <c r="CM1598" s="14" t="n">
        <v>2.295</v>
      </c>
    </row>
    <row r="1599" customFormat="false" ht="12" hidden="false" customHeight="false" outlineLevel="0" collapsed="false">
      <c r="A1599" s="21" t="n">
        <v>36292</v>
      </c>
      <c r="CA1599" s="14" t="n">
        <v>2.191</v>
      </c>
      <c r="CB1599" s="14" t="n">
        <v>2.221</v>
      </c>
      <c r="CC1599" s="14" t="n">
        <v>2.248</v>
      </c>
      <c r="CD1599" s="14" t="n">
        <v>2.265</v>
      </c>
      <c r="CE1599" s="14" t="n">
        <v>2.305</v>
      </c>
      <c r="CF1599" s="14" t="n">
        <v>2.466</v>
      </c>
      <c r="CG1599" s="14" t="n">
        <v>2.62</v>
      </c>
      <c r="CH1599" s="14" t="n">
        <v>2.67</v>
      </c>
      <c r="CI1599" s="14" t="n">
        <v>2.578</v>
      </c>
      <c r="CJ1599" s="14" t="n">
        <v>2.453</v>
      </c>
      <c r="CK1599" s="14" t="n">
        <v>2.32</v>
      </c>
      <c r="CL1599" s="14" t="n">
        <v>2.28</v>
      </c>
      <c r="CM1599" s="14" t="n">
        <v>2.288</v>
      </c>
    </row>
    <row r="1600" customFormat="false" ht="12" hidden="false" customHeight="false" outlineLevel="0" collapsed="false">
      <c r="A1600" s="21" t="n">
        <v>36293</v>
      </c>
      <c r="CA1600" s="14" t="n">
        <v>2.282</v>
      </c>
      <c r="CB1600" s="14" t="n">
        <v>2.305</v>
      </c>
      <c r="CC1600" s="14" t="n">
        <v>2.325</v>
      </c>
      <c r="CD1600" s="14" t="n">
        <v>2.34</v>
      </c>
      <c r="CE1600" s="14" t="n">
        <v>2.373</v>
      </c>
      <c r="CF1600" s="14" t="n">
        <v>2.528</v>
      </c>
      <c r="CG1600" s="14" t="n">
        <v>2.68</v>
      </c>
      <c r="CH1600" s="14" t="n">
        <v>2.73</v>
      </c>
      <c r="CI1600" s="14" t="n">
        <v>2.625</v>
      </c>
      <c r="CJ1600" s="14" t="n">
        <v>2.49</v>
      </c>
      <c r="CK1600" s="14" t="n">
        <v>2.35</v>
      </c>
      <c r="CL1600" s="14" t="n">
        <v>2.307</v>
      </c>
      <c r="CM1600" s="14" t="n">
        <v>2.311</v>
      </c>
    </row>
    <row r="1601" customFormat="false" ht="12" hidden="false" customHeight="false" outlineLevel="0" collapsed="false">
      <c r="A1601" s="21" t="n">
        <v>36294</v>
      </c>
      <c r="CA1601" s="14" t="n">
        <v>2.288</v>
      </c>
      <c r="CB1601" s="14" t="n">
        <v>2.317</v>
      </c>
      <c r="CC1601" s="14" t="n">
        <v>2.337</v>
      </c>
      <c r="CD1601" s="14" t="n">
        <v>2.352</v>
      </c>
      <c r="CE1601" s="14" t="n">
        <v>2.382</v>
      </c>
      <c r="CF1601" s="14" t="n">
        <v>2.534</v>
      </c>
      <c r="CG1601" s="14" t="n">
        <v>2.682</v>
      </c>
      <c r="CH1601" s="14" t="n">
        <v>2.732</v>
      </c>
      <c r="CI1601" s="14" t="n">
        <v>2.627</v>
      </c>
      <c r="CJ1601" s="14" t="n">
        <v>2.492</v>
      </c>
      <c r="CK1601" s="14" t="n">
        <v>2.352</v>
      </c>
      <c r="CL1601" s="14" t="n">
        <v>2.307</v>
      </c>
      <c r="CM1601" s="14" t="n">
        <v>2.311</v>
      </c>
    </row>
    <row r="1602" customFormat="false" ht="12" hidden="false" customHeight="false" outlineLevel="0" collapsed="false">
      <c r="A1602" s="21" t="n">
        <v>36297</v>
      </c>
      <c r="CA1602" s="14" t="n">
        <v>2.343</v>
      </c>
      <c r="CB1602" s="14" t="n">
        <v>2.372</v>
      </c>
      <c r="CC1602" s="14" t="n">
        <v>2.39</v>
      </c>
      <c r="CD1602" s="14" t="n">
        <v>2.401</v>
      </c>
      <c r="CE1602" s="14" t="n">
        <v>2.422</v>
      </c>
      <c r="CF1602" s="14" t="n">
        <v>2.574</v>
      </c>
      <c r="CG1602" s="14" t="n">
        <v>2.72</v>
      </c>
      <c r="CH1602" s="14" t="n">
        <v>2.77</v>
      </c>
      <c r="CI1602" s="14" t="n">
        <v>2.66</v>
      </c>
      <c r="CJ1602" s="14" t="n">
        <v>2.52</v>
      </c>
      <c r="CK1602" s="14" t="n">
        <v>2.373</v>
      </c>
      <c r="CL1602" s="14" t="n">
        <v>2.327</v>
      </c>
      <c r="CM1602" s="14" t="n">
        <v>2.33</v>
      </c>
    </row>
    <row r="1603" customFormat="false" ht="12" hidden="false" customHeight="false" outlineLevel="0" collapsed="false">
      <c r="A1603" s="21" t="n">
        <v>36298</v>
      </c>
      <c r="CA1603" s="14" t="n">
        <v>2.262</v>
      </c>
      <c r="CB1603" s="14" t="n">
        <v>2.293</v>
      </c>
      <c r="CC1603" s="14" t="n">
        <v>2.313</v>
      </c>
      <c r="CD1603" s="14" t="n">
        <v>2.328</v>
      </c>
      <c r="CE1603" s="14" t="n">
        <v>2.358</v>
      </c>
      <c r="CF1603" s="14" t="n">
        <v>2.52</v>
      </c>
      <c r="CG1603" s="14" t="n">
        <v>2.673</v>
      </c>
      <c r="CH1603" s="14" t="n">
        <v>2.723</v>
      </c>
      <c r="CI1603" s="14" t="n">
        <v>2.623</v>
      </c>
      <c r="CJ1603" s="14" t="n">
        <v>2.493</v>
      </c>
      <c r="CK1603" s="14" t="n">
        <v>2.358</v>
      </c>
      <c r="CL1603" s="14" t="n">
        <v>2.313</v>
      </c>
      <c r="CM1603" s="14" t="n">
        <v>2.316</v>
      </c>
    </row>
    <row r="1604" customFormat="false" ht="12" hidden="false" customHeight="false" outlineLevel="0" collapsed="false">
      <c r="A1604" s="21" t="n">
        <v>36299</v>
      </c>
      <c r="CA1604" s="14" t="n">
        <v>2.254</v>
      </c>
      <c r="CB1604" s="14" t="n">
        <v>2.281</v>
      </c>
      <c r="CC1604" s="14" t="n">
        <v>2.304</v>
      </c>
      <c r="CD1604" s="14" t="n">
        <v>2.319</v>
      </c>
      <c r="CE1604" s="14" t="n">
        <v>2.347</v>
      </c>
      <c r="CF1604" s="14" t="n">
        <v>2.511</v>
      </c>
      <c r="CG1604" s="14" t="n">
        <v>2.661</v>
      </c>
      <c r="CH1604" s="14" t="n">
        <v>2.711</v>
      </c>
      <c r="CI1604" s="14" t="n">
        <v>2.615</v>
      </c>
      <c r="CJ1604" s="14" t="n">
        <v>2.486</v>
      </c>
      <c r="CK1604" s="14" t="n">
        <v>2.353</v>
      </c>
      <c r="CL1604" s="14" t="n">
        <v>2.308</v>
      </c>
      <c r="CM1604" s="14" t="n">
        <v>2.311</v>
      </c>
    </row>
    <row r="1605" customFormat="false" ht="12" hidden="false" customHeight="false" outlineLevel="0" collapsed="false">
      <c r="A1605" s="21" t="n">
        <v>36300</v>
      </c>
      <c r="CA1605" s="14" t="n">
        <v>2.218</v>
      </c>
      <c r="CB1605" s="14" t="n">
        <v>2.244</v>
      </c>
      <c r="CC1605" s="14" t="n">
        <v>2.272</v>
      </c>
      <c r="CD1605" s="14" t="n">
        <v>2.289</v>
      </c>
      <c r="CE1605" s="14" t="n">
        <v>2.319</v>
      </c>
      <c r="CF1605" s="14" t="n">
        <v>2.489</v>
      </c>
      <c r="CG1605" s="14" t="n">
        <v>2.643</v>
      </c>
      <c r="CH1605" s="14" t="n">
        <v>2.689</v>
      </c>
      <c r="CI1605" s="14" t="n">
        <v>2.597</v>
      </c>
      <c r="CJ1605" s="14" t="n">
        <v>2.472</v>
      </c>
      <c r="CK1605" s="14" t="n">
        <v>2.346</v>
      </c>
      <c r="CL1605" s="14" t="n">
        <v>2.304</v>
      </c>
      <c r="CM1605" s="14" t="n">
        <v>2.308</v>
      </c>
    </row>
    <row r="1606" customFormat="false" ht="12" hidden="false" customHeight="false" outlineLevel="0" collapsed="false">
      <c r="A1606" s="21" t="n">
        <v>36301</v>
      </c>
      <c r="CA1606" s="14" t="n">
        <v>2.225</v>
      </c>
      <c r="CB1606" s="14" t="n">
        <v>2.246</v>
      </c>
      <c r="CC1606" s="14" t="n">
        <v>2.275</v>
      </c>
      <c r="CD1606" s="14" t="n">
        <v>2.293</v>
      </c>
      <c r="CE1606" s="14" t="n">
        <v>2.323</v>
      </c>
      <c r="CF1606" s="14" t="n">
        <v>2.493</v>
      </c>
      <c r="CG1606" s="14" t="n">
        <v>2.648</v>
      </c>
      <c r="CH1606" s="14" t="n">
        <v>2.693</v>
      </c>
      <c r="CI1606" s="14" t="n">
        <v>2.601</v>
      </c>
      <c r="CJ1606" s="14" t="n">
        <v>2.477</v>
      </c>
      <c r="CK1606" s="14" t="n">
        <v>2.353</v>
      </c>
      <c r="CL1606" s="14" t="n">
        <v>2.313</v>
      </c>
      <c r="CM1606" s="14" t="n">
        <v>2.318</v>
      </c>
    </row>
    <row r="1607" customFormat="false" ht="12" hidden="false" customHeight="false" outlineLevel="0" collapsed="false">
      <c r="A1607" s="21" t="n">
        <v>36304</v>
      </c>
      <c r="CA1607" s="14" t="n">
        <v>2.176</v>
      </c>
      <c r="CB1607" s="14" t="n">
        <v>2.192</v>
      </c>
      <c r="CC1607" s="14" t="n">
        <v>2.222</v>
      </c>
      <c r="CD1607" s="14" t="n">
        <v>2.242</v>
      </c>
      <c r="CE1607" s="14" t="n">
        <v>2.277</v>
      </c>
      <c r="CF1607" s="14" t="n">
        <v>2.459</v>
      </c>
      <c r="CG1607" s="14" t="n">
        <v>2.619</v>
      </c>
      <c r="CH1607" s="14" t="n">
        <v>2.666</v>
      </c>
      <c r="CI1607" s="14" t="n">
        <v>2.578</v>
      </c>
      <c r="CJ1607" s="14" t="n">
        <v>2.458</v>
      </c>
      <c r="CK1607" s="14" t="n">
        <v>2.345</v>
      </c>
      <c r="CL1607" s="14" t="n">
        <v>2.308</v>
      </c>
      <c r="CM1607" s="14" t="n">
        <v>2.313</v>
      </c>
    </row>
    <row r="1608" customFormat="false" ht="12" hidden="false" customHeight="false" outlineLevel="0" collapsed="false">
      <c r="A1608" s="21" t="n">
        <v>36305</v>
      </c>
      <c r="CA1608" s="14" t="n">
        <v>2.2</v>
      </c>
      <c r="CB1608" s="14" t="n">
        <v>2.219</v>
      </c>
      <c r="CC1608" s="14" t="n">
        <v>2.24</v>
      </c>
      <c r="CD1608" s="14" t="n">
        <v>2.259</v>
      </c>
      <c r="CE1608" s="14" t="n">
        <v>2.293</v>
      </c>
      <c r="CF1608" s="14" t="n">
        <v>2.47</v>
      </c>
      <c r="CG1608" s="14" t="n">
        <v>2.63</v>
      </c>
      <c r="CH1608" s="14" t="n">
        <v>2.677</v>
      </c>
      <c r="CI1608" s="14" t="n">
        <v>2.585</v>
      </c>
      <c r="CJ1608" s="14" t="n">
        <v>2.465</v>
      </c>
      <c r="CK1608" s="14" t="n">
        <v>2.35</v>
      </c>
      <c r="CL1608" s="14" t="n">
        <v>2.31</v>
      </c>
      <c r="CM1608" s="14" t="n">
        <v>2.315</v>
      </c>
    </row>
    <row r="1609" customFormat="false" ht="12" hidden="false" customHeight="false" outlineLevel="0" collapsed="false">
      <c r="A1609" s="21" t="n">
        <v>36306</v>
      </c>
      <c r="CA1609" s="14" t="n">
        <v>2.226</v>
      </c>
      <c r="CB1609" s="14" t="n">
        <v>2.21</v>
      </c>
      <c r="CC1609" s="14" t="n">
        <v>2.235</v>
      </c>
      <c r="CD1609" s="14" t="n">
        <v>2.255</v>
      </c>
      <c r="CE1609" s="14" t="n">
        <v>2.295</v>
      </c>
      <c r="CF1609" s="14" t="n">
        <v>2.475</v>
      </c>
      <c r="CG1609" s="14" t="n">
        <v>2.635</v>
      </c>
      <c r="CH1609" s="14" t="n">
        <v>2.68</v>
      </c>
      <c r="CI1609" s="14" t="n">
        <v>2.585</v>
      </c>
      <c r="CJ1609" s="14" t="n">
        <v>2.465</v>
      </c>
      <c r="CK1609" s="14" t="n">
        <v>2.35</v>
      </c>
      <c r="CL1609" s="14" t="n">
        <v>2.31</v>
      </c>
      <c r="CM1609" s="14" t="n">
        <v>2.315</v>
      </c>
    </row>
    <row r="1610" customFormat="false" ht="12" hidden="false" customHeight="false" outlineLevel="0" collapsed="false">
      <c r="A1610" s="21" t="n">
        <v>36307</v>
      </c>
      <c r="CA1610" s="14" t="n">
        <v>2.226</v>
      </c>
      <c r="CB1610" s="14" t="n">
        <v>2.282</v>
      </c>
      <c r="CC1610" s="14" t="n">
        <v>2.3</v>
      </c>
      <c r="CD1610" s="14" t="n">
        <v>2.313</v>
      </c>
      <c r="CE1610" s="14" t="n">
        <v>2.348</v>
      </c>
      <c r="CF1610" s="14" t="n">
        <v>2.515</v>
      </c>
      <c r="CG1610" s="14" t="n">
        <v>2.672</v>
      </c>
      <c r="CH1610" s="14" t="n">
        <v>2.712</v>
      </c>
      <c r="CI1610" s="14" t="n">
        <v>2.607</v>
      </c>
      <c r="CJ1610" s="14" t="n">
        <v>2.482</v>
      </c>
      <c r="CK1610" s="14" t="n">
        <v>2.367</v>
      </c>
      <c r="CL1610" s="14" t="n">
        <v>2.327</v>
      </c>
      <c r="CM1610" s="14" t="n">
        <v>2.332</v>
      </c>
    </row>
    <row r="1611" customFormat="false" ht="12" hidden="false" customHeight="false" outlineLevel="0" collapsed="false">
      <c r="A1611" s="21" t="n">
        <v>36308</v>
      </c>
      <c r="CA1611" s="14" t="n">
        <v>2.226</v>
      </c>
      <c r="CB1611" s="14" t="n">
        <v>2.358</v>
      </c>
      <c r="CC1611" s="14" t="n">
        <v>2.374</v>
      </c>
      <c r="CD1611" s="14" t="n">
        <v>2.383</v>
      </c>
      <c r="CE1611" s="14" t="n">
        <v>2.412</v>
      </c>
      <c r="CF1611" s="14" t="n">
        <v>2.567</v>
      </c>
      <c r="CG1611" s="14" t="n">
        <v>2.722</v>
      </c>
      <c r="CH1611" s="14" t="n">
        <v>2.76</v>
      </c>
      <c r="CI1611" s="14" t="n">
        <v>2.65</v>
      </c>
      <c r="CJ1611" s="14" t="n">
        <v>2.517</v>
      </c>
      <c r="CK1611" s="14" t="n">
        <v>2.387</v>
      </c>
      <c r="CL1611" s="14" t="n">
        <v>2.342</v>
      </c>
      <c r="CM1611" s="14" t="n">
        <v>2.343</v>
      </c>
    </row>
    <row r="1612" customFormat="false" ht="12" hidden="false" customHeight="false" outlineLevel="0" collapsed="false">
      <c r="A1612" s="21" t="n">
        <v>36312</v>
      </c>
      <c r="CB1612" s="14" t="n">
        <v>2.343</v>
      </c>
      <c r="CC1612" s="14" t="n">
        <v>2.357</v>
      </c>
      <c r="CD1612" s="14" t="n">
        <v>2.37</v>
      </c>
      <c r="CE1612" s="14" t="n">
        <v>2.4</v>
      </c>
      <c r="CF1612" s="14" t="n">
        <v>2.555</v>
      </c>
      <c r="CG1612" s="14" t="n">
        <v>2.71</v>
      </c>
      <c r="CH1612" s="14" t="n">
        <v>2.748</v>
      </c>
      <c r="CI1612" s="14" t="n">
        <v>2.638</v>
      </c>
      <c r="CJ1612" s="14" t="n">
        <v>2.505</v>
      </c>
      <c r="CK1612" s="14" t="n">
        <v>2.377</v>
      </c>
      <c r="CL1612" s="14" t="n">
        <v>2.335</v>
      </c>
      <c r="CM1612" s="14" t="n">
        <v>2.333</v>
      </c>
      <c r="CN1612" s="14" t="n">
        <v>2.335</v>
      </c>
    </row>
    <row r="1613" customFormat="false" ht="12" hidden="false" customHeight="false" outlineLevel="0" collapsed="false">
      <c r="A1613" s="21" t="n">
        <v>36313</v>
      </c>
      <c r="CB1613" s="14" t="n">
        <v>2.407</v>
      </c>
      <c r="CC1613" s="14" t="n">
        <v>2.42</v>
      </c>
      <c r="CD1613" s="14" t="n">
        <v>2.43</v>
      </c>
      <c r="CE1613" s="14" t="n">
        <v>2.455</v>
      </c>
      <c r="CF1613" s="14" t="n">
        <v>2.6</v>
      </c>
      <c r="CG1613" s="14" t="n">
        <v>2.745</v>
      </c>
      <c r="CH1613" s="14" t="n">
        <v>2.78</v>
      </c>
      <c r="CI1613" s="14" t="n">
        <v>2.668</v>
      </c>
      <c r="CJ1613" s="14" t="n">
        <v>2.53</v>
      </c>
      <c r="CK1613" s="14" t="n">
        <v>2.396</v>
      </c>
      <c r="CL1613" s="14" t="n">
        <v>2.351</v>
      </c>
      <c r="CM1613" s="14" t="n">
        <v>2.347</v>
      </c>
      <c r="CN1613" s="14" t="n">
        <v>2.349</v>
      </c>
    </row>
    <row r="1614" customFormat="false" ht="12" hidden="false" customHeight="false" outlineLevel="0" collapsed="false">
      <c r="A1614" s="21" t="n">
        <v>36314</v>
      </c>
      <c r="CB1614" s="14" t="n">
        <v>2.397</v>
      </c>
      <c r="CC1614" s="14" t="n">
        <v>2.414</v>
      </c>
      <c r="CD1614" s="14" t="n">
        <v>2.429</v>
      </c>
      <c r="CE1614" s="14" t="n">
        <v>2.455</v>
      </c>
      <c r="CF1614" s="14" t="n">
        <v>2.6</v>
      </c>
      <c r="CG1614" s="14" t="n">
        <v>2.747</v>
      </c>
      <c r="CH1614" s="14" t="n">
        <v>2.785</v>
      </c>
      <c r="CI1614" s="14" t="n">
        <v>2.675</v>
      </c>
      <c r="CJ1614" s="14" t="n">
        <v>2.537</v>
      </c>
      <c r="CK1614" s="14" t="n">
        <v>2.402</v>
      </c>
      <c r="CL1614" s="14" t="n">
        <v>2.356</v>
      </c>
      <c r="CM1614" s="14" t="n">
        <v>2.352</v>
      </c>
      <c r="CN1614" s="14" t="n">
        <v>2.354</v>
      </c>
    </row>
    <row r="1615" customFormat="false" ht="12" hidden="false" customHeight="false" outlineLevel="0" collapsed="false">
      <c r="A1615" s="21" t="n">
        <v>36315</v>
      </c>
      <c r="CB1615" s="14" t="n">
        <v>2.437</v>
      </c>
      <c r="CC1615" s="14" t="n">
        <v>2.454</v>
      </c>
      <c r="CD1615" s="14" t="n">
        <v>2.466</v>
      </c>
      <c r="CE1615" s="14" t="n">
        <v>2.489</v>
      </c>
      <c r="CF1615" s="14" t="n">
        <v>2.632</v>
      </c>
      <c r="CG1615" s="14" t="n">
        <v>2.775</v>
      </c>
      <c r="CH1615" s="14" t="n">
        <v>2.813</v>
      </c>
      <c r="CI1615" s="14" t="n">
        <v>2.703</v>
      </c>
      <c r="CJ1615" s="14" t="n">
        <v>2.557</v>
      </c>
      <c r="CK1615" s="14" t="n">
        <v>2.419</v>
      </c>
      <c r="CL1615" s="14" t="n">
        <v>2.369</v>
      </c>
      <c r="CM1615" s="14" t="n">
        <v>2.365</v>
      </c>
      <c r="CN1615" s="14" t="n">
        <v>2.367</v>
      </c>
    </row>
    <row r="1616" customFormat="false" ht="12" hidden="false" customHeight="false" outlineLevel="0" collapsed="false">
      <c r="A1616" s="21" t="n">
        <v>36318</v>
      </c>
      <c r="CB1616" s="14" t="n">
        <v>2.442</v>
      </c>
      <c r="CC1616" s="14" t="n">
        <v>2.467</v>
      </c>
      <c r="CD1616" s="14" t="n">
        <v>2.482</v>
      </c>
      <c r="CE1616" s="14" t="n">
        <v>2.504</v>
      </c>
      <c r="CF1616" s="14" t="n">
        <v>2.646</v>
      </c>
      <c r="CG1616" s="14" t="n">
        <v>2.788</v>
      </c>
      <c r="CH1616" s="14" t="n">
        <v>2.826</v>
      </c>
      <c r="CI1616" s="14" t="n">
        <v>2.713</v>
      </c>
      <c r="CJ1616" s="14" t="n">
        <v>2.565</v>
      </c>
      <c r="CK1616" s="14" t="n">
        <v>2.426</v>
      </c>
      <c r="CL1616" s="14" t="n">
        <v>2.374</v>
      </c>
      <c r="CM1616" s="14" t="n">
        <v>2.37</v>
      </c>
      <c r="CN1616" s="14" t="n">
        <v>2.372</v>
      </c>
    </row>
    <row r="1617" customFormat="false" ht="12" hidden="false" customHeight="false" outlineLevel="0" collapsed="false">
      <c r="A1617" s="21" t="n">
        <v>36319</v>
      </c>
      <c r="CB1617" s="14" t="n">
        <v>2.393</v>
      </c>
      <c r="CC1617" s="14" t="n">
        <v>2.419</v>
      </c>
      <c r="CD1617" s="14" t="n">
        <v>2.437</v>
      </c>
      <c r="CE1617" s="14" t="n">
        <v>2.465</v>
      </c>
      <c r="CF1617" s="14" t="n">
        <v>2.612</v>
      </c>
      <c r="CG1617" s="14" t="n">
        <v>2.757</v>
      </c>
      <c r="CH1617" s="14" t="n">
        <v>2.797</v>
      </c>
      <c r="CI1617" s="14" t="n">
        <v>2.69</v>
      </c>
      <c r="CJ1617" s="14" t="n">
        <v>2.545</v>
      </c>
      <c r="CK1617" s="14" t="n">
        <v>2.407</v>
      </c>
      <c r="CL1617" s="14" t="n">
        <v>2.36</v>
      </c>
      <c r="CM1617" s="14" t="n">
        <v>2.356</v>
      </c>
      <c r="CN1617" s="14" t="n">
        <v>2.358</v>
      </c>
    </row>
    <row r="1618" customFormat="false" ht="12" hidden="false" customHeight="false" outlineLevel="0" collapsed="false">
      <c r="A1618" s="21" t="n">
        <v>36320</v>
      </c>
      <c r="CB1618" s="14" t="n">
        <v>2.46</v>
      </c>
      <c r="CC1618" s="14" t="n">
        <v>2.48</v>
      </c>
      <c r="CD1618" s="14" t="n">
        <v>2.492</v>
      </c>
      <c r="CE1618" s="14" t="n">
        <v>2.512</v>
      </c>
      <c r="CF1618" s="14" t="n">
        <v>2.65</v>
      </c>
      <c r="CG1618" s="14" t="n">
        <v>2.793</v>
      </c>
      <c r="CH1618" s="14" t="n">
        <v>2.828</v>
      </c>
      <c r="CI1618" s="14" t="n">
        <v>2.713</v>
      </c>
      <c r="CJ1618" s="14" t="n">
        <v>2.561</v>
      </c>
      <c r="CK1618" s="14" t="n">
        <v>2.415</v>
      </c>
      <c r="CL1618" s="14" t="n">
        <v>2.365</v>
      </c>
      <c r="CM1618" s="14" t="n">
        <v>2.361</v>
      </c>
      <c r="CN1618" s="14" t="n">
        <v>2.363</v>
      </c>
    </row>
    <row r="1619" customFormat="false" ht="12" hidden="false" customHeight="false" outlineLevel="0" collapsed="false">
      <c r="A1619" s="21" t="n">
        <v>36321</v>
      </c>
      <c r="CB1619" s="14" t="n">
        <v>2.355</v>
      </c>
      <c r="CC1619" s="14" t="n">
        <v>2.381</v>
      </c>
      <c r="CD1619" s="14" t="n">
        <v>2.404</v>
      </c>
      <c r="CE1619" s="14" t="n">
        <v>2.432</v>
      </c>
      <c r="CF1619" s="14" t="n">
        <v>2.582</v>
      </c>
      <c r="CG1619" s="14" t="n">
        <v>2.73</v>
      </c>
      <c r="CH1619" s="14" t="n">
        <v>2.77</v>
      </c>
      <c r="CI1619" s="14" t="n">
        <v>2.665</v>
      </c>
      <c r="CJ1619" s="14" t="n">
        <v>2.525</v>
      </c>
      <c r="CK1619" s="14" t="n">
        <v>2.386</v>
      </c>
      <c r="CL1619" s="14" t="n">
        <v>2.341</v>
      </c>
      <c r="CM1619" s="14" t="n">
        <v>2.337</v>
      </c>
      <c r="CN1619" s="14" t="n">
        <v>2.342</v>
      </c>
    </row>
    <row r="1620" customFormat="false" ht="12" hidden="false" customHeight="false" outlineLevel="0" collapsed="false">
      <c r="A1620" s="21" t="n">
        <v>36322</v>
      </c>
      <c r="CB1620" s="14" t="n">
        <v>2.378</v>
      </c>
      <c r="CC1620" s="14" t="n">
        <v>2.405</v>
      </c>
      <c r="CD1620" s="14" t="n">
        <v>2.423</v>
      </c>
      <c r="CE1620" s="14" t="n">
        <v>2.448</v>
      </c>
      <c r="CF1620" s="14" t="n">
        <v>2.595</v>
      </c>
      <c r="CG1620" s="14" t="n">
        <v>2.74</v>
      </c>
      <c r="CH1620" s="14" t="n">
        <v>2.78</v>
      </c>
      <c r="CI1620" s="14" t="n">
        <v>2.674</v>
      </c>
      <c r="CJ1620" s="14" t="n">
        <v>2.533</v>
      </c>
      <c r="CK1620" s="14" t="n">
        <v>2.391</v>
      </c>
      <c r="CL1620" s="14" t="n">
        <v>2.341</v>
      </c>
      <c r="CM1620" s="14" t="n">
        <v>2.337</v>
      </c>
      <c r="CN1620" s="14" t="n">
        <v>2.342</v>
      </c>
    </row>
    <row r="1621" customFormat="false" ht="12" hidden="false" customHeight="false" outlineLevel="0" collapsed="false">
      <c r="A1621" s="21" t="n">
        <v>36325</v>
      </c>
      <c r="CB1621" s="14" t="n">
        <v>2.372</v>
      </c>
      <c r="CC1621" s="14" t="n">
        <v>2.398</v>
      </c>
      <c r="CD1621" s="14" t="n">
        <v>2.418</v>
      </c>
      <c r="CE1621" s="14" t="n">
        <v>2.443</v>
      </c>
      <c r="CF1621" s="14" t="n">
        <v>2.59</v>
      </c>
      <c r="CG1621" s="14" t="n">
        <v>2.737</v>
      </c>
      <c r="CH1621" s="14" t="n">
        <v>2.78</v>
      </c>
      <c r="CI1621" s="14" t="n">
        <v>2.674</v>
      </c>
      <c r="CJ1621" s="14" t="n">
        <v>2.529</v>
      </c>
      <c r="CK1621" s="14" t="n">
        <v>2.387</v>
      </c>
      <c r="CL1621" s="14" t="n">
        <v>2.34</v>
      </c>
      <c r="CM1621" s="14" t="n">
        <v>2.335</v>
      </c>
      <c r="CN1621" s="14" t="n">
        <v>2.339</v>
      </c>
    </row>
    <row r="1622" customFormat="false" ht="12" hidden="false" customHeight="false" outlineLevel="0" collapsed="false">
      <c r="A1622" s="21" t="n">
        <v>36326</v>
      </c>
      <c r="CB1622" s="14" t="n">
        <v>2.367</v>
      </c>
      <c r="CC1622" s="14" t="n">
        <v>2.396</v>
      </c>
      <c r="CD1622" s="14" t="n">
        <v>2.414</v>
      </c>
      <c r="CE1622" s="14" t="n">
        <v>2.439</v>
      </c>
      <c r="CF1622" s="14" t="n">
        <v>2.587</v>
      </c>
      <c r="CG1622" s="14" t="n">
        <v>2.735</v>
      </c>
      <c r="CH1622" s="14" t="n">
        <v>2.778</v>
      </c>
      <c r="CI1622" s="14" t="n">
        <v>2.672</v>
      </c>
      <c r="CJ1622" s="14" t="n">
        <v>2.525</v>
      </c>
      <c r="CK1622" s="14" t="n">
        <v>2.385</v>
      </c>
      <c r="CL1622" s="14" t="n">
        <v>2.34</v>
      </c>
      <c r="CM1622" s="14" t="n">
        <v>2.335</v>
      </c>
      <c r="CN1622" s="14" t="n">
        <v>2.339</v>
      </c>
    </row>
    <row r="1623" customFormat="false" ht="12" hidden="false" customHeight="false" outlineLevel="0" collapsed="false">
      <c r="A1623" s="21" t="n">
        <v>36327</v>
      </c>
      <c r="CB1623" s="14" t="n">
        <v>2.327</v>
      </c>
      <c r="CC1623" s="14" t="n">
        <v>2.356</v>
      </c>
      <c r="CD1623" s="14" t="n">
        <v>2.379</v>
      </c>
      <c r="CE1623" s="14" t="n">
        <v>2.407</v>
      </c>
      <c r="CF1623" s="14" t="n">
        <v>2.557</v>
      </c>
      <c r="CG1623" s="14" t="n">
        <v>2.706</v>
      </c>
      <c r="CH1623" s="14" t="n">
        <v>2.752</v>
      </c>
      <c r="CI1623" s="14" t="n">
        <v>2.652</v>
      </c>
      <c r="CJ1623" s="14" t="n">
        <v>2.507</v>
      </c>
      <c r="CK1623" s="14" t="n">
        <v>2.369</v>
      </c>
      <c r="CL1623" s="14" t="n">
        <v>2.326</v>
      </c>
      <c r="CM1623" s="14" t="n">
        <v>2.321</v>
      </c>
      <c r="CN1623" s="14" t="n">
        <v>2.325</v>
      </c>
    </row>
    <row r="1624" customFormat="false" ht="12" hidden="false" customHeight="false" outlineLevel="0" collapsed="false">
      <c r="A1624" s="21" t="n">
        <v>36328</v>
      </c>
      <c r="CB1624" s="14" t="n">
        <v>2.285</v>
      </c>
      <c r="CC1624" s="14" t="n">
        <v>2.312</v>
      </c>
      <c r="CD1624" s="14" t="n">
        <v>2.336</v>
      </c>
      <c r="CE1624" s="14" t="n">
        <v>2.365</v>
      </c>
      <c r="CF1624" s="14" t="n">
        <v>2.52</v>
      </c>
      <c r="CG1624" s="14" t="n">
        <v>2.672</v>
      </c>
      <c r="CH1624" s="14" t="n">
        <v>2.725</v>
      </c>
      <c r="CI1624" s="14" t="n">
        <v>2.625</v>
      </c>
      <c r="CJ1624" s="14" t="n">
        <v>2.482</v>
      </c>
      <c r="CK1624" s="14" t="n">
        <v>2.347</v>
      </c>
      <c r="CL1624" s="14" t="n">
        <v>2.305</v>
      </c>
      <c r="CM1624" s="14" t="n">
        <v>2.301</v>
      </c>
      <c r="CN1624" s="14" t="n">
        <v>2.305</v>
      </c>
    </row>
    <row r="1625" customFormat="false" ht="12" hidden="false" customHeight="false" outlineLevel="0" collapsed="false">
      <c r="A1625" s="21" t="n">
        <v>36329</v>
      </c>
      <c r="CB1625" s="14" t="n">
        <v>2.308</v>
      </c>
      <c r="CC1625" s="14" t="n">
        <v>2.337</v>
      </c>
      <c r="CD1625" s="14" t="n">
        <v>2.357</v>
      </c>
      <c r="CE1625" s="14" t="n">
        <v>2.382</v>
      </c>
      <c r="CF1625" s="14" t="n">
        <v>2.532</v>
      </c>
      <c r="CG1625" s="14" t="n">
        <v>2.68</v>
      </c>
      <c r="CH1625" s="14" t="n">
        <v>2.733</v>
      </c>
      <c r="CI1625" s="14" t="n">
        <v>2.63</v>
      </c>
      <c r="CJ1625" s="14" t="n">
        <v>2.485</v>
      </c>
      <c r="CK1625" s="14" t="n">
        <v>2.35</v>
      </c>
      <c r="CL1625" s="14" t="n">
        <v>2.308</v>
      </c>
      <c r="CM1625" s="14" t="n">
        <v>2.304</v>
      </c>
      <c r="CN1625" s="14" t="n">
        <v>2.308</v>
      </c>
    </row>
    <row r="1626" customFormat="false" ht="12" hidden="false" customHeight="false" outlineLevel="0" collapsed="false">
      <c r="A1626" s="21" t="n">
        <v>36332</v>
      </c>
      <c r="CB1626" s="14" t="n">
        <v>2.237</v>
      </c>
      <c r="CC1626" s="14" t="n">
        <v>2.268</v>
      </c>
      <c r="CD1626" s="14" t="n">
        <v>2.295</v>
      </c>
      <c r="CE1626" s="14" t="n">
        <v>2.322</v>
      </c>
      <c r="CF1626" s="14" t="n">
        <v>2.479</v>
      </c>
      <c r="CG1626" s="14" t="n">
        <v>2.63</v>
      </c>
      <c r="CH1626" s="14" t="n">
        <v>2.685</v>
      </c>
      <c r="CI1626" s="14" t="n">
        <v>2.585</v>
      </c>
      <c r="CJ1626" s="14" t="n">
        <v>2.445</v>
      </c>
      <c r="CK1626" s="14" t="n">
        <v>2.32</v>
      </c>
      <c r="CL1626" s="14" t="n">
        <v>2.28</v>
      </c>
      <c r="CM1626" s="14" t="n">
        <v>2.276</v>
      </c>
      <c r="CN1626" s="14" t="n">
        <v>2.28</v>
      </c>
    </row>
    <row r="1627" customFormat="false" ht="12" hidden="false" customHeight="false" outlineLevel="0" collapsed="false">
      <c r="A1627" s="21" t="n">
        <v>36333</v>
      </c>
      <c r="CB1627" s="14" t="n">
        <v>2.238</v>
      </c>
      <c r="CC1627" s="14" t="n">
        <v>2.273</v>
      </c>
      <c r="CD1627" s="14" t="n">
        <v>2.301</v>
      </c>
      <c r="CE1627" s="14" t="n">
        <v>2.325</v>
      </c>
      <c r="CF1627" s="14" t="n">
        <v>2.48</v>
      </c>
      <c r="CG1627" s="14" t="n">
        <v>2.63</v>
      </c>
      <c r="CH1627" s="14" t="n">
        <v>2.685</v>
      </c>
      <c r="CI1627" s="14" t="n">
        <v>2.583</v>
      </c>
      <c r="CJ1627" s="14" t="n">
        <v>2.443</v>
      </c>
      <c r="CK1627" s="14" t="n">
        <v>2.318</v>
      </c>
      <c r="CL1627" s="14" t="n">
        <v>2.278</v>
      </c>
      <c r="CM1627" s="14" t="n">
        <v>2.275</v>
      </c>
      <c r="CN1627" s="14" t="n">
        <v>2.28</v>
      </c>
    </row>
    <row r="1628" customFormat="false" ht="12" hidden="false" customHeight="false" outlineLevel="0" collapsed="false">
      <c r="A1628" s="21" t="n">
        <v>36334</v>
      </c>
      <c r="CB1628" s="14" t="n">
        <v>2.264</v>
      </c>
      <c r="CC1628" s="14" t="n">
        <v>2.3</v>
      </c>
      <c r="CD1628" s="14" t="n">
        <v>2.326</v>
      </c>
      <c r="CE1628" s="14" t="n">
        <v>2.35</v>
      </c>
      <c r="CF1628" s="14" t="n">
        <v>2.5</v>
      </c>
      <c r="CG1628" s="14" t="n">
        <v>2.648</v>
      </c>
      <c r="CH1628" s="14" t="n">
        <v>2.702</v>
      </c>
      <c r="CI1628" s="14" t="n">
        <v>2.598</v>
      </c>
      <c r="CJ1628" s="14" t="n">
        <v>2.459</v>
      </c>
      <c r="CK1628" s="14" t="n">
        <v>2.33</v>
      </c>
      <c r="CL1628" s="14" t="n">
        <v>2.29</v>
      </c>
      <c r="CM1628" s="14" t="n">
        <v>2.287</v>
      </c>
      <c r="CN1628" s="14" t="n">
        <v>2.292</v>
      </c>
    </row>
    <row r="1629" customFormat="false" ht="12" hidden="false" customHeight="false" outlineLevel="0" collapsed="false">
      <c r="A1629" s="21" t="n">
        <v>36335</v>
      </c>
      <c r="CB1629" s="14" t="n">
        <v>2.295</v>
      </c>
      <c r="CC1629" s="14" t="n">
        <v>2.332</v>
      </c>
      <c r="CD1629" s="14" t="n">
        <v>2.355</v>
      </c>
      <c r="CE1629" s="14" t="n">
        <v>2.377</v>
      </c>
      <c r="CF1629" s="14" t="n">
        <v>2.522</v>
      </c>
      <c r="CG1629" s="14" t="n">
        <v>2.669</v>
      </c>
      <c r="CH1629" s="14" t="n">
        <v>2.722</v>
      </c>
      <c r="CI1629" s="14" t="n">
        <v>2.614</v>
      </c>
      <c r="CJ1629" s="14" t="n">
        <v>2.474</v>
      </c>
      <c r="CK1629" s="14" t="n">
        <v>2.344</v>
      </c>
      <c r="CL1629" s="14" t="n">
        <v>2.302</v>
      </c>
      <c r="CM1629" s="14" t="n">
        <v>2.297</v>
      </c>
      <c r="CN1629" s="14" t="n">
        <v>2.302</v>
      </c>
    </row>
    <row r="1630" customFormat="false" ht="12" hidden="false" customHeight="false" outlineLevel="0" collapsed="false">
      <c r="A1630" s="21" t="n">
        <v>36336</v>
      </c>
      <c r="CB1630" s="14" t="n">
        <v>2.258</v>
      </c>
      <c r="CC1630" s="14" t="n">
        <v>2.292</v>
      </c>
      <c r="CD1630" s="14" t="n">
        <v>2.32</v>
      </c>
      <c r="CE1630" s="14" t="n">
        <v>2.349</v>
      </c>
      <c r="CF1630" s="14" t="n">
        <v>2.499</v>
      </c>
      <c r="CG1630" s="14" t="n">
        <v>2.647</v>
      </c>
      <c r="CH1630" s="14" t="n">
        <v>2.702</v>
      </c>
      <c r="CI1630" s="14" t="n">
        <v>2.597</v>
      </c>
      <c r="CJ1630" s="14" t="n">
        <v>2.457</v>
      </c>
      <c r="CK1630" s="14" t="n">
        <v>2.327</v>
      </c>
      <c r="CL1630" s="14" t="n">
        <v>2.287</v>
      </c>
      <c r="CM1630" s="14" t="n">
        <v>2.282</v>
      </c>
      <c r="CN1630" s="14" t="n">
        <v>2.287</v>
      </c>
    </row>
    <row r="1631" customFormat="false" ht="12" hidden="false" customHeight="false" outlineLevel="0" collapsed="false">
      <c r="A1631" s="21" t="n">
        <v>36339</v>
      </c>
      <c r="CB1631" s="14" t="n">
        <v>2.262</v>
      </c>
      <c r="CC1631" s="14" t="n">
        <v>2.324</v>
      </c>
      <c r="CD1631" s="14" t="n">
        <v>2.349</v>
      </c>
      <c r="CE1631" s="14" t="n">
        <v>2.374</v>
      </c>
      <c r="CF1631" s="14" t="n">
        <v>2.521</v>
      </c>
      <c r="CG1631" s="14" t="n">
        <v>2.668</v>
      </c>
      <c r="CH1631" s="14" t="n">
        <v>2.723</v>
      </c>
      <c r="CI1631" s="14" t="n">
        <v>2.615</v>
      </c>
      <c r="CJ1631" s="14" t="n">
        <v>2.47</v>
      </c>
      <c r="CK1631" s="14" t="n">
        <v>2.335</v>
      </c>
      <c r="CL1631" s="14" t="n">
        <v>2.29</v>
      </c>
      <c r="CM1631" s="14" t="n">
        <v>2.285</v>
      </c>
      <c r="CN1631" s="14" t="n">
        <v>2.29</v>
      </c>
    </row>
    <row r="1632" customFormat="false" ht="12" hidden="false" customHeight="false" outlineLevel="0" collapsed="false">
      <c r="A1632" s="21" t="n">
        <v>36340</v>
      </c>
      <c r="CB1632" s="14" t="n">
        <v>2.262</v>
      </c>
      <c r="CC1632" s="14" t="n">
        <v>2.4</v>
      </c>
      <c r="CD1632" s="14" t="n">
        <v>2.419</v>
      </c>
      <c r="CE1632" s="14" t="n">
        <v>2.438</v>
      </c>
      <c r="CF1632" s="14" t="n">
        <v>2.574</v>
      </c>
      <c r="CG1632" s="14" t="n">
        <v>2.714</v>
      </c>
      <c r="CH1632" s="14" t="n">
        <v>2.764</v>
      </c>
      <c r="CI1632" s="14" t="n">
        <v>2.649</v>
      </c>
      <c r="CJ1632" s="14" t="n">
        <v>2.499</v>
      </c>
      <c r="CK1632" s="14" t="n">
        <v>2.359</v>
      </c>
      <c r="CL1632" s="14" t="n">
        <v>2.309</v>
      </c>
      <c r="CM1632" s="14" t="n">
        <v>2.304</v>
      </c>
      <c r="CN1632" s="14" t="n">
        <v>2.307</v>
      </c>
    </row>
    <row r="1633" customFormat="false" ht="12" hidden="false" customHeight="false" outlineLevel="0" collapsed="false">
      <c r="A1633" s="21" t="n">
        <v>36341</v>
      </c>
      <c r="CB1633" s="14" t="n">
        <v>2.262</v>
      </c>
      <c r="CC1633" s="14" t="n">
        <v>2.394</v>
      </c>
      <c r="CD1633" s="14" t="n">
        <v>2.419</v>
      </c>
      <c r="CE1633" s="14" t="n">
        <v>2.436</v>
      </c>
      <c r="CF1633" s="14" t="n">
        <v>2.576</v>
      </c>
      <c r="CG1633" s="14" t="n">
        <v>2.716</v>
      </c>
      <c r="CH1633" s="14" t="n">
        <v>2.765</v>
      </c>
      <c r="CI1633" s="14" t="n">
        <v>2.65</v>
      </c>
      <c r="CJ1633" s="14" t="n">
        <v>2.5</v>
      </c>
      <c r="CK1633" s="14" t="n">
        <v>2.36</v>
      </c>
      <c r="CL1633" s="14" t="n">
        <v>2.31</v>
      </c>
      <c r="CM1633" s="14" t="n">
        <v>2.302</v>
      </c>
      <c r="CN1633" s="14" t="n">
        <v>2.302</v>
      </c>
    </row>
    <row r="1634" customFormat="false" ht="12" hidden="false" customHeight="false" outlineLevel="0" collapsed="false">
      <c r="A1634" s="21" t="n">
        <v>36342</v>
      </c>
      <c r="CC1634" s="14" t="n">
        <v>2.309</v>
      </c>
      <c r="CD1634" s="14" t="n">
        <v>2.333</v>
      </c>
      <c r="CE1634" s="14" t="n">
        <v>2.357</v>
      </c>
      <c r="CF1634" s="14" t="n">
        <v>2.507</v>
      </c>
      <c r="CG1634" s="14" t="n">
        <v>2.657</v>
      </c>
      <c r="CH1634" s="14" t="n">
        <v>2.712</v>
      </c>
      <c r="CI1634" s="14" t="n">
        <v>2.6</v>
      </c>
      <c r="CJ1634" s="14" t="n">
        <v>2.457</v>
      </c>
      <c r="CK1634" s="14" t="n">
        <v>2.33</v>
      </c>
      <c r="CL1634" s="14" t="n">
        <v>2.285</v>
      </c>
      <c r="CM1634" s="14" t="n">
        <v>2.28</v>
      </c>
      <c r="CN1634" s="14" t="n">
        <v>2.282</v>
      </c>
      <c r="CO1634" s="14" t="n">
        <v>2.295</v>
      </c>
    </row>
    <row r="1635" customFormat="false" ht="12" hidden="false" customHeight="false" outlineLevel="0" collapsed="false">
      <c r="A1635" s="21" t="n">
        <v>36343</v>
      </c>
      <c r="CC1635" s="14" t="n">
        <v>2.287</v>
      </c>
      <c r="CD1635" s="14" t="n">
        <v>2.308</v>
      </c>
      <c r="CE1635" s="14" t="n">
        <v>2.335</v>
      </c>
      <c r="CF1635" s="14" t="n">
        <v>2.485</v>
      </c>
      <c r="CG1635" s="14" t="n">
        <v>2.635</v>
      </c>
      <c r="CH1635" s="14" t="n">
        <v>2.69</v>
      </c>
      <c r="CI1635" s="14" t="n">
        <v>2.59</v>
      </c>
      <c r="CJ1635" s="14" t="n">
        <v>2.45</v>
      </c>
      <c r="CK1635" s="14" t="n">
        <v>2.325</v>
      </c>
      <c r="CL1635" s="14" t="n">
        <v>2.28</v>
      </c>
      <c r="CM1635" s="14" t="n">
        <v>2.275</v>
      </c>
      <c r="CN1635" s="14" t="n">
        <v>2.277</v>
      </c>
      <c r="CO1635" s="14" t="n">
        <v>2.29</v>
      </c>
    </row>
    <row r="1636" customFormat="false" ht="12" hidden="false" customHeight="false" outlineLevel="0" collapsed="false">
      <c r="A1636" s="21" t="n">
        <v>36347</v>
      </c>
      <c r="CC1636" s="14" t="n">
        <v>2.191</v>
      </c>
      <c r="CD1636" s="14" t="n">
        <v>2.222</v>
      </c>
      <c r="CE1636" s="14" t="n">
        <v>2.254</v>
      </c>
      <c r="CF1636" s="14" t="n">
        <v>2.42</v>
      </c>
      <c r="CG1636" s="14" t="n">
        <v>2.585</v>
      </c>
      <c r="CH1636" s="14" t="n">
        <v>2.648</v>
      </c>
      <c r="CI1636" s="14" t="n">
        <v>2.55</v>
      </c>
      <c r="CJ1636" s="14" t="n">
        <v>2.422</v>
      </c>
      <c r="CK1636" s="14" t="n">
        <v>2.307</v>
      </c>
      <c r="CL1636" s="14" t="n">
        <v>2.267</v>
      </c>
      <c r="CM1636" s="14" t="n">
        <v>2.265</v>
      </c>
      <c r="CN1636" s="14" t="n">
        <v>2.267</v>
      </c>
      <c r="CO1636" s="14" t="n">
        <v>2.28</v>
      </c>
    </row>
    <row r="1637" customFormat="false" ht="12" hidden="false" customHeight="false" outlineLevel="0" collapsed="false">
      <c r="A1637" s="21" t="n">
        <v>36348</v>
      </c>
      <c r="CC1637" s="14" t="n">
        <v>2.141</v>
      </c>
      <c r="CD1637" s="14" t="n">
        <v>2.174</v>
      </c>
      <c r="CE1637" s="14" t="n">
        <v>2.212</v>
      </c>
      <c r="CF1637" s="14" t="n">
        <v>2.389</v>
      </c>
      <c r="CG1637" s="14" t="n">
        <v>2.566</v>
      </c>
      <c r="CH1637" s="14" t="n">
        <v>2.631</v>
      </c>
      <c r="CI1637" s="14" t="n">
        <v>2.536</v>
      </c>
      <c r="CJ1637" s="14" t="n">
        <v>2.411</v>
      </c>
      <c r="CK1637" s="14" t="n">
        <v>2.3</v>
      </c>
      <c r="CL1637" s="14" t="n">
        <v>2.26</v>
      </c>
      <c r="CM1637" s="14" t="n">
        <v>2.26</v>
      </c>
      <c r="CN1637" s="14" t="n">
        <v>2.262</v>
      </c>
      <c r="CO1637" s="14" t="n">
        <v>2.275</v>
      </c>
    </row>
    <row r="1638" customFormat="false" ht="12" hidden="false" customHeight="false" outlineLevel="0" collapsed="false">
      <c r="A1638" s="21" t="n">
        <v>36349</v>
      </c>
      <c r="CC1638" s="14" t="n">
        <v>2.162</v>
      </c>
      <c r="CD1638" s="14" t="n">
        <v>2.189</v>
      </c>
      <c r="CE1638" s="14" t="n">
        <v>2.227</v>
      </c>
      <c r="CF1638" s="14" t="n">
        <v>2.404</v>
      </c>
      <c r="CG1638" s="14" t="n">
        <v>2.582</v>
      </c>
      <c r="CH1638" s="14" t="n">
        <v>2.642</v>
      </c>
      <c r="CI1638" s="14" t="n">
        <v>2.544</v>
      </c>
      <c r="CJ1638" s="14" t="n">
        <v>2.419</v>
      </c>
      <c r="CK1638" s="14" t="n">
        <v>2.309</v>
      </c>
      <c r="CL1638" s="14" t="n">
        <v>2.267</v>
      </c>
      <c r="CM1638" s="14" t="n">
        <v>2.27</v>
      </c>
      <c r="CN1638" s="14" t="n">
        <v>2.272</v>
      </c>
      <c r="CO1638" s="14" t="n">
        <v>2.285</v>
      </c>
    </row>
    <row r="1639" customFormat="false" ht="12" hidden="false" customHeight="false" outlineLevel="0" collapsed="false">
      <c r="A1639" s="21" t="n">
        <v>36350</v>
      </c>
      <c r="CC1639" s="14" t="n">
        <v>2.163</v>
      </c>
      <c r="CD1639" s="14" t="n">
        <v>2.196</v>
      </c>
      <c r="CE1639" s="14" t="n">
        <v>2.236</v>
      </c>
      <c r="CF1639" s="14" t="n">
        <v>2.416</v>
      </c>
      <c r="CG1639" s="14" t="n">
        <v>2.596</v>
      </c>
      <c r="CH1639" s="14" t="n">
        <v>2.656</v>
      </c>
      <c r="CI1639" s="14" t="n">
        <v>2.556</v>
      </c>
      <c r="CJ1639" s="14" t="n">
        <v>2.431</v>
      </c>
      <c r="CK1639" s="14" t="n">
        <v>2.321</v>
      </c>
      <c r="CL1639" s="14" t="n">
        <v>2.279</v>
      </c>
      <c r="CM1639" s="14" t="n">
        <v>2.28</v>
      </c>
      <c r="CN1639" s="14" t="n">
        <v>2.282</v>
      </c>
      <c r="CO1639" s="14" t="n">
        <v>2.295</v>
      </c>
    </row>
    <row r="1640" customFormat="false" ht="12" hidden="false" customHeight="false" outlineLevel="0" collapsed="false">
      <c r="A1640" s="21" t="n">
        <v>36353</v>
      </c>
      <c r="CC1640" s="14" t="n">
        <v>2.144</v>
      </c>
      <c r="CD1640" s="14" t="n">
        <v>2.181</v>
      </c>
      <c r="CE1640" s="14" t="n">
        <v>2.224</v>
      </c>
      <c r="CF1640" s="14" t="n">
        <v>2.409</v>
      </c>
      <c r="CG1640" s="14" t="n">
        <v>2.596</v>
      </c>
      <c r="CH1640" s="14" t="n">
        <v>2.659</v>
      </c>
      <c r="CI1640" s="14" t="n">
        <v>2.559</v>
      </c>
      <c r="CJ1640" s="14" t="n">
        <v>2.434</v>
      </c>
      <c r="CK1640" s="14" t="n">
        <v>2.322</v>
      </c>
      <c r="CL1640" s="14" t="n">
        <v>2.279</v>
      </c>
      <c r="CM1640" s="14" t="n">
        <v>2.28</v>
      </c>
      <c r="CN1640" s="14" t="n">
        <v>2.282</v>
      </c>
      <c r="CO1640" s="14" t="n">
        <v>2.295</v>
      </c>
    </row>
    <row r="1641" customFormat="false" ht="12" hidden="false" customHeight="false" outlineLevel="0" collapsed="false">
      <c r="A1641" s="21" t="n">
        <v>36354</v>
      </c>
      <c r="CC1641" s="14" t="n">
        <v>2.176</v>
      </c>
      <c r="CD1641" s="14" t="n">
        <v>2.214</v>
      </c>
      <c r="CE1641" s="14" t="n">
        <v>2.258</v>
      </c>
      <c r="CF1641" s="14" t="n">
        <v>2.441</v>
      </c>
      <c r="CG1641" s="14" t="n">
        <v>2.628</v>
      </c>
      <c r="CH1641" s="14" t="n">
        <v>2.688</v>
      </c>
      <c r="CI1641" s="14" t="n">
        <v>2.588</v>
      </c>
      <c r="CJ1641" s="14" t="n">
        <v>2.46</v>
      </c>
      <c r="CK1641" s="14" t="n">
        <v>2.345</v>
      </c>
      <c r="CL1641" s="14" t="n">
        <v>2.3</v>
      </c>
      <c r="CM1641" s="14" t="n">
        <v>2.297</v>
      </c>
      <c r="CN1641" s="14" t="n">
        <v>2.297</v>
      </c>
      <c r="CO1641" s="14" t="n">
        <v>2.31</v>
      </c>
    </row>
    <row r="1642" customFormat="false" ht="12" hidden="false" customHeight="false" outlineLevel="0" collapsed="false">
      <c r="A1642" s="21" t="n">
        <v>36355</v>
      </c>
      <c r="CC1642" s="14" t="n">
        <v>2.146</v>
      </c>
      <c r="CD1642" s="14" t="n">
        <v>2.181</v>
      </c>
      <c r="CE1642" s="14" t="n">
        <v>2.23</v>
      </c>
      <c r="CF1642" s="14" t="n">
        <v>2.422</v>
      </c>
      <c r="CG1642" s="14" t="n">
        <v>2.616</v>
      </c>
      <c r="CH1642" s="14" t="n">
        <v>2.68</v>
      </c>
      <c r="CI1642" s="14" t="n">
        <v>2.583</v>
      </c>
      <c r="CJ1642" s="14" t="n">
        <v>2.463</v>
      </c>
      <c r="CK1642" s="14" t="n">
        <v>2.346</v>
      </c>
      <c r="CL1642" s="14" t="n">
        <v>2.303</v>
      </c>
      <c r="CM1642" s="14" t="n">
        <v>2.303</v>
      </c>
      <c r="CN1642" s="14" t="n">
        <v>2.303</v>
      </c>
      <c r="CO1642" s="14" t="n">
        <v>2.313</v>
      </c>
    </row>
    <row r="1643" customFormat="false" ht="12" hidden="false" customHeight="false" outlineLevel="0" collapsed="false">
      <c r="A1643" s="21" t="n">
        <v>36356</v>
      </c>
      <c r="CC1643" s="14" t="n">
        <v>2.179</v>
      </c>
      <c r="CD1643" s="14" t="n">
        <v>2.209</v>
      </c>
      <c r="CE1643" s="14" t="n">
        <v>2.254</v>
      </c>
      <c r="CF1643" s="14" t="n">
        <v>2.449</v>
      </c>
      <c r="CG1643" s="14" t="n">
        <v>2.645</v>
      </c>
      <c r="CH1643" s="14" t="n">
        <v>2.705</v>
      </c>
      <c r="CI1643" s="14" t="n">
        <v>2.605</v>
      </c>
      <c r="CJ1643" s="14" t="n">
        <v>2.482</v>
      </c>
      <c r="CK1643" s="14" t="n">
        <v>2.365</v>
      </c>
      <c r="CL1643" s="14" t="n">
        <v>2.315</v>
      </c>
      <c r="CM1643" s="14" t="n">
        <v>2.315</v>
      </c>
      <c r="CN1643" s="14" t="n">
        <v>2.315</v>
      </c>
      <c r="CO1643" s="14" t="n">
        <v>2.325</v>
      </c>
    </row>
    <row r="1644" customFormat="false" ht="12" hidden="false" customHeight="false" outlineLevel="0" collapsed="false">
      <c r="A1644" s="21" t="n">
        <v>36357</v>
      </c>
      <c r="CC1644" s="14" t="n">
        <v>2.187</v>
      </c>
      <c r="CD1644" s="14" t="n">
        <v>2.216</v>
      </c>
      <c r="CE1644" s="14" t="n">
        <v>2.259</v>
      </c>
      <c r="CF1644" s="14" t="n">
        <v>2.455</v>
      </c>
      <c r="CG1644" s="14" t="n">
        <v>2.651</v>
      </c>
      <c r="CH1644" s="14" t="n">
        <v>2.711</v>
      </c>
      <c r="CI1644" s="14" t="n">
        <v>2.611</v>
      </c>
      <c r="CJ1644" s="14" t="n">
        <v>2.488</v>
      </c>
      <c r="CK1644" s="14" t="n">
        <v>2.371</v>
      </c>
      <c r="CL1644" s="14" t="n">
        <v>2.323</v>
      </c>
      <c r="CM1644" s="14" t="n">
        <v>2.323</v>
      </c>
      <c r="CN1644" s="14" t="n">
        <v>2.323</v>
      </c>
      <c r="CO1644" s="14" t="n">
        <v>2.333</v>
      </c>
    </row>
    <row r="1645" customFormat="false" ht="12" hidden="false" customHeight="false" outlineLevel="0" collapsed="false">
      <c r="A1645" s="21" t="n">
        <v>36360</v>
      </c>
      <c r="CC1645" s="14" t="n">
        <v>2.207</v>
      </c>
      <c r="CD1645" s="14" t="n">
        <v>2.236</v>
      </c>
      <c r="CE1645" s="14" t="n">
        <v>2.278</v>
      </c>
      <c r="CF1645" s="14" t="n">
        <v>2.475</v>
      </c>
      <c r="CG1645" s="14" t="n">
        <v>2.669</v>
      </c>
      <c r="CH1645" s="14" t="n">
        <v>2.727</v>
      </c>
      <c r="CI1645" s="14" t="n">
        <v>2.624</v>
      </c>
      <c r="CJ1645" s="14" t="n">
        <v>2.499</v>
      </c>
      <c r="CK1645" s="14" t="n">
        <v>2.377</v>
      </c>
      <c r="CL1645" s="14" t="n">
        <v>2.327</v>
      </c>
      <c r="CM1645" s="14" t="n">
        <v>2.327</v>
      </c>
      <c r="CN1645" s="14" t="n">
        <v>2.327</v>
      </c>
      <c r="CO1645" s="14" t="n">
        <v>2.337</v>
      </c>
    </row>
    <row r="1646" customFormat="false" ht="12" hidden="false" customHeight="false" outlineLevel="0" collapsed="false">
      <c r="A1646" s="21" t="n">
        <v>36361</v>
      </c>
      <c r="CC1646" s="14" t="n">
        <v>2.198</v>
      </c>
      <c r="CD1646" s="14" t="n">
        <v>2.22</v>
      </c>
      <c r="CE1646" s="14" t="n">
        <v>2.267</v>
      </c>
      <c r="CF1646" s="14" t="n">
        <v>2.466</v>
      </c>
      <c r="CG1646" s="14" t="n">
        <v>2.665</v>
      </c>
      <c r="CH1646" s="14" t="n">
        <v>2.723</v>
      </c>
      <c r="CI1646" s="14" t="n">
        <v>2.62</v>
      </c>
      <c r="CJ1646" s="14" t="n">
        <v>2.498</v>
      </c>
      <c r="CK1646" s="14" t="n">
        <v>2.377</v>
      </c>
      <c r="CL1646" s="14" t="n">
        <v>2.327</v>
      </c>
      <c r="CM1646" s="14" t="n">
        <v>2.327</v>
      </c>
      <c r="CN1646" s="14" t="n">
        <v>2.327</v>
      </c>
      <c r="CO1646" s="14" t="n">
        <v>2.337</v>
      </c>
    </row>
    <row r="1647" customFormat="false" ht="12" hidden="false" customHeight="false" outlineLevel="0" collapsed="false">
      <c r="A1647" s="21" t="n">
        <v>36362</v>
      </c>
      <c r="CC1647" s="14" t="n">
        <v>2.253</v>
      </c>
      <c r="CD1647" s="14" t="n">
        <v>2.272</v>
      </c>
      <c r="CE1647" s="14" t="n">
        <v>2.312</v>
      </c>
      <c r="CF1647" s="14" t="n">
        <v>2.508</v>
      </c>
      <c r="CG1647" s="14" t="n">
        <v>2.704</v>
      </c>
      <c r="CH1647" s="14" t="n">
        <v>2.758</v>
      </c>
      <c r="CI1647" s="14" t="n">
        <v>2.653</v>
      </c>
      <c r="CJ1647" s="14" t="n">
        <v>2.528</v>
      </c>
      <c r="CK1647" s="14" t="n">
        <v>2.403</v>
      </c>
      <c r="CL1647" s="14" t="n">
        <v>2.35</v>
      </c>
      <c r="CM1647" s="14" t="n">
        <v>2.347</v>
      </c>
      <c r="CN1647" s="14" t="n">
        <v>2.347</v>
      </c>
      <c r="CO1647" s="14" t="n">
        <v>2.357</v>
      </c>
    </row>
    <row r="1648" customFormat="false" ht="12" hidden="false" customHeight="false" outlineLevel="0" collapsed="false">
      <c r="A1648" s="21" t="n">
        <v>36363</v>
      </c>
      <c r="CC1648" s="14" t="n">
        <v>2.395</v>
      </c>
      <c r="CD1648" s="14" t="n">
        <v>2.414</v>
      </c>
      <c r="CE1648" s="14" t="n">
        <v>2.439</v>
      </c>
      <c r="CF1648" s="14" t="n">
        <v>2.605</v>
      </c>
      <c r="CG1648" s="14" t="n">
        <v>2.785</v>
      </c>
      <c r="CH1648" s="14" t="n">
        <v>2.83</v>
      </c>
      <c r="CI1648" s="14" t="n">
        <v>2.72</v>
      </c>
      <c r="CJ1648" s="14" t="n">
        <v>2.582</v>
      </c>
      <c r="CK1648" s="14" t="n">
        <v>2.445</v>
      </c>
      <c r="CL1648" s="14" t="n">
        <v>2.385</v>
      </c>
      <c r="CM1648" s="14" t="n">
        <v>2.38</v>
      </c>
      <c r="CN1648" s="14" t="n">
        <v>2.38</v>
      </c>
      <c r="CO1648" s="14" t="n">
        <v>2.385</v>
      </c>
    </row>
    <row r="1649" customFormat="false" ht="12" hidden="false" customHeight="false" outlineLevel="0" collapsed="false">
      <c r="A1649" s="21" t="n">
        <v>36364</v>
      </c>
      <c r="CC1649" s="14" t="n">
        <v>2.528</v>
      </c>
      <c r="CD1649" s="14" t="n">
        <v>2.562</v>
      </c>
      <c r="CE1649" s="14" t="n">
        <v>2.577</v>
      </c>
      <c r="CF1649" s="14" t="n">
        <v>2.719</v>
      </c>
      <c r="CG1649" s="14" t="n">
        <v>2.869</v>
      </c>
      <c r="CH1649" s="14" t="n">
        <v>2.904</v>
      </c>
      <c r="CI1649" s="14" t="n">
        <v>2.784</v>
      </c>
      <c r="CJ1649" s="14" t="n">
        <v>2.63</v>
      </c>
      <c r="CK1649" s="14" t="n">
        <v>2.48</v>
      </c>
      <c r="CL1649" s="14" t="n">
        <v>2.415</v>
      </c>
      <c r="CM1649" s="14" t="n">
        <v>2.405</v>
      </c>
      <c r="CN1649" s="14" t="n">
        <v>2.405</v>
      </c>
      <c r="CO1649" s="14" t="n">
        <v>2.41</v>
      </c>
    </row>
    <row r="1650" customFormat="false" ht="12" hidden="false" customHeight="false" outlineLevel="0" collapsed="false">
      <c r="A1650" s="21" t="n">
        <v>36367</v>
      </c>
      <c r="CC1650" s="14" t="n">
        <v>2.542</v>
      </c>
      <c r="CD1650" s="14" t="n">
        <v>2.577</v>
      </c>
      <c r="CE1650" s="14" t="n">
        <v>2.597</v>
      </c>
      <c r="CF1650" s="14" t="n">
        <v>2.734</v>
      </c>
      <c r="CG1650" s="14" t="n">
        <v>2.878</v>
      </c>
      <c r="CH1650" s="14" t="n">
        <v>2.913</v>
      </c>
      <c r="CI1650" s="14" t="n">
        <v>2.793</v>
      </c>
      <c r="CJ1650" s="14" t="n">
        <v>2.633</v>
      </c>
      <c r="CK1650" s="14" t="n">
        <v>2.48</v>
      </c>
      <c r="CL1650" s="14" t="n">
        <v>2.415</v>
      </c>
      <c r="CM1650" s="14" t="n">
        <v>2.405</v>
      </c>
      <c r="CN1650" s="14" t="n">
        <v>2.405</v>
      </c>
      <c r="CO1650" s="14" t="n">
        <v>2.41</v>
      </c>
    </row>
    <row r="1651" customFormat="false" ht="12" hidden="false" customHeight="false" outlineLevel="0" collapsed="false">
      <c r="A1651" s="21" t="n">
        <v>36368</v>
      </c>
      <c r="CC1651" s="14" t="n">
        <v>2.574</v>
      </c>
      <c r="CD1651" s="14" t="n">
        <v>2.611</v>
      </c>
      <c r="CE1651" s="14" t="n">
        <v>2.631</v>
      </c>
      <c r="CF1651" s="14" t="n">
        <v>2.755</v>
      </c>
      <c r="CG1651" s="14" t="n">
        <v>2.889</v>
      </c>
      <c r="CH1651" s="14" t="n">
        <v>2.922</v>
      </c>
      <c r="CI1651" s="14" t="n">
        <v>2.795</v>
      </c>
      <c r="CJ1651" s="14" t="n">
        <v>2.63</v>
      </c>
      <c r="CK1651" s="14" t="n">
        <v>2.47</v>
      </c>
      <c r="CL1651" s="14" t="n">
        <v>2.405</v>
      </c>
      <c r="CM1651" s="14" t="n">
        <v>2.395</v>
      </c>
      <c r="CN1651" s="14" t="n">
        <v>2.395</v>
      </c>
      <c r="CO1651" s="14" t="n">
        <v>2.4</v>
      </c>
    </row>
    <row r="1652" customFormat="false" ht="12" hidden="false" customHeight="false" outlineLevel="0" collapsed="false">
      <c r="A1652" s="21" t="n">
        <v>36369</v>
      </c>
      <c r="CC1652" s="14" t="n">
        <v>2.601</v>
      </c>
      <c r="CD1652" s="14" t="n">
        <v>2.606</v>
      </c>
      <c r="CE1652" s="14" t="n">
        <v>2.623</v>
      </c>
      <c r="CF1652" s="14" t="n">
        <v>2.738</v>
      </c>
      <c r="CG1652" s="14" t="n">
        <v>2.868</v>
      </c>
      <c r="CH1652" s="14" t="n">
        <v>2.898</v>
      </c>
      <c r="CI1652" s="14" t="n">
        <v>2.77</v>
      </c>
      <c r="CJ1652" s="14" t="n">
        <v>2.605</v>
      </c>
      <c r="CK1652" s="14" t="n">
        <v>2.435</v>
      </c>
      <c r="CL1652" s="14" t="n">
        <v>2.37</v>
      </c>
      <c r="CM1652" s="14" t="n">
        <v>2.36</v>
      </c>
      <c r="CN1652" s="14" t="n">
        <v>2.36</v>
      </c>
      <c r="CO1652" s="14" t="n">
        <v>2.365</v>
      </c>
    </row>
    <row r="1653" customFormat="false" ht="12" hidden="false" customHeight="false" outlineLevel="0" collapsed="false">
      <c r="A1653" s="21" t="n">
        <v>36370</v>
      </c>
      <c r="CC1653" s="14" t="n">
        <v>2.601</v>
      </c>
      <c r="CD1653" s="14" t="n">
        <v>2.569</v>
      </c>
      <c r="CE1653" s="14" t="n">
        <v>2.586</v>
      </c>
      <c r="CF1653" s="14" t="n">
        <v>2.708</v>
      </c>
      <c r="CG1653" s="14" t="n">
        <v>2.843</v>
      </c>
      <c r="CH1653" s="14" t="n">
        <v>2.871</v>
      </c>
      <c r="CI1653" s="14" t="n">
        <v>2.744</v>
      </c>
      <c r="CJ1653" s="14" t="n">
        <v>2.585</v>
      </c>
      <c r="CK1653" s="14" t="n">
        <v>2.415</v>
      </c>
      <c r="CL1653" s="14" t="n">
        <v>2.35</v>
      </c>
      <c r="CM1653" s="14" t="n">
        <v>2.34</v>
      </c>
      <c r="CN1653" s="14" t="n">
        <v>2.34</v>
      </c>
      <c r="CO1653" s="14" t="n">
        <v>2.345</v>
      </c>
    </row>
    <row r="1654" customFormat="false" ht="12" hidden="false" customHeight="false" outlineLevel="0" collapsed="false">
      <c r="A1654" s="21" t="n">
        <v>36371</v>
      </c>
      <c r="CC1654" s="14" t="n">
        <v>2.601</v>
      </c>
      <c r="CD1654" s="14" t="n">
        <v>2.543</v>
      </c>
      <c r="CE1654" s="14" t="n">
        <v>2.566</v>
      </c>
      <c r="CF1654" s="14" t="n">
        <v>2.7</v>
      </c>
      <c r="CG1654" s="14" t="n">
        <v>2.845</v>
      </c>
      <c r="CH1654" s="14" t="n">
        <v>2.875</v>
      </c>
      <c r="CI1654" s="14" t="n">
        <v>2.74</v>
      </c>
      <c r="CJ1654" s="14" t="n">
        <v>2.588</v>
      </c>
      <c r="CK1654" s="14" t="n">
        <v>2.421</v>
      </c>
      <c r="CL1654" s="14" t="n">
        <v>2.36</v>
      </c>
      <c r="CM1654" s="14" t="n">
        <v>2.35</v>
      </c>
      <c r="CN1654" s="14" t="n">
        <v>2.35</v>
      </c>
      <c r="CO1654" s="14" t="n">
        <v>2.355</v>
      </c>
    </row>
    <row r="1655" customFormat="false" ht="12" hidden="false" customHeight="false" outlineLevel="0" collapsed="false">
      <c r="A1655" s="21" t="n">
        <v>36374</v>
      </c>
      <c r="CD1655" s="14" t="n">
        <v>2.575</v>
      </c>
      <c r="CE1655" s="14" t="n">
        <v>2.594</v>
      </c>
      <c r="CF1655" s="14" t="n">
        <v>2.724</v>
      </c>
      <c r="CG1655" s="14" t="n">
        <v>2.867</v>
      </c>
      <c r="CH1655" s="14" t="n">
        <v>2.899</v>
      </c>
      <c r="CI1655" s="14" t="n">
        <v>2.76</v>
      </c>
      <c r="CJ1655" s="14" t="n">
        <v>2.603</v>
      </c>
      <c r="CK1655" s="14" t="n">
        <v>2.433</v>
      </c>
      <c r="CL1655" s="14" t="n">
        <v>2.37</v>
      </c>
      <c r="CM1655" s="14" t="n">
        <v>2.36</v>
      </c>
      <c r="CN1655" s="14" t="n">
        <v>2.36</v>
      </c>
      <c r="CO1655" s="14" t="n">
        <v>2.365</v>
      </c>
      <c r="CP1655" s="14" t="n">
        <v>2.365</v>
      </c>
    </row>
    <row r="1656" customFormat="false" ht="12" hidden="false" customHeight="false" outlineLevel="0" collapsed="false">
      <c r="A1656" s="21" t="n">
        <v>36375</v>
      </c>
      <c r="CD1656" s="14" t="n">
        <v>2.598</v>
      </c>
      <c r="CE1656" s="14" t="n">
        <v>2.624</v>
      </c>
      <c r="CF1656" s="14" t="n">
        <v>2.752</v>
      </c>
      <c r="CG1656" s="14" t="n">
        <v>2.892</v>
      </c>
      <c r="CH1656" s="14" t="n">
        <v>2.92</v>
      </c>
      <c r="CI1656" s="14" t="n">
        <v>2.775</v>
      </c>
      <c r="CJ1656" s="14" t="n">
        <v>2.615</v>
      </c>
      <c r="CK1656" s="14" t="n">
        <v>2.442</v>
      </c>
      <c r="CL1656" s="14" t="n">
        <v>2.38</v>
      </c>
      <c r="CM1656" s="14" t="n">
        <v>2.37</v>
      </c>
      <c r="CN1656" s="14" t="n">
        <v>2.37</v>
      </c>
      <c r="CO1656" s="14" t="n">
        <v>2.375</v>
      </c>
      <c r="CP1656" s="14" t="n">
        <v>2.375</v>
      </c>
    </row>
    <row r="1657" customFormat="false" ht="12" hidden="false" customHeight="false" outlineLevel="0" collapsed="false">
      <c r="A1657" s="21" t="n">
        <v>36376</v>
      </c>
      <c r="CD1657" s="14" t="n">
        <v>2.642</v>
      </c>
      <c r="CE1657" s="14" t="n">
        <v>2.665</v>
      </c>
      <c r="CF1657" s="14" t="n">
        <v>2.785</v>
      </c>
      <c r="CG1657" s="14" t="n">
        <v>2.917</v>
      </c>
      <c r="CH1657" s="14" t="n">
        <v>2.942</v>
      </c>
      <c r="CI1657" s="14" t="n">
        <v>2.792</v>
      </c>
      <c r="CJ1657" s="14" t="n">
        <v>2.627</v>
      </c>
      <c r="CK1657" s="14" t="n">
        <v>2.457</v>
      </c>
      <c r="CL1657" s="14" t="n">
        <v>2.39</v>
      </c>
      <c r="CM1657" s="14" t="n">
        <v>2.38</v>
      </c>
      <c r="CN1657" s="14" t="n">
        <v>2.38</v>
      </c>
      <c r="CO1657" s="14" t="n">
        <v>2.385</v>
      </c>
      <c r="CP1657" s="14" t="n">
        <v>2.385</v>
      </c>
    </row>
    <row r="1658" customFormat="false" ht="12" hidden="false" customHeight="false" outlineLevel="0" collapsed="false">
      <c r="A1658" s="21" t="n">
        <v>36377</v>
      </c>
      <c r="CD1658" s="14" t="n">
        <v>2.647</v>
      </c>
      <c r="CE1658" s="14" t="n">
        <v>2.666</v>
      </c>
      <c r="CF1658" s="14" t="n">
        <v>2.785</v>
      </c>
      <c r="CG1658" s="14" t="n">
        <v>2.922</v>
      </c>
      <c r="CH1658" s="14" t="n">
        <v>2.947</v>
      </c>
      <c r="CI1658" s="14" t="n">
        <v>2.792</v>
      </c>
      <c r="CJ1658" s="14" t="n">
        <v>2.627</v>
      </c>
      <c r="CK1658" s="14" t="n">
        <v>2.457</v>
      </c>
      <c r="CL1658" s="14" t="n">
        <v>2.39</v>
      </c>
      <c r="CM1658" s="14" t="n">
        <v>2.38</v>
      </c>
      <c r="CN1658" s="14" t="n">
        <v>2.38</v>
      </c>
      <c r="CO1658" s="14" t="n">
        <v>2.385</v>
      </c>
      <c r="CP1658" s="14" t="n">
        <v>2.385</v>
      </c>
    </row>
    <row r="1659" customFormat="false" ht="12" hidden="false" customHeight="false" outlineLevel="0" collapsed="false">
      <c r="A1659" s="21" t="n">
        <v>36378</v>
      </c>
      <c r="CD1659" s="14" t="n">
        <v>2.698</v>
      </c>
      <c r="CE1659" s="14" t="n">
        <v>2.721</v>
      </c>
      <c r="CF1659" s="14" t="n">
        <v>2.831</v>
      </c>
      <c r="CG1659" s="14" t="n">
        <v>2.956</v>
      </c>
      <c r="CH1659" s="14" t="n">
        <v>2.98</v>
      </c>
      <c r="CI1659" s="14" t="n">
        <v>2.82</v>
      </c>
      <c r="CJ1659" s="14" t="n">
        <v>2.645</v>
      </c>
      <c r="CK1659" s="14" t="n">
        <v>2.47</v>
      </c>
      <c r="CL1659" s="14" t="n">
        <v>2.405</v>
      </c>
      <c r="CM1659" s="14" t="n">
        <v>2.39</v>
      </c>
      <c r="CN1659" s="14" t="n">
        <v>2.39</v>
      </c>
      <c r="CO1659" s="14" t="n">
        <v>2.395</v>
      </c>
      <c r="CP1659" s="14" t="n">
        <v>2.403</v>
      </c>
    </row>
    <row r="1660" customFormat="false" ht="12" hidden="false" customHeight="false" outlineLevel="0" collapsed="false">
      <c r="A1660" s="21" t="n">
        <v>36381</v>
      </c>
      <c r="CD1660" s="14" t="n">
        <v>2.721</v>
      </c>
      <c r="CE1660" s="14" t="n">
        <v>2.754</v>
      </c>
      <c r="CF1660" s="14" t="n">
        <v>2.854</v>
      </c>
      <c r="CG1660" s="14" t="n">
        <v>2.974</v>
      </c>
      <c r="CH1660" s="14" t="n">
        <v>2.995</v>
      </c>
      <c r="CI1660" s="14" t="n">
        <v>2.825</v>
      </c>
      <c r="CJ1660" s="14" t="n">
        <v>2.645</v>
      </c>
      <c r="CK1660" s="14" t="n">
        <v>2.47</v>
      </c>
      <c r="CL1660" s="14" t="n">
        <v>2.405</v>
      </c>
      <c r="CM1660" s="14" t="n">
        <v>2.39</v>
      </c>
      <c r="CN1660" s="14" t="n">
        <v>2.39</v>
      </c>
      <c r="CO1660" s="14" t="n">
        <v>2.395</v>
      </c>
      <c r="CP1660" s="14" t="n">
        <v>2.403</v>
      </c>
    </row>
    <row r="1661" customFormat="false" ht="12" hidden="false" customHeight="false" outlineLevel="0" collapsed="false">
      <c r="A1661" s="21" t="n">
        <v>36382</v>
      </c>
      <c r="CD1661" s="14" t="n">
        <v>2.748</v>
      </c>
      <c r="CE1661" s="14" t="n">
        <v>2.779</v>
      </c>
      <c r="CF1661" s="14" t="n">
        <v>2.876</v>
      </c>
      <c r="CG1661" s="14" t="n">
        <v>2.991</v>
      </c>
      <c r="CH1661" s="14" t="n">
        <v>3.009</v>
      </c>
      <c r="CI1661" s="14" t="n">
        <v>2.837</v>
      </c>
      <c r="CJ1661" s="14" t="n">
        <v>2.651</v>
      </c>
      <c r="CK1661" s="14" t="n">
        <v>2.47</v>
      </c>
      <c r="CL1661" s="14" t="n">
        <v>2.405</v>
      </c>
      <c r="CM1661" s="14" t="n">
        <v>2.39</v>
      </c>
      <c r="CN1661" s="14" t="n">
        <v>2.39</v>
      </c>
      <c r="CO1661" s="14" t="n">
        <v>2.395</v>
      </c>
      <c r="CP1661" s="14" t="n">
        <v>2.405</v>
      </c>
    </row>
    <row r="1662" customFormat="false" ht="12" hidden="false" customHeight="false" outlineLevel="0" collapsed="false">
      <c r="A1662" s="21" t="n">
        <v>36383</v>
      </c>
      <c r="CD1662" s="14" t="n">
        <v>2.704</v>
      </c>
      <c r="CE1662" s="14" t="n">
        <v>2.741</v>
      </c>
      <c r="CF1662" s="14" t="n">
        <v>2.853</v>
      </c>
      <c r="CG1662" s="14" t="n">
        <v>2.975</v>
      </c>
      <c r="CH1662" s="14" t="n">
        <v>2.995</v>
      </c>
      <c r="CI1662" s="14" t="n">
        <v>2.828</v>
      </c>
      <c r="CJ1662" s="14" t="n">
        <v>2.643</v>
      </c>
      <c r="CK1662" s="14" t="n">
        <v>2.463</v>
      </c>
      <c r="CL1662" s="14" t="n">
        <v>2.4</v>
      </c>
      <c r="CM1662" s="14" t="n">
        <v>2.385</v>
      </c>
      <c r="CN1662" s="14" t="n">
        <v>2.385</v>
      </c>
      <c r="CO1662" s="14" t="n">
        <v>2.39</v>
      </c>
      <c r="CP1662" s="14" t="n">
        <v>2.4</v>
      </c>
    </row>
    <row r="1663" customFormat="false" ht="12" hidden="false" customHeight="false" outlineLevel="0" collapsed="false">
      <c r="A1663" s="21" t="n">
        <v>36384</v>
      </c>
      <c r="CD1663" s="14" t="n">
        <v>2.723</v>
      </c>
      <c r="CE1663" s="14" t="n">
        <v>2.755</v>
      </c>
      <c r="CF1663" s="14" t="n">
        <v>2.871</v>
      </c>
      <c r="CG1663" s="14" t="n">
        <v>2.988</v>
      </c>
      <c r="CH1663" s="14" t="n">
        <v>3.008</v>
      </c>
      <c r="CI1663" s="14" t="n">
        <v>2.838</v>
      </c>
      <c r="CJ1663" s="14" t="n">
        <v>2.65</v>
      </c>
      <c r="CK1663" s="14" t="n">
        <v>2.47</v>
      </c>
      <c r="CL1663" s="14" t="n">
        <v>2.4</v>
      </c>
      <c r="CM1663" s="14" t="n">
        <v>2.385</v>
      </c>
      <c r="CN1663" s="14" t="n">
        <v>2.385</v>
      </c>
      <c r="CO1663" s="14" t="n">
        <v>2.39</v>
      </c>
      <c r="CP1663" s="14" t="n">
        <v>2.4</v>
      </c>
    </row>
    <row r="1664" customFormat="false" ht="12" hidden="false" customHeight="false" outlineLevel="0" collapsed="false">
      <c r="A1664" s="21" t="n">
        <v>36385</v>
      </c>
      <c r="CD1664" s="14" t="n">
        <v>2.745</v>
      </c>
      <c r="CE1664" s="14" t="n">
        <v>2.777</v>
      </c>
      <c r="CF1664" s="14" t="n">
        <v>2.89</v>
      </c>
      <c r="CG1664" s="14" t="n">
        <v>3.007</v>
      </c>
      <c r="CH1664" s="14" t="n">
        <v>3.027</v>
      </c>
      <c r="CI1664" s="14" t="n">
        <v>2.854</v>
      </c>
      <c r="CJ1664" s="14" t="n">
        <v>2.66</v>
      </c>
      <c r="CK1664" s="14" t="n">
        <v>2.475</v>
      </c>
      <c r="CL1664" s="14" t="n">
        <v>2.405</v>
      </c>
      <c r="CM1664" s="14" t="n">
        <v>2.39</v>
      </c>
      <c r="CN1664" s="14" t="n">
        <v>2.39</v>
      </c>
      <c r="CO1664" s="14" t="n">
        <v>2.395</v>
      </c>
      <c r="CP1664" s="14" t="n">
        <v>2.405</v>
      </c>
    </row>
    <row r="1665" customFormat="false" ht="12" hidden="false" customHeight="false" outlineLevel="0" collapsed="false">
      <c r="A1665" s="21" t="n">
        <v>36388</v>
      </c>
      <c r="CD1665" s="14" t="n">
        <v>2.7</v>
      </c>
      <c r="CE1665" s="14" t="n">
        <v>2.738</v>
      </c>
      <c r="CF1665" s="14" t="n">
        <v>2.865</v>
      </c>
      <c r="CG1665" s="14" t="n">
        <v>2.992</v>
      </c>
      <c r="CH1665" s="14" t="n">
        <v>3.015</v>
      </c>
      <c r="CI1665" s="14" t="n">
        <v>2.847</v>
      </c>
      <c r="CJ1665" s="14" t="n">
        <v>2.657</v>
      </c>
      <c r="CK1665" s="14" t="n">
        <v>2.477</v>
      </c>
      <c r="CL1665" s="14" t="n">
        <v>2.407</v>
      </c>
      <c r="CM1665" s="14" t="n">
        <v>2.392</v>
      </c>
      <c r="CN1665" s="14" t="n">
        <v>2.392</v>
      </c>
      <c r="CO1665" s="14" t="n">
        <v>2.397</v>
      </c>
      <c r="CP1665" s="14" t="n">
        <v>2.407</v>
      </c>
    </row>
    <row r="1666" customFormat="false" ht="12" hidden="false" customHeight="false" outlineLevel="0" collapsed="false">
      <c r="A1666" s="21" t="n">
        <v>36389</v>
      </c>
      <c r="CD1666" s="14" t="n">
        <v>2.708</v>
      </c>
      <c r="CE1666" s="14" t="n">
        <v>2.747</v>
      </c>
      <c r="CF1666" s="14" t="n">
        <v>2.874</v>
      </c>
      <c r="CG1666" s="14" t="n">
        <v>2.998</v>
      </c>
      <c r="CH1666" s="14" t="n">
        <v>3.021</v>
      </c>
      <c r="CI1666" s="14" t="n">
        <v>2.851</v>
      </c>
      <c r="CJ1666" s="14" t="n">
        <v>2.662</v>
      </c>
      <c r="CK1666" s="14" t="n">
        <v>2.482</v>
      </c>
      <c r="CL1666" s="14" t="n">
        <v>2.412</v>
      </c>
      <c r="CM1666" s="14" t="n">
        <v>2.397</v>
      </c>
      <c r="CN1666" s="14" t="n">
        <v>2.397</v>
      </c>
      <c r="CO1666" s="14" t="n">
        <v>2.402</v>
      </c>
      <c r="CP1666" s="14" t="n">
        <v>2.409</v>
      </c>
    </row>
    <row r="1667" customFormat="false" ht="12" hidden="false" customHeight="false" outlineLevel="0" collapsed="false">
      <c r="A1667" s="21" t="n">
        <v>36390</v>
      </c>
      <c r="CD1667" s="14" t="n">
        <v>2.792</v>
      </c>
      <c r="CE1667" s="14" t="n">
        <v>2.832</v>
      </c>
      <c r="CF1667" s="14" t="n">
        <v>2.945</v>
      </c>
      <c r="CG1667" s="14" t="n">
        <v>3.06</v>
      </c>
      <c r="CH1667" s="14" t="n">
        <v>3.079</v>
      </c>
      <c r="CI1667" s="14" t="n">
        <v>2.899</v>
      </c>
      <c r="CJ1667" s="14" t="n">
        <v>2.702</v>
      </c>
      <c r="CK1667" s="14" t="n">
        <v>2.515</v>
      </c>
      <c r="CL1667" s="14" t="n">
        <v>2.44</v>
      </c>
      <c r="CM1667" s="14" t="n">
        <v>2.425</v>
      </c>
      <c r="CN1667" s="14" t="n">
        <v>2.425</v>
      </c>
      <c r="CO1667" s="14" t="n">
        <v>2.43</v>
      </c>
      <c r="CP1667" s="14" t="n">
        <v>2.44</v>
      </c>
    </row>
    <row r="1668" customFormat="false" ht="12" hidden="false" customHeight="false" outlineLevel="0" collapsed="false">
      <c r="A1668" s="21" t="n">
        <v>36391</v>
      </c>
      <c r="CD1668" s="14" t="n">
        <v>2.898</v>
      </c>
      <c r="CE1668" s="14" t="n">
        <v>2.927</v>
      </c>
      <c r="CF1668" s="14" t="n">
        <v>3.031</v>
      </c>
      <c r="CG1668" s="14" t="n">
        <v>3.139</v>
      </c>
      <c r="CH1668" s="14" t="n">
        <v>3.154</v>
      </c>
      <c r="CI1668" s="14" t="n">
        <v>2.961</v>
      </c>
      <c r="CJ1668" s="14" t="n">
        <v>2.76</v>
      </c>
      <c r="CK1668" s="14" t="n">
        <v>2.56</v>
      </c>
      <c r="CL1668" s="14" t="n">
        <v>2.48</v>
      </c>
      <c r="CM1668" s="14" t="n">
        <v>2.465</v>
      </c>
      <c r="CN1668" s="14" t="n">
        <v>2.465</v>
      </c>
      <c r="CO1668" s="14" t="n">
        <v>2.47</v>
      </c>
      <c r="CP1668" s="14" t="n">
        <v>2.48</v>
      </c>
    </row>
    <row r="1669" customFormat="false" ht="12" hidden="false" customHeight="false" outlineLevel="0" collapsed="false">
      <c r="A1669" s="21" t="n">
        <v>36392</v>
      </c>
      <c r="CD1669" s="14" t="n">
        <v>2.938</v>
      </c>
      <c r="CE1669" s="14" t="n">
        <v>2.964</v>
      </c>
      <c r="CF1669" s="14" t="n">
        <v>3.065</v>
      </c>
      <c r="CG1669" s="14" t="n">
        <v>3.17</v>
      </c>
      <c r="CH1669" s="14" t="n">
        <v>3.185</v>
      </c>
      <c r="CI1669" s="14" t="n">
        <v>2.985</v>
      </c>
      <c r="CJ1669" s="14" t="n">
        <v>2.785</v>
      </c>
      <c r="CK1669" s="14" t="n">
        <v>2.58</v>
      </c>
      <c r="CL1669" s="14" t="n">
        <v>2.5</v>
      </c>
      <c r="CM1669" s="14" t="n">
        <v>2.485</v>
      </c>
      <c r="CN1669" s="14" t="n">
        <v>2.485</v>
      </c>
      <c r="CO1669" s="14" t="n">
        <v>2.49</v>
      </c>
      <c r="CP1669" s="14" t="n">
        <v>2.5</v>
      </c>
    </row>
    <row r="1670" customFormat="false" ht="12" hidden="false" customHeight="false" outlineLevel="0" collapsed="false">
      <c r="A1670" s="21" t="n">
        <v>36395</v>
      </c>
      <c r="CD1670" s="14" t="n">
        <v>3.064</v>
      </c>
      <c r="CE1670" s="14" t="n">
        <v>3.08</v>
      </c>
      <c r="CF1670" s="14" t="n">
        <v>3.185</v>
      </c>
      <c r="CG1670" s="14" t="n">
        <v>3.285</v>
      </c>
      <c r="CH1670" s="14" t="n">
        <v>3.3</v>
      </c>
      <c r="CI1670" s="14" t="n">
        <v>3.085</v>
      </c>
      <c r="CJ1670" s="14" t="n">
        <v>2.875</v>
      </c>
      <c r="CK1670" s="14" t="n">
        <v>2.65</v>
      </c>
      <c r="CL1670" s="14" t="n">
        <v>2.55</v>
      </c>
      <c r="CM1670" s="14" t="n">
        <v>2.53</v>
      </c>
      <c r="CN1670" s="14" t="n">
        <v>2.525</v>
      </c>
      <c r="CO1670" s="14" t="n">
        <v>2.53</v>
      </c>
      <c r="CP1670" s="14" t="n">
        <v>2.54</v>
      </c>
    </row>
    <row r="1671" customFormat="false" ht="12" hidden="false" customHeight="false" outlineLevel="0" collapsed="false">
      <c r="A1671" s="21" t="n">
        <v>36396</v>
      </c>
      <c r="CD1671" s="14" t="n">
        <v>3.059</v>
      </c>
      <c r="CE1671" s="14" t="n">
        <v>3.082</v>
      </c>
      <c r="CF1671" s="14" t="n">
        <v>3.182</v>
      </c>
      <c r="CG1671" s="14" t="n">
        <v>3.277</v>
      </c>
      <c r="CH1671" s="14" t="n">
        <v>3.292</v>
      </c>
      <c r="CI1671" s="14" t="n">
        <v>3.072</v>
      </c>
      <c r="CJ1671" s="14" t="n">
        <v>2.862</v>
      </c>
      <c r="CK1671" s="14" t="n">
        <v>2.642</v>
      </c>
      <c r="CL1671" s="14" t="n">
        <v>2.542</v>
      </c>
      <c r="CM1671" s="14" t="n">
        <v>2.522</v>
      </c>
      <c r="CN1671" s="14" t="n">
        <v>2.517</v>
      </c>
      <c r="CO1671" s="14" t="n">
        <v>2.522</v>
      </c>
      <c r="CP1671" s="14" t="n">
        <v>2.532</v>
      </c>
    </row>
    <row r="1672" customFormat="false" ht="12" hidden="false" customHeight="false" outlineLevel="0" collapsed="false">
      <c r="A1672" s="21" t="n">
        <v>36397</v>
      </c>
      <c r="CD1672" s="14" t="n">
        <v>3.03</v>
      </c>
      <c r="CE1672" s="14" t="n">
        <v>3.047</v>
      </c>
      <c r="CF1672" s="14" t="n">
        <v>3.15</v>
      </c>
      <c r="CG1672" s="14" t="n">
        <v>3.245</v>
      </c>
      <c r="CH1672" s="14" t="n">
        <v>3.26</v>
      </c>
      <c r="CI1672" s="14" t="n">
        <v>3.048</v>
      </c>
      <c r="CJ1672" s="14" t="n">
        <v>2.838</v>
      </c>
      <c r="CK1672" s="14" t="n">
        <v>2.622</v>
      </c>
      <c r="CL1672" s="14" t="n">
        <v>2.522</v>
      </c>
      <c r="CM1672" s="14" t="n">
        <v>2.5</v>
      </c>
      <c r="CN1672" s="14" t="n">
        <v>2.5</v>
      </c>
      <c r="CO1672" s="14" t="n">
        <v>2.505</v>
      </c>
      <c r="CP1672" s="14" t="n">
        <v>2.515</v>
      </c>
    </row>
    <row r="1673" customFormat="false" ht="12" hidden="false" customHeight="false" outlineLevel="0" collapsed="false">
      <c r="A1673" s="21" t="n">
        <v>36398</v>
      </c>
      <c r="CD1673" s="14" t="n">
        <v>2.948</v>
      </c>
      <c r="CE1673" s="14" t="n">
        <v>2.97</v>
      </c>
      <c r="CF1673" s="14" t="n">
        <v>3.078</v>
      </c>
      <c r="CG1673" s="14" t="n">
        <v>3.175</v>
      </c>
      <c r="CH1673" s="14" t="n">
        <v>3.196</v>
      </c>
      <c r="CI1673" s="14" t="n">
        <v>3.001</v>
      </c>
      <c r="CJ1673" s="14" t="n">
        <v>2.8</v>
      </c>
      <c r="CK1673" s="14" t="n">
        <v>2.595</v>
      </c>
      <c r="CL1673" s="14" t="n">
        <v>2.495</v>
      </c>
      <c r="CM1673" s="14" t="n">
        <v>2.475</v>
      </c>
      <c r="CN1673" s="14" t="n">
        <v>2.475</v>
      </c>
      <c r="CO1673" s="14" t="n">
        <v>2.48</v>
      </c>
      <c r="CP1673" s="14" t="n">
        <v>2.495</v>
      </c>
    </row>
    <row r="1674" customFormat="false" ht="12" hidden="false" customHeight="false" outlineLevel="0" collapsed="false">
      <c r="A1674" s="21" t="n">
        <v>36399</v>
      </c>
      <c r="CD1674" s="14" t="n">
        <v>2.912</v>
      </c>
      <c r="CE1674" s="14" t="n">
        <v>2.922</v>
      </c>
      <c r="CF1674" s="14" t="n">
        <v>3.027</v>
      </c>
      <c r="CG1674" s="14" t="n">
        <v>3.126</v>
      </c>
      <c r="CH1674" s="14" t="n">
        <v>3.145</v>
      </c>
      <c r="CI1674" s="14" t="n">
        <v>2.957</v>
      </c>
      <c r="CJ1674" s="14" t="n">
        <v>2.765</v>
      </c>
      <c r="CK1674" s="14" t="n">
        <v>2.58</v>
      </c>
      <c r="CL1674" s="14" t="n">
        <v>2.485</v>
      </c>
      <c r="CM1674" s="14" t="n">
        <v>2.465</v>
      </c>
      <c r="CN1674" s="14" t="n">
        <v>2.465</v>
      </c>
      <c r="CO1674" s="14" t="n">
        <v>2.47</v>
      </c>
      <c r="CP1674" s="14" t="n">
        <v>2.485</v>
      </c>
    </row>
    <row r="1675" customFormat="false" ht="12" hidden="false" customHeight="false" outlineLevel="0" collapsed="false">
      <c r="A1675" s="21" t="n">
        <v>36402</v>
      </c>
      <c r="CD1675" s="14" t="n">
        <v>2.912</v>
      </c>
      <c r="CE1675" s="14" t="n">
        <v>2.969</v>
      </c>
      <c r="CF1675" s="14" t="n">
        <v>3.07</v>
      </c>
      <c r="CG1675" s="14" t="n">
        <v>3.171</v>
      </c>
      <c r="CH1675" s="14" t="n">
        <v>3.188</v>
      </c>
      <c r="CI1675" s="14" t="n">
        <v>2.988</v>
      </c>
      <c r="CJ1675" s="14" t="n">
        <v>2.79</v>
      </c>
      <c r="CK1675" s="14" t="n">
        <v>2.59</v>
      </c>
      <c r="CL1675" s="14" t="n">
        <v>2.503</v>
      </c>
      <c r="CM1675" s="14" t="n">
        <v>2.48</v>
      </c>
      <c r="CN1675" s="14" t="n">
        <v>2.48</v>
      </c>
      <c r="CO1675" s="14" t="n">
        <v>2.485</v>
      </c>
      <c r="CP1675" s="14" t="n">
        <v>2.5</v>
      </c>
    </row>
    <row r="1676" customFormat="false" ht="12" hidden="false" customHeight="false" outlineLevel="0" collapsed="false">
      <c r="A1676" s="21" t="n">
        <v>36403</v>
      </c>
      <c r="CD1676" s="14" t="n">
        <v>2.912</v>
      </c>
      <c r="CE1676" s="14" t="n">
        <v>2.825</v>
      </c>
      <c r="CF1676" s="14" t="n">
        <v>2.955</v>
      </c>
      <c r="CG1676" s="14" t="n">
        <v>3.07</v>
      </c>
      <c r="CH1676" s="14" t="n">
        <v>3.093</v>
      </c>
      <c r="CI1676" s="14" t="n">
        <v>2.91</v>
      </c>
      <c r="CJ1676" s="14" t="n">
        <v>2.737</v>
      </c>
      <c r="CK1676" s="14" t="n">
        <v>2.57</v>
      </c>
      <c r="CL1676" s="14" t="n">
        <v>2.485</v>
      </c>
      <c r="CM1676" s="14" t="n">
        <v>2.465</v>
      </c>
      <c r="CN1676" s="14" t="n">
        <v>2.465</v>
      </c>
      <c r="CO1676" s="14" t="n">
        <v>2.473</v>
      </c>
      <c r="CP1676" s="14" t="n">
        <v>2.488</v>
      </c>
    </row>
    <row r="1677" customFormat="false" ht="12" hidden="false" customHeight="false" outlineLevel="0" collapsed="false">
      <c r="A1677" s="21" t="n">
        <v>36404</v>
      </c>
      <c r="CE1677" s="14" t="n">
        <v>2.737</v>
      </c>
      <c r="CF1677" s="14" t="n">
        <v>2.879</v>
      </c>
      <c r="CG1677" s="14" t="n">
        <v>3.006</v>
      </c>
      <c r="CH1677" s="14" t="n">
        <v>3.038</v>
      </c>
      <c r="CI1677" s="14" t="n">
        <v>2.868</v>
      </c>
      <c r="CJ1677" s="14" t="n">
        <v>2.706</v>
      </c>
      <c r="CK1677" s="14" t="n">
        <v>2.543</v>
      </c>
      <c r="CL1677" s="14" t="n">
        <v>2.468</v>
      </c>
      <c r="CM1677" s="14" t="n">
        <v>2.451</v>
      </c>
      <c r="CN1677" s="14" t="n">
        <v>2.456</v>
      </c>
      <c r="CO1677" s="14" t="n">
        <v>2.466</v>
      </c>
      <c r="CP1677" s="14" t="n">
        <v>2.481</v>
      </c>
      <c r="CQ1677" s="14" t="n">
        <v>2.521</v>
      </c>
    </row>
    <row r="1678" customFormat="false" ht="12" hidden="false" customHeight="false" outlineLevel="0" collapsed="false">
      <c r="A1678" s="21" t="n">
        <v>36405</v>
      </c>
      <c r="CE1678" s="14" t="n">
        <v>2.471</v>
      </c>
      <c r="CF1678" s="14" t="n">
        <v>2.628</v>
      </c>
      <c r="CG1678" s="14" t="n">
        <v>2.856</v>
      </c>
      <c r="CH1678" s="14" t="n">
        <v>2.888</v>
      </c>
      <c r="CI1678" s="14" t="n">
        <v>2.718</v>
      </c>
      <c r="CJ1678" s="14" t="n">
        <v>2.556</v>
      </c>
      <c r="CK1678" s="14" t="n">
        <v>2.426</v>
      </c>
      <c r="CL1678" s="14" t="n">
        <v>2.366</v>
      </c>
      <c r="CM1678" s="14" t="n">
        <v>2.361</v>
      </c>
      <c r="CN1678" s="14" t="n">
        <v>2.371</v>
      </c>
      <c r="CO1678" s="14" t="n">
        <v>2.381</v>
      </c>
      <c r="CP1678" s="14" t="n">
        <v>2.406</v>
      </c>
      <c r="CQ1678" s="14" t="n">
        <v>2.455</v>
      </c>
    </row>
    <row r="1679" customFormat="false" ht="12" hidden="false" customHeight="false" outlineLevel="0" collapsed="false">
      <c r="A1679" s="21" t="n">
        <v>36406</v>
      </c>
      <c r="CE1679" s="14" t="n">
        <v>2.561</v>
      </c>
      <c r="CF1679" s="14" t="n">
        <v>2.721</v>
      </c>
      <c r="CG1679" s="14" t="n">
        <v>2.862</v>
      </c>
      <c r="CH1679" s="14" t="n">
        <v>2.9</v>
      </c>
      <c r="CI1679" s="14" t="n">
        <v>2.75</v>
      </c>
      <c r="CJ1679" s="14" t="n">
        <v>2.595</v>
      </c>
      <c r="CK1679" s="14" t="n">
        <v>2.46</v>
      </c>
      <c r="CL1679" s="14" t="n">
        <v>2.39</v>
      </c>
      <c r="CM1679" s="14" t="n">
        <v>2.385</v>
      </c>
      <c r="CN1679" s="14" t="n">
        <v>2.395</v>
      </c>
      <c r="CO1679" s="14" t="n">
        <v>2.405</v>
      </c>
      <c r="CP1679" s="14" t="n">
        <v>2.43</v>
      </c>
      <c r="CQ1679" s="14" t="n">
        <v>2.48</v>
      </c>
    </row>
    <row r="1680" customFormat="false" ht="12" hidden="false" customHeight="false" outlineLevel="0" collapsed="false">
      <c r="A1680" s="21" t="n">
        <v>36410</v>
      </c>
      <c r="CE1680" s="14" t="n">
        <v>2.677</v>
      </c>
      <c r="CF1680" s="14" t="n">
        <v>2.84</v>
      </c>
      <c r="CG1680" s="14" t="n">
        <v>2.978</v>
      </c>
      <c r="CH1680" s="14" t="n">
        <v>3.008</v>
      </c>
      <c r="CI1680" s="14" t="n">
        <v>2.838</v>
      </c>
      <c r="CJ1680" s="14" t="n">
        <v>2.66</v>
      </c>
      <c r="CK1680" s="14" t="n">
        <v>2.515</v>
      </c>
      <c r="CL1680" s="14" t="n">
        <v>2.435</v>
      </c>
      <c r="CM1680" s="14" t="n">
        <v>2.425</v>
      </c>
      <c r="CN1680" s="14" t="n">
        <v>2.43</v>
      </c>
      <c r="CO1680" s="14" t="n">
        <v>2.435</v>
      </c>
      <c r="CP1680" s="14" t="n">
        <v>2.46</v>
      </c>
      <c r="CQ1680" s="14" t="n">
        <v>2.51</v>
      </c>
    </row>
    <row r="1681" customFormat="false" ht="12" hidden="false" customHeight="false" outlineLevel="0" collapsed="false">
      <c r="A1681" s="21" t="n">
        <v>36411</v>
      </c>
      <c r="CE1681" s="14" t="n">
        <v>2.612</v>
      </c>
      <c r="CF1681" s="14" t="n">
        <v>2.781</v>
      </c>
      <c r="CG1681" s="14" t="n">
        <v>2.918</v>
      </c>
      <c r="CH1681" s="14" t="n">
        <v>2.952</v>
      </c>
      <c r="CI1681" s="14" t="n">
        <v>2.791</v>
      </c>
      <c r="CJ1681" s="14" t="n">
        <v>2.63</v>
      </c>
      <c r="CK1681" s="14" t="n">
        <v>2.493</v>
      </c>
      <c r="CL1681" s="14" t="n">
        <v>2.415</v>
      </c>
      <c r="CM1681" s="14" t="n">
        <v>2.41</v>
      </c>
      <c r="CN1681" s="14" t="n">
        <v>2.415</v>
      </c>
      <c r="CO1681" s="14" t="n">
        <v>2.43</v>
      </c>
      <c r="CP1681" s="14" t="n">
        <v>2.455</v>
      </c>
      <c r="CQ1681" s="14" t="n">
        <v>2.505</v>
      </c>
    </row>
    <row r="1682" customFormat="false" ht="12" hidden="false" customHeight="false" outlineLevel="0" collapsed="false">
      <c r="A1682" s="21" t="n">
        <v>36412</v>
      </c>
      <c r="CE1682" s="14" t="n">
        <v>2.851</v>
      </c>
      <c r="CF1682" s="14" t="n">
        <v>2.985</v>
      </c>
      <c r="CG1682" s="14" t="n">
        <v>3.068</v>
      </c>
      <c r="CH1682" s="14" t="n">
        <v>3.102</v>
      </c>
      <c r="CI1682" s="14" t="n">
        <v>2.935</v>
      </c>
      <c r="CJ1682" s="14" t="n">
        <v>2.755</v>
      </c>
      <c r="CK1682" s="14" t="n">
        <v>2.595</v>
      </c>
      <c r="CL1682" s="14" t="n">
        <v>2.508</v>
      </c>
      <c r="CM1682" s="14" t="n">
        <v>2.496</v>
      </c>
      <c r="CN1682" s="14" t="n">
        <v>2.496</v>
      </c>
      <c r="CO1682" s="14" t="n">
        <v>2.506</v>
      </c>
      <c r="CP1682" s="14" t="n">
        <v>2.531</v>
      </c>
      <c r="CQ1682" s="14" t="n">
        <v>2.585</v>
      </c>
    </row>
    <row r="1683" customFormat="false" ht="12" hidden="false" customHeight="false" outlineLevel="0" collapsed="false">
      <c r="A1683" s="21" t="n">
        <v>36413</v>
      </c>
      <c r="CE1683" s="14" t="n">
        <v>2.801</v>
      </c>
      <c r="CF1683" s="14" t="n">
        <v>2.94</v>
      </c>
      <c r="CG1683" s="14" t="n">
        <v>3.057</v>
      </c>
      <c r="CH1683" s="14" t="n">
        <v>3.08</v>
      </c>
      <c r="CI1683" s="14" t="n">
        <v>2.893</v>
      </c>
      <c r="CJ1683" s="14" t="n">
        <v>2.725</v>
      </c>
      <c r="CK1683" s="14" t="n">
        <v>2.58</v>
      </c>
      <c r="CL1683" s="14" t="n">
        <v>2.503</v>
      </c>
      <c r="CM1683" s="14" t="n">
        <v>2.498</v>
      </c>
      <c r="CN1683" s="14" t="n">
        <v>2.498</v>
      </c>
      <c r="CO1683" s="14" t="n">
        <v>2.508</v>
      </c>
      <c r="CP1683" s="14" t="n">
        <v>2.533</v>
      </c>
      <c r="CQ1683" s="14" t="n">
        <v>2.587</v>
      </c>
    </row>
    <row r="1684" customFormat="false" ht="12" hidden="false" customHeight="false" outlineLevel="0" collapsed="false">
      <c r="A1684" s="21" t="n">
        <v>36416</v>
      </c>
      <c r="CE1684" s="14" t="n">
        <v>2.781</v>
      </c>
      <c r="CF1684" s="14" t="n">
        <v>2.926</v>
      </c>
      <c r="CG1684" s="14" t="n">
        <v>3.048</v>
      </c>
      <c r="CH1684" s="14" t="n">
        <v>3.073</v>
      </c>
      <c r="CI1684" s="14" t="n">
        <v>2.889</v>
      </c>
      <c r="CJ1684" s="14" t="n">
        <v>2.727</v>
      </c>
      <c r="CK1684" s="14" t="n">
        <v>2.582</v>
      </c>
      <c r="CL1684" s="14" t="n">
        <v>2.509</v>
      </c>
      <c r="CM1684" s="14" t="n">
        <v>2.504</v>
      </c>
      <c r="CN1684" s="14" t="n">
        <v>2.504</v>
      </c>
      <c r="CO1684" s="14" t="n">
        <v>2.51</v>
      </c>
      <c r="CP1684" s="14" t="n">
        <v>2.535</v>
      </c>
      <c r="CQ1684" s="14" t="n">
        <v>2.585</v>
      </c>
    </row>
    <row r="1685" customFormat="false" ht="12" hidden="false" customHeight="false" outlineLevel="0" collapsed="false">
      <c r="A1685" s="21" t="n">
        <v>36417</v>
      </c>
      <c r="CE1685" s="14" t="n">
        <v>2.636</v>
      </c>
      <c r="CF1685" s="14" t="n">
        <v>2.809</v>
      </c>
      <c r="CG1685" s="14" t="n">
        <v>2.944</v>
      </c>
      <c r="CH1685" s="14" t="n">
        <v>2.979</v>
      </c>
      <c r="CI1685" s="14" t="n">
        <v>2.809</v>
      </c>
      <c r="CJ1685" s="14" t="n">
        <v>2.673</v>
      </c>
      <c r="CK1685" s="14" t="n">
        <v>2.536</v>
      </c>
      <c r="CL1685" s="14" t="n">
        <v>2.472</v>
      </c>
      <c r="CM1685" s="14" t="n">
        <v>2.478</v>
      </c>
      <c r="CN1685" s="14" t="n">
        <v>2.478</v>
      </c>
      <c r="CO1685" s="14" t="n">
        <v>2.492</v>
      </c>
      <c r="CP1685" s="14" t="n">
        <v>2.511</v>
      </c>
      <c r="CQ1685" s="14" t="n">
        <v>2.561</v>
      </c>
    </row>
    <row r="1686" customFormat="false" ht="12" hidden="false" customHeight="false" outlineLevel="0" collapsed="false">
      <c r="A1686" s="21" t="n">
        <v>36418</v>
      </c>
      <c r="CE1686" s="14" t="n">
        <v>2.628</v>
      </c>
      <c r="CF1686" s="14" t="n">
        <v>2.806</v>
      </c>
      <c r="CG1686" s="14" t="n">
        <v>2.946</v>
      </c>
      <c r="CH1686" s="14" t="n">
        <v>2.976</v>
      </c>
      <c r="CI1686" s="14" t="n">
        <v>2.799</v>
      </c>
      <c r="CJ1686" s="14" t="n">
        <v>2.669</v>
      </c>
      <c r="CK1686" s="14" t="n">
        <v>2.534</v>
      </c>
      <c r="CL1686" s="14" t="n">
        <v>2.483</v>
      </c>
      <c r="CM1686" s="14" t="n">
        <v>2.493</v>
      </c>
      <c r="CN1686" s="14" t="n">
        <v>2.495</v>
      </c>
      <c r="CO1686" s="14" t="n">
        <v>2.51</v>
      </c>
      <c r="CP1686" s="14" t="n">
        <v>2.522</v>
      </c>
      <c r="CQ1686" s="14" t="n">
        <v>2.57</v>
      </c>
    </row>
    <row r="1687" customFormat="false" ht="12" hidden="false" customHeight="false" outlineLevel="0" collapsed="false">
      <c r="A1687" s="21" t="n">
        <v>36419</v>
      </c>
      <c r="CE1687" s="14" t="n">
        <v>2.546</v>
      </c>
      <c r="CF1687" s="14" t="n">
        <v>2.747</v>
      </c>
      <c r="CG1687" s="14" t="n">
        <v>2.897</v>
      </c>
      <c r="CH1687" s="14" t="n">
        <v>2.935</v>
      </c>
      <c r="CI1687" s="14" t="n">
        <v>2.767</v>
      </c>
      <c r="CJ1687" s="14" t="n">
        <v>2.642</v>
      </c>
      <c r="CK1687" s="14" t="n">
        <v>2.52</v>
      </c>
      <c r="CL1687" s="14" t="n">
        <v>2.48</v>
      </c>
      <c r="CM1687" s="14" t="n">
        <v>2.49</v>
      </c>
      <c r="CN1687" s="14" t="n">
        <v>2.495</v>
      </c>
      <c r="CO1687" s="14" t="n">
        <v>2.515</v>
      </c>
      <c r="CP1687" s="14" t="n">
        <v>2.525</v>
      </c>
      <c r="CQ1687" s="14" t="n">
        <v>2.57</v>
      </c>
    </row>
    <row r="1688" customFormat="false" ht="12" hidden="false" customHeight="false" outlineLevel="0" collapsed="false">
      <c r="A1688" s="21" t="n">
        <v>36420</v>
      </c>
      <c r="CE1688" s="14" t="n">
        <v>2.608</v>
      </c>
      <c r="CF1688" s="14" t="n">
        <v>2.814</v>
      </c>
      <c r="CG1688" s="14" t="n">
        <v>2.974</v>
      </c>
      <c r="CH1688" s="14" t="n">
        <v>3.002</v>
      </c>
      <c r="CI1688" s="14" t="n">
        <v>2.807</v>
      </c>
      <c r="CJ1688" s="14" t="n">
        <v>2.672</v>
      </c>
      <c r="CK1688" s="14" t="n">
        <v>2.548</v>
      </c>
      <c r="CL1688" s="14" t="n">
        <v>2.508</v>
      </c>
      <c r="CM1688" s="14" t="n">
        <v>2.518</v>
      </c>
      <c r="CN1688" s="14" t="n">
        <v>2.53</v>
      </c>
      <c r="CO1688" s="14" t="n">
        <v>2.545</v>
      </c>
      <c r="CP1688" s="14" t="n">
        <v>2.56</v>
      </c>
      <c r="CQ1688" s="14" t="n">
        <v>2.608</v>
      </c>
    </row>
    <row r="1689" customFormat="false" ht="12" hidden="false" customHeight="false" outlineLevel="0" collapsed="false">
      <c r="A1689" s="21" t="n">
        <v>36423</v>
      </c>
      <c r="CE1689" s="14" t="n">
        <v>2.519</v>
      </c>
      <c r="CF1689" s="14" t="n">
        <v>2.75</v>
      </c>
      <c r="CG1689" s="14" t="n">
        <v>2.94</v>
      </c>
      <c r="CH1689" s="14" t="n">
        <v>2.968</v>
      </c>
      <c r="CI1689" s="14" t="n">
        <v>2.776</v>
      </c>
      <c r="CJ1689" s="14" t="n">
        <v>2.646</v>
      </c>
      <c r="CK1689" s="14" t="n">
        <v>2.529</v>
      </c>
      <c r="CL1689" s="14" t="n">
        <v>2.499</v>
      </c>
      <c r="CM1689" s="14" t="n">
        <v>2.518</v>
      </c>
      <c r="CN1689" s="14" t="n">
        <v>2.531</v>
      </c>
      <c r="CO1689" s="14" t="n">
        <v>2.545</v>
      </c>
      <c r="CP1689" s="14" t="n">
        <v>2.56</v>
      </c>
      <c r="CQ1689" s="14" t="n">
        <v>2.608</v>
      </c>
    </row>
    <row r="1690" customFormat="false" ht="12" hidden="false" customHeight="false" outlineLevel="0" collapsed="false">
      <c r="A1690" s="21" t="n">
        <v>36424</v>
      </c>
      <c r="CE1690" s="14" t="n">
        <v>2.427</v>
      </c>
      <c r="CF1690" s="14" t="n">
        <v>2.669</v>
      </c>
      <c r="CG1690" s="14" t="n">
        <v>2.866</v>
      </c>
      <c r="CH1690" s="14" t="n">
        <v>2.905</v>
      </c>
      <c r="CI1690" s="14" t="n">
        <v>2.72</v>
      </c>
      <c r="CJ1690" s="14" t="n">
        <v>2.605</v>
      </c>
      <c r="CK1690" s="14" t="n">
        <v>2.495</v>
      </c>
      <c r="CL1690" s="14" t="n">
        <v>2.472</v>
      </c>
      <c r="CM1690" s="14" t="n">
        <v>2.492</v>
      </c>
      <c r="CN1690" s="14" t="n">
        <v>2.505</v>
      </c>
      <c r="CO1690" s="14" t="n">
        <v>2.519</v>
      </c>
      <c r="CP1690" s="14" t="n">
        <v>2.535</v>
      </c>
      <c r="CQ1690" s="14" t="n">
        <v>2.583</v>
      </c>
    </row>
    <row r="1691" customFormat="false" ht="12" hidden="false" customHeight="false" outlineLevel="0" collapsed="false">
      <c r="A1691" s="21" t="n">
        <v>36425</v>
      </c>
      <c r="CE1691" s="14" t="n">
        <v>2.426</v>
      </c>
      <c r="CF1691" s="14" t="n">
        <v>2.676</v>
      </c>
      <c r="CG1691" s="14" t="n">
        <v>2.875</v>
      </c>
      <c r="CH1691" s="14" t="n">
        <v>2.913</v>
      </c>
      <c r="CI1691" s="14" t="n">
        <v>2.733</v>
      </c>
      <c r="CJ1691" s="14" t="n">
        <v>2.61</v>
      </c>
      <c r="CK1691" s="14" t="n">
        <v>2.505</v>
      </c>
      <c r="CL1691" s="14" t="n">
        <v>2.48</v>
      </c>
      <c r="CM1691" s="14" t="n">
        <v>2.5</v>
      </c>
      <c r="CN1691" s="14" t="n">
        <v>2.517</v>
      </c>
      <c r="CO1691" s="14" t="n">
        <v>2.527</v>
      </c>
      <c r="CP1691" s="14" t="n">
        <v>2.537</v>
      </c>
      <c r="CQ1691" s="14" t="n">
        <v>2.58</v>
      </c>
    </row>
    <row r="1692" customFormat="false" ht="12" hidden="false" customHeight="false" outlineLevel="0" collapsed="false">
      <c r="A1692" s="21" t="n">
        <v>36426</v>
      </c>
      <c r="CE1692" s="14" t="n">
        <v>2.697</v>
      </c>
      <c r="CF1692" s="14" t="n">
        <v>2.928</v>
      </c>
      <c r="CG1692" s="14" t="n">
        <v>3.025</v>
      </c>
      <c r="CH1692" s="14" t="n">
        <v>3.063</v>
      </c>
      <c r="CI1692" s="14" t="n">
        <v>2.883</v>
      </c>
      <c r="CJ1692" s="14" t="n">
        <v>2.735</v>
      </c>
      <c r="CK1692" s="14" t="n">
        <v>2.61</v>
      </c>
      <c r="CL1692" s="14" t="n">
        <v>2.57</v>
      </c>
      <c r="CM1692" s="14" t="n">
        <v>2.582</v>
      </c>
      <c r="CN1692" s="14" t="n">
        <v>2.592</v>
      </c>
      <c r="CO1692" s="14" t="n">
        <v>2.602</v>
      </c>
      <c r="CP1692" s="14" t="n">
        <v>2.612</v>
      </c>
      <c r="CQ1692" s="14" t="n">
        <v>2.65</v>
      </c>
    </row>
    <row r="1693" customFormat="false" ht="12" hidden="false" customHeight="false" outlineLevel="0" collapsed="false">
      <c r="A1693" s="21" t="n">
        <v>36427</v>
      </c>
      <c r="CE1693" s="14" t="n">
        <v>2.63</v>
      </c>
      <c r="CF1693" s="14" t="n">
        <v>2.913</v>
      </c>
      <c r="CG1693" s="14" t="n">
        <v>3.065</v>
      </c>
      <c r="CH1693" s="14" t="n">
        <v>3.085</v>
      </c>
      <c r="CI1693" s="14" t="n">
        <v>2.888</v>
      </c>
      <c r="CJ1693" s="14" t="n">
        <v>2.73</v>
      </c>
      <c r="CK1693" s="14" t="n">
        <v>2.6</v>
      </c>
      <c r="CL1693" s="14" t="n">
        <v>2.57</v>
      </c>
      <c r="CM1693" s="14" t="n">
        <v>2.585</v>
      </c>
      <c r="CN1693" s="14" t="n">
        <v>2.595</v>
      </c>
      <c r="CO1693" s="14" t="n">
        <v>2.605</v>
      </c>
      <c r="CP1693" s="14" t="n">
        <v>2.615</v>
      </c>
      <c r="CQ1693" s="14" t="n">
        <v>2.653</v>
      </c>
    </row>
    <row r="1694" customFormat="false" ht="12" hidden="false" customHeight="false" outlineLevel="0" collapsed="false">
      <c r="A1694" s="21" t="n">
        <v>36430</v>
      </c>
      <c r="CE1694" s="14" t="n">
        <v>2.632</v>
      </c>
      <c r="CF1694" s="14" t="n">
        <v>2.931</v>
      </c>
      <c r="CG1694" s="14" t="n">
        <v>3.126</v>
      </c>
      <c r="CH1694" s="14" t="n">
        <v>3.145</v>
      </c>
      <c r="CI1694" s="14" t="n">
        <v>2.933</v>
      </c>
      <c r="CJ1694" s="14" t="n">
        <v>2.753</v>
      </c>
      <c r="CK1694" s="14" t="n">
        <v>2.618</v>
      </c>
      <c r="CL1694" s="14" t="n">
        <v>2.573</v>
      </c>
      <c r="CM1694" s="14" t="n">
        <v>2.585</v>
      </c>
      <c r="CN1694" s="14" t="n">
        <v>2.595</v>
      </c>
      <c r="CO1694" s="14" t="n">
        <v>2.605</v>
      </c>
      <c r="CP1694" s="14" t="n">
        <v>2.615</v>
      </c>
      <c r="CQ1694" s="14" t="n">
        <v>2.653</v>
      </c>
    </row>
    <row r="1695" customFormat="false" ht="12" hidden="false" customHeight="false" outlineLevel="0" collapsed="false">
      <c r="A1695" s="21" t="n">
        <v>36431</v>
      </c>
      <c r="CE1695" s="14" t="n">
        <v>2.56</v>
      </c>
      <c r="CF1695" s="14" t="n">
        <v>2.855</v>
      </c>
      <c r="CG1695" s="14" t="n">
        <v>3.056</v>
      </c>
      <c r="CH1695" s="14" t="n">
        <v>3.091</v>
      </c>
      <c r="CI1695" s="14" t="n">
        <v>2.886</v>
      </c>
      <c r="CJ1695" s="14" t="n">
        <v>2.72</v>
      </c>
      <c r="CK1695" s="14" t="n">
        <v>2.585</v>
      </c>
      <c r="CL1695" s="14" t="n">
        <v>2.54</v>
      </c>
      <c r="CM1695" s="14" t="n">
        <v>2.55</v>
      </c>
      <c r="CN1695" s="14" t="n">
        <v>2.56</v>
      </c>
      <c r="CO1695" s="14" t="n">
        <v>2.57</v>
      </c>
      <c r="CP1695" s="14" t="n">
        <v>2.58</v>
      </c>
      <c r="CQ1695" s="14" t="n">
        <v>2.62</v>
      </c>
    </row>
    <row r="1696" customFormat="false" ht="12" hidden="false" customHeight="false" outlineLevel="0" collapsed="false">
      <c r="A1696" s="21" t="n">
        <v>36432</v>
      </c>
      <c r="CE1696" s="14" t="n">
        <v>2.56</v>
      </c>
      <c r="CF1696" s="14" t="n">
        <v>2.824</v>
      </c>
      <c r="CG1696" s="14" t="n">
        <v>3.019</v>
      </c>
      <c r="CH1696" s="14" t="n">
        <v>3.049</v>
      </c>
      <c r="CI1696" s="14" t="n">
        <v>2.864</v>
      </c>
      <c r="CJ1696" s="14" t="n">
        <v>2.704</v>
      </c>
      <c r="CK1696" s="14" t="n">
        <v>2.574</v>
      </c>
      <c r="CL1696" s="14" t="n">
        <v>2.529</v>
      </c>
      <c r="CM1696" s="14" t="n">
        <v>2.539</v>
      </c>
      <c r="CN1696" s="14" t="n">
        <v>2.549</v>
      </c>
      <c r="CO1696" s="14" t="n">
        <v>2.559</v>
      </c>
      <c r="CP1696" s="14" t="n">
        <v>2.569</v>
      </c>
      <c r="CQ1696" s="14" t="n">
        <v>2.61</v>
      </c>
    </row>
    <row r="1697" customFormat="false" ht="12" hidden="false" customHeight="false" outlineLevel="0" collapsed="false">
      <c r="A1697" s="21" t="n">
        <v>36433</v>
      </c>
      <c r="CE1697" s="14" t="n">
        <v>2.56</v>
      </c>
      <c r="CF1697" s="14" t="n">
        <v>2.744</v>
      </c>
      <c r="CG1697" s="14" t="n">
        <v>2.94</v>
      </c>
      <c r="CH1697" s="14" t="n">
        <v>2.97</v>
      </c>
      <c r="CI1697" s="14" t="n">
        <v>2.815</v>
      </c>
      <c r="CJ1697" s="14" t="n">
        <v>2.665</v>
      </c>
      <c r="CK1697" s="14" t="n">
        <v>2.54</v>
      </c>
      <c r="CL1697" s="14" t="n">
        <v>2.508</v>
      </c>
      <c r="CM1697" s="14" t="n">
        <v>2.523</v>
      </c>
      <c r="CN1697" s="14" t="n">
        <v>2.54</v>
      </c>
      <c r="CO1697" s="14" t="n">
        <v>2.555</v>
      </c>
      <c r="CP1697" s="14" t="n">
        <v>2.565</v>
      </c>
      <c r="CQ1697" s="14" t="n">
        <v>2.61</v>
      </c>
    </row>
    <row r="1698" customFormat="false" ht="12" hidden="false" customHeight="false" outlineLevel="0" collapsed="false">
      <c r="A1698" s="21" t="n">
        <v>36434</v>
      </c>
      <c r="CF1698" s="14" t="n">
        <v>2.793</v>
      </c>
      <c r="CG1698" s="14" t="n">
        <v>2.977</v>
      </c>
      <c r="CH1698" s="14" t="n">
        <v>2.999</v>
      </c>
      <c r="CI1698" s="14" t="n">
        <v>2.839</v>
      </c>
      <c r="CJ1698" s="14" t="n">
        <v>2.68</v>
      </c>
      <c r="CK1698" s="14" t="n">
        <v>2.545</v>
      </c>
      <c r="CL1698" s="14" t="n">
        <v>2.51</v>
      </c>
      <c r="CM1698" s="14" t="n">
        <v>2.525</v>
      </c>
      <c r="CN1698" s="14" t="n">
        <v>2.537</v>
      </c>
      <c r="CO1698" s="14" t="n">
        <v>2.547</v>
      </c>
      <c r="CP1698" s="14" t="n">
        <v>2.562</v>
      </c>
      <c r="CQ1698" s="14" t="n">
        <v>2.608</v>
      </c>
      <c r="CR1698" s="14" t="n">
        <v>2.743</v>
      </c>
    </row>
    <row r="1699" customFormat="false" ht="12" hidden="false" customHeight="false" outlineLevel="0" collapsed="false">
      <c r="A1699" s="21" t="n">
        <v>36437</v>
      </c>
      <c r="CF1699" s="14" t="n">
        <v>2.625</v>
      </c>
      <c r="CG1699" s="14" t="n">
        <v>2.834</v>
      </c>
      <c r="CH1699" s="14" t="n">
        <v>2.873</v>
      </c>
      <c r="CI1699" s="14" t="n">
        <v>2.751</v>
      </c>
      <c r="CJ1699" s="14" t="n">
        <v>2.606</v>
      </c>
      <c r="CK1699" s="14" t="n">
        <v>2.486</v>
      </c>
      <c r="CL1699" s="14" t="n">
        <v>2.459</v>
      </c>
      <c r="CM1699" s="14" t="n">
        <v>2.474</v>
      </c>
      <c r="CN1699" s="14" t="n">
        <v>2.49</v>
      </c>
      <c r="CO1699" s="14" t="n">
        <v>2.506</v>
      </c>
      <c r="CP1699" s="14" t="n">
        <v>2.526</v>
      </c>
      <c r="CQ1699" s="14" t="n">
        <v>2.572</v>
      </c>
      <c r="CR1699" s="14" t="n">
        <v>2.707</v>
      </c>
    </row>
    <row r="1700" customFormat="false" ht="12" hidden="false" customHeight="false" outlineLevel="0" collapsed="false">
      <c r="A1700" s="21" t="n">
        <v>36438</v>
      </c>
      <c r="CF1700" s="14" t="n">
        <v>2.586</v>
      </c>
      <c r="CG1700" s="14" t="n">
        <v>2.802</v>
      </c>
      <c r="CH1700" s="14" t="n">
        <v>2.85</v>
      </c>
      <c r="CI1700" s="14" t="n">
        <v>2.725</v>
      </c>
      <c r="CJ1700" s="14" t="n">
        <v>2.6</v>
      </c>
      <c r="CK1700" s="14" t="n">
        <v>2.479</v>
      </c>
      <c r="CL1700" s="14" t="n">
        <v>2.449</v>
      </c>
      <c r="CM1700" s="14" t="n">
        <v>2.465</v>
      </c>
      <c r="CN1700" s="14" t="n">
        <v>2.482</v>
      </c>
      <c r="CO1700" s="14" t="n">
        <v>2.497</v>
      </c>
      <c r="CP1700" s="14" t="n">
        <v>2.512</v>
      </c>
      <c r="CQ1700" s="14" t="n">
        <v>2.558</v>
      </c>
      <c r="CR1700" s="14" t="n">
        <v>2.693</v>
      </c>
    </row>
    <row r="1701" customFormat="false" ht="12" hidden="false" customHeight="false" outlineLevel="0" collapsed="false">
      <c r="A1701" s="21" t="n">
        <v>36439</v>
      </c>
      <c r="CF1701" s="14" t="n">
        <v>2.601</v>
      </c>
      <c r="CG1701" s="14" t="n">
        <v>2.801</v>
      </c>
      <c r="CH1701" s="14" t="n">
        <v>2.853</v>
      </c>
      <c r="CI1701" s="14" t="n">
        <v>2.725</v>
      </c>
      <c r="CJ1701" s="14" t="n">
        <v>2.597</v>
      </c>
      <c r="CK1701" s="14" t="n">
        <v>2.473</v>
      </c>
      <c r="CL1701" s="14" t="n">
        <v>2.443</v>
      </c>
      <c r="CM1701" s="14" t="n">
        <v>2.46</v>
      </c>
      <c r="CN1701" s="14" t="n">
        <v>2.482</v>
      </c>
      <c r="CO1701" s="14" t="n">
        <v>2.504</v>
      </c>
      <c r="CP1701" s="14" t="n">
        <v>2.519</v>
      </c>
      <c r="CQ1701" s="14" t="n">
        <v>2.563</v>
      </c>
      <c r="CR1701" s="14" t="n">
        <v>2.693</v>
      </c>
    </row>
    <row r="1702" customFormat="false" ht="12" hidden="false" customHeight="false" outlineLevel="0" collapsed="false">
      <c r="A1702" s="21" t="n">
        <v>36440</v>
      </c>
      <c r="CF1702" s="14" t="n">
        <v>2.642</v>
      </c>
      <c r="CG1702" s="14" t="n">
        <v>2.84</v>
      </c>
      <c r="CH1702" s="14" t="n">
        <v>2.877</v>
      </c>
      <c r="CI1702" s="14" t="n">
        <v>2.747</v>
      </c>
      <c r="CJ1702" s="14" t="n">
        <v>2.617</v>
      </c>
      <c r="CK1702" s="14" t="n">
        <v>2.492</v>
      </c>
      <c r="CL1702" s="14" t="n">
        <v>2.462</v>
      </c>
      <c r="CM1702" s="14" t="n">
        <v>2.479</v>
      </c>
      <c r="CN1702" s="14" t="n">
        <v>2.501</v>
      </c>
      <c r="CO1702" s="14" t="n">
        <v>2.523</v>
      </c>
      <c r="CP1702" s="14" t="n">
        <v>2.538</v>
      </c>
      <c r="CQ1702" s="14" t="n">
        <v>2.582</v>
      </c>
      <c r="CR1702" s="14" t="n">
        <v>2.712</v>
      </c>
    </row>
    <row r="1703" customFormat="false" ht="12" hidden="false" customHeight="false" outlineLevel="0" collapsed="false">
      <c r="A1703" s="21" t="n">
        <v>36441</v>
      </c>
      <c r="CF1703" s="14" t="n">
        <v>2.692</v>
      </c>
      <c r="CG1703" s="14" t="n">
        <v>2.883</v>
      </c>
      <c r="CH1703" s="14" t="n">
        <v>2.913</v>
      </c>
      <c r="CI1703" s="14" t="n">
        <v>2.79</v>
      </c>
      <c r="CJ1703" s="14" t="n">
        <v>2.65</v>
      </c>
      <c r="CK1703" s="14" t="n">
        <v>2.515</v>
      </c>
      <c r="CL1703" s="14" t="n">
        <v>2.477</v>
      </c>
      <c r="CM1703" s="14" t="n">
        <v>2.487</v>
      </c>
      <c r="CN1703" s="14" t="n">
        <v>2.507</v>
      </c>
      <c r="CO1703" s="14" t="n">
        <v>2.527</v>
      </c>
      <c r="CP1703" s="14" t="n">
        <v>2.542</v>
      </c>
      <c r="CQ1703" s="14" t="n">
        <v>2.586</v>
      </c>
      <c r="CR1703" s="14" t="n">
        <v>2.715</v>
      </c>
    </row>
    <row r="1704" customFormat="false" ht="12" hidden="false" customHeight="false" outlineLevel="0" collapsed="false">
      <c r="A1704" s="21" t="n">
        <v>36444</v>
      </c>
      <c r="CF1704" s="14" t="n">
        <v>2.825</v>
      </c>
      <c r="CG1704" s="14" t="n">
        <v>3.013</v>
      </c>
      <c r="CH1704" s="14" t="n">
        <v>3.031</v>
      </c>
      <c r="CI1704" s="14" t="n">
        <v>2.873</v>
      </c>
      <c r="CJ1704" s="14" t="n">
        <v>2.713</v>
      </c>
      <c r="CK1704" s="14" t="n">
        <v>2.567</v>
      </c>
      <c r="CL1704" s="14" t="n">
        <v>2.517</v>
      </c>
      <c r="CM1704" s="14" t="n">
        <v>2.522</v>
      </c>
      <c r="CN1704" s="14" t="n">
        <v>2.537</v>
      </c>
      <c r="CO1704" s="14" t="n">
        <v>2.552</v>
      </c>
      <c r="CP1704" s="14" t="n">
        <v>2.562</v>
      </c>
      <c r="CQ1704" s="14" t="n">
        <v>2.597</v>
      </c>
      <c r="CR1704" s="14" t="n">
        <v>2.727</v>
      </c>
    </row>
    <row r="1705" customFormat="false" ht="12" hidden="false" customHeight="false" outlineLevel="0" collapsed="false">
      <c r="A1705" s="21" t="n">
        <v>36445</v>
      </c>
      <c r="CF1705" s="14" t="n">
        <v>2.927</v>
      </c>
      <c r="CG1705" s="14" t="n">
        <v>3.118</v>
      </c>
      <c r="CH1705" s="14" t="n">
        <v>3.133</v>
      </c>
      <c r="CI1705" s="14" t="n">
        <v>2.953</v>
      </c>
      <c r="CJ1705" s="14" t="n">
        <v>2.775</v>
      </c>
      <c r="CK1705" s="14" t="n">
        <v>2.62</v>
      </c>
      <c r="CL1705" s="14" t="n">
        <v>2.56</v>
      </c>
      <c r="CM1705" s="14" t="n">
        <v>2.56</v>
      </c>
      <c r="CN1705" s="14" t="n">
        <v>2.573</v>
      </c>
      <c r="CO1705" s="14" t="n">
        <v>2.586</v>
      </c>
      <c r="CP1705" s="14" t="n">
        <v>2.596</v>
      </c>
      <c r="CQ1705" s="14" t="n">
        <v>2.627</v>
      </c>
      <c r="CR1705" s="14" t="n">
        <v>2.753</v>
      </c>
    </row>
    <row r="1706" customFormat="false" ht="12" hidden="false" customHeight="false" outlineLevel="0" collapsed="false">
      <c r="A1706" s="21" t="n">
        <v>36446</v>
      </c>
      <c r="CF1706" s="14" t="n">
        <v>2.97</v>
      </c>
      <c r="CG1706" s="14" t="n">
        <v>3.159</v>
      </c>
      <c r="CH1706" s="14" t="n">
        <v>3.172</v>
      </c>
      <c r="CI1706" s="14" t="n">
        <v>2.982</v>
      </c>
      <c r="CJ1706" s="14" t="n">
        <v>2.792</v>
      </c>
      <c r="CK1706" s="14" t="n">
        <v>2.63</v>
      </c>
      <c r="CL1706" s="14" t="n">
        <v>2.565</v>
      </c>
      <c r="CM1706" s="14" t="n">
        <v>2.568</v>
      </c>
      <c r="CN1706" s="14" t="n">
        <v>2.581</v>
      </c>
      <c r="CO1706" s="14" t="n">
        <v>2.594</v>
      </c>
      <c r="CP1706" s="14" t="n">
        <v>2.606</v>
      </c>
      <c r="CQ1706" s="14" t="n">
        <v>2.637</v>
      </c>
      <c r="CR1706" s="14" t="n">
        <v>2.763</v>
      </c>
    </row>
    <row r="1707" customFormat="false" ht="12" hidden="false" customHeight="false" outlineLevel="0" collapsed="false">
      <c r="A1707" s="21" t="n">
        <v>36447</v>
      </c>
      <c r="CF1707" s="14" t="n">
        <v>2.834</v>
      </c>
      <c r="CG1707" s="14" t="n">
        <v>3.051</v>
      </c>
      <c r="CH1707" s="14" t="n">
        <v>3.082</v>
      </c>
      <c r="CI1707" s="14" t="n">
        <v>2.907</v>
      </c>
      <c r="CJ1707" s="14" t="n">
        <v>2.732</v>
      </c>
      <c r="CK1707" s="14" t="n">
        <v>2.577</v>
      </c>
      <c r="CL1707" s="14" t="n">
        <v>2.52</v>
      </c>
      <c r="CM1707" s="14" t="n">
        <v>2.53</v>
      </c>
      <c r="CN1707" s="14" t="n">
        <v>2.55</v>
      </c>
      <c r="CO1707" s="14" t="n">
        <v>2.565</v>
      </c>
      <c r="CP1707" s="14" t="n">
        <v>2.58</v>
      </c>
      <c r="CQ1707" s="14" t="n">
        <v>2.615</v>
      </c>
      <c r="CR1707" s="14" t="n">
        <v>2.746</v>
      </c>
    </row>
    <row r="1708" customFormat="false" ht="12" hidden="false" customHeight="false" outlineLevel="0" collapsed="false">
      <c r="A1708" s="21" t="n">
        <v>36448</v>
      </c>
      <c r="CF1708" s="14" t="n">
        <v>2.975</v>
      </c>
      <c r="CG1708" s="14" t="n">
        <v>3.177</v>
      </c>
      <c r="CH1708" s="14" t="n">
        <v>3.19</v>
      </c>
      <c r="CI1708" s="14" t="n">
        <v>2.99</v>
      </c>
      <c r="CJ1708" s="14" t="n">
        <v>2.79</v>
      </c>
      <c r="CK1708" s="14" t="n">
        <v>2.62</v>
      </c>
      <c r="CL1708" s="14" t="n">
        <v>2.555</v>
      </c>
      <c r="CM1708" s="14" t="n">
        <v>2.56</v>
      </c>
      <c r="CN1708" s="14" t="n">
        <v>2.575</v>
      </c>
      <c r="CO1708" s="14" t="n">
        <v>2.59</v>
      </c>
      <c r="CP1708" s="14" t="n">
        <v>2.605</v>
      </c>
      <c r="CQ1708" s="14" t="n">
        <v>2.64</v>
      </c>
      <c r="CR1708" s="14" t="n">
        <v>2.771</v>
      </c>
    </row>
    <row r="1709" customFormat="false" ht="12" hidden="false" customHeight="false" outlineLevel="0" collapsed="false">
      <c r="A1709" s="21" t="n">
        <v>36451</v>
      </c>
      <c r="CF1709" s="14" t="n">
        <v>2.92</v>
      </c>
      <c r="CG1709" s="14" t="n">
        <v>3.14</v>
      </c>
      <c r="CH1709" s="14" t="n">
        <v>3.16</v>
      </c>
      <c r="CI1709" s="14" t="n">
        <v>2.965</v>
      </c>
      <c r="CJ1709" s="14" t="n">
        <v>2.77</v>
      </c>
      <c r="CK1709" s="14" t="n">
        <v>2.605</v>
      </c>
      <c r="CL1709" s="14" t="n">
        <v>2.54</v>
      </c>
      <c r="CM1709" s="14" t="n">
        <v>2.548</v>
      </c>
      <c r="CN1709" s="14" t="n">
        <v>2.565</v>
      </c>
      <c r="CO1709" s="14" t="n">
        <v>2.583</v>
      </c>
      <c r="CP1709" s="14" t="n">
        <v>2.598</v>
      </c>
      <c r="CQ1709" s="14" t="n">
        <v>2.633</v>
      </c>
      <c r="CR1709" s="14" t="n">
        <v>2.764</v>
      </c>
    </row>
    <row r="1710" customFormat="false" ht="12" hidden="false" customHeight="false" outlineLevel="0" collapsed="false">
      <c r="A1710" s="21" t="n">
        <v>36452</v>
      </c>
      <c r="CF1710" s="14" t="n">
        <v>3.007</v>
      </c>
      <c r="CG1710" s="14" t="n">
        <v>3.195</v>
      </c>
      <c r="CH1710" s="14" t="n">
        <v>3.21</v>
      </c>
      <c r="CI1710" s="14" t="n">
        <v>3.01</v>
      </c>
      <c r="CJ1710" s="14" t="n">
        <v>2.805</v>
      </c>
      <c r="CK1710" s="14" t="n">
        <v>2.625</v>
      </c>
      <c r="CL1710" s="14" t="n">
        <v>2.55</v>
      </c>
      <c r="CM1710" s="14" t="n">
        <v>2.555</v>
      </c>
      <c r="CN1710" s="14" t="n">
        <v>2.57</v>
      </c>
      <c r="CO1710" s="14" t="n">
        <v>2.585</v>
      </c>
      <c r="CP1710" s="14" t="n">
        <v>2.6</v>
      </c>
      <c r="CQ1710" s="14" t="n">
        <v>2.63</v>
      </c>
      <c r="CR1710" s="14" t="n">
        <v>2.761</v>
      </c>
    </row>
    <row r="1711" customFormat="false" ht="12" hidden="false" customHeight="false" outlineLevel="0" collapsed="false">
      <c r="A1711" s="21" t="n">
        <v>36453</v>
      </c>
      <c r="CF1711" s="14" t="n">
        <v>2.978</v>
      </c>
      <c r="CG1711" s="14" t="n">
        <v>3.144</v>
      </c>
      <c r="CH1711" s="14" t="n">
        <v>3.162</v>
      </c>
      <c r="CI1711" s="14" t="n">
        <v>2.977</v>
      </c>
      <c r="CJ1711" s="14" t="n">
        <v>2.78</v>
      </c>
      <c r="CK1711" s="14" t="n">
        <v>2.61</v>
      </c>
      <c r="CL1711" s="14" t="n">
        <v>2.54</v>
      </c>
      <c r="CM1711" s="14" t="n">
        <v>2.547</v>
      </c>
      <c r="CN1711" s="14" t="n">
        <v>2.562</v>
      </c>
      <c r="CO1711" s="14" t="n">
        <v>2.577</v>
      </c>
      <c r="CP1711" s="14" t="n">
        <v>2.592</v>
      </c>
      <c r="CQ1711" s="14" t="n">
        <v>2.622</v>
      </c>
      <c r="CR1711" s="14" t="n">
        <v>2.753</v>
      </c>
    </row>
    <row r="1712" customFormat="false" ht="12" hidden="false" customHeight="false" outlineLevel="0" collapsed="false">
      <c r="A1712" s="21" t="n">
        <v>36454</v>
      </c>
      <c r="CF1712" s="14" t="n">
        <v>3.064</v>
      </c>
      <c r="CG1712" s="14" t="n">
        <v>3.187</v>
      </c>
      <c r="CH1712" s="14" t="n">
        <v>3.2</v>
      </c>
      <c r="CI1712" s="14" t="n">
        <v>3.01</v>
      </c>
      <c r="CJ1712" s="14" t="n">
        <v>2.805</v>
      </c>
      <c r="CK1712" s="14" t="n">
        <v>2.624</v>
      </c>
      <c r="CL1712" s="14" t="n">
        <v>2.552</v>
      </c>
      <c r="CM1712" s="14" t="n">
        <v>2.557</v>
      </c>
      <c r="CN1712" s="14" t="n">
        <v>2.572</v>
      </c>
      <c r="CO1712" s="14" t="n">
        <v>2.587</v>
      </c>
      <c r="CP1712" s="14" t="n">
        <v>2.602</v>
      </c>
      <c r="CQ1712" s="14" t="n">
        <v>2.632</v>
      </c>
      <c r="CR1712" s="14" t="n">
        <v>2.763</v>
      </c>
    </row>
    <row r="1713" customFormat="false" ht="12" hidden="false" customHeight="false" outlineLevel="0" collapsed="false">
      <c r="A1713" s="21" t="n">
        <v>36455</v>
      </c>
      <c r="CF1713" s="14" t="n">
        <v>3.072</v>
      </c>
      <c r="CG1713" s="14" t="n">
        <v>3.183</v>
      </c>
      <c r="CH1713" s="14" t="n">
        <v>3.188</v>
      </c>
      <c r="CI1713" s="14" t="n">
        <v>3.005</v>
      </c>
      <c r="CJ1713" s="14" t="n">
        <v>2.803</v>
      </c>
      <c r="CK1713" s="14" t="n">
        <v>2.626</v>
      </c>
      <c r="CL1713" s="14" t="n">
        <v>2.554</v>
      </c>
      <c r="CM1713" s="14" t="n">
        <v>2.56</v>
      </c>
      <c r="CN1713" s="14" t="n">
        <v>2.575</v>
      </c>
      <c r="CO1713" s="14" t="n">
        <v>2.59</v>
      </c>
      <c r="CP1713" s="14" t="n">
        <v>2.605</v>
      </c>
      <c r="CQ1713" s="14" t="n">
        <v>2.635</v>
      </c>
      <c r="CR1713" s="14" t="n">
        <v>2.766</v>
      </c>
    </row>
    <row r="1714" customFormat="false" ht="12" hidden="false" customHeight="false" outlineLevel="0" collapsed="false">
      <c r="A1714" s="21" t="n">
        <v>36458</v>
      </c>
      <c r="CF1714" s="14" t="n">
        <v>3.016</v>
      </c>
      <c r="CG1714" s="14" t="n">
        <v>3.122</v>
      </c>
      <c r="CH1714" s="14" t="n">
        <v>3.137</v>
      </c>
      <c r="CI1714" s="14" t="n">
        <v>2.97</v>
      </c>
      <c r="CJ1714" s="14" t="n">
        <v>2.778</v>
      </c>
      <c r="CK1714" s="14" t="n">
        <v>2.61</v>
      </c>
      <c r="CL1714" s="14" t="n">
        <v>2.542</v>
      </c>
      <c r="CM1714" s="14" t="n">
        <v>2.548</v>
      </c>
      <c r="CN1714" s="14" t="n">
        <v>2.564</v>
      </c>
      <c r="CO1714" s="14" t="n">
        <v>2.58</v>
      </c>
      <c r="CP1714" s="14" t="n">
        <v>2.595</v>
      </c>
      <c r="CQ1714" s="14" t="n">
        <v>2.625</v>
      </c>
      <c r="CR1714" s="14" t="n">
        <v>2.757</v>
      </c>
    </row>
    <row r="1715" customFormat="false" ht="12" hidden="false" customHeight="false" outlineLevel="0" collapsed="false">
      <c r="A1715" s="21" t="n">
        <v>36459</v>
      </c>
      <c r="CF1715" s="14" t="n">
        <v>3.011</v>
      </c>
      <c r="CG1715" s="14" t="n">
        <v>3.148</v>
      </c>
      <c r="CH1715" s="14" t="n">
        <v>3.158</v>
      </c>
      <c r="CI1715" s="14" t="n">
        <v>2.987</v>
      </c>
      <c r="CJ1715" s="14" t="n">
        <v>2.8</v>
      </c>
      <c r="CK1715" s="14" t="n">
        <v>2.62</v>
      </c>
      <c r="CL1715" s="14" t="n">
        <v>2.548</v>
      </c>
      <c r="CM1715" s="14" t="n">
        <v>2.55</v>
      </c>
      <c r="CN1715" s="14" t="n">
        <v>2.566</v>
      </c>
      <c r="CO1715" s="14" t="n">
        <v>2.582</v>
      </c>
      <c r="CP1715" s="14" t="n">
        <v>2.597</v>
      </c>
      <c r="CQ1715" s="14" t="n">
        <v>2.627</v>
      </c>
      <c r="CR1715" s="14" t="n">
        <v>2.759</v>
      </c>
    </row>
    <row r="1716" customFormat="false" ht="12" hidden="false" customHeight="false" outlineLevel="0" collapsed="false">
      <c r="A1716" s="21" t="n">
        <v>36460</v>
      </c>
      <c r="CF1716" s="14" t="n">
        <v>3.092</v>
      </c>
      <c r="CG1716" s="14" t="n">
        <v>3.223</v>
      </c>
      <c r="CH1716" s="14" t="n">
        <v>3.23</v>
      </c>
      <c r="CI1716" s="14" t="n">
        <v>3.05</v>
      </c>
      <c r="CJ1716" s="14" t="n">
        <v>2.85</v>
      </c>
      <c r="CK1716" s="14" t="n">
        <v>2.655</v>
      </c>
      <c r="CL1716" s="14" t="n">
        <v>2.575</v>
      </c>
      <c r="CM1716" s="14" t="n">
        <v>2.577</v>
      </c>
      <c r="CN1716" s="14" t="n">
        <v>2.587</v>
      </c>
      <c r="CO1716" s="14" t="n">
        <v>2.597</v>
      </c>
      <c r="CP1716" s="14" t="n">
        <v>2.607</v>
      </c>
      <c r="CQ1716" s="14" t="n">
        <v>2.637</v>
      </c>
      <c r="CR1716" s="14" t="n">
        <v>2.769</v>
      </c>
    </row>
    <row r="1717" customFormat="false" ht="12" hidden="false" customHeight="false" outlineLevel="0" collapsed="false">
      <c r="A1717" s="21" t="n">
        <v>36461</v>
      </c>
      <c r="CF1717" s="14" t="n">
        <v>3.092</v>
      </c>
      <c r="CG1717" s="14" t="n">
        <v>2.965</v>
      </c>
      <c r="CH1717" s="14" t="n">
        <v>2.994</v>
      </c>
      <c r="CI1717" s="14" t="n">
        <v>2.9</v>
      </c>
      <c r="CJ1717" s="14" t="n">
        <v>2.712</v>
      </c>
      <c r="CK1717" s="14" t="n">
        <v>2.557</v>
      </c>
      <c r="CL1717" s="14" t="n">
        <v>2.51</v>
      </c>
      <c r="CM1717" s="14" t="n">
        <v>2.52</v>
      </c>
      <c r="CN1717" s="14" t="n">
        <v>2.54</v>
      </c>
      <c r="CO1717" s="14" t="n">
        <v>2.56</v>
      </c>
      <c r="CP1717" s="14" t="n">
        <v>2.58</v>
      </c>
      <c r="CQ1717" s="14" t="n">
        <v>2.61</v>
      </c>
      <c r="CR1717" s="14" t="n">
        <v>2.742</v>
      </c>
    </row>
    <row r="1718" customFormat="false" ht="12" hidden="false" customHeight="false" outlineLevel="0" collapsed="false">
      <c r="A1718" s="21" t="n">
        <v>36462</v>
      </c>
      <c r="CF1718" s="14" t="n">
        <v>3.092</v>
      </c>
      <c r="CG1718" s="14" t="n">
        <v>2.961</v>
      </c>
      <c r="CH1718" s="14" t="n">
        <v>2.983</v>
      </c>
      <c r="CI1718" s="14" t="n">
        <v>2.848</v>
      </c>
      <c r="CJ1718" s="14" t="n">
        <v>2.698</v>
      </c>
      <c r="CK1718" s="14" t="n">
        <v>2.548</v>
      </c>
      <c r="CL1718" s="14" t="n">
        <v>2.51</v>
      </c>
      <c r="CM1718" s="14" t="n">
        <v>2.52</v>
      </c>
      <c r="CN1718" s="14" t="n">
        <v>2.54</v>
      </c>
      <c r="CO1718" s="14" t="n">
        <v>2.56</v>
      </c>
      <c r="CP1718" s="14" t="n">
        <v>2.58</v>
      </c>
      <c r="CQ1718" s="14" t="n">
        <v>2.61</v>
      </c>
      <c r="CR1718" s="14" t="n">
        <v>2.742</v>
      </c>
    </row>
    <row r="1719" customFormat="false" ht="12" hidden="false" customHeight="false" outlineLevel="0" collapsed="false">
      <c r="A1719" s="21" t="n">
        <v>36465</v>
      </c>
      <c r="CG1719" s="14" t="n">
        <v>2.914</v>
      </c>
      <c r="CH1719" s="14" t="n">
        <v>2.934</v>
      </c>
      <c r="CI1719" s="14" t="n">
        <v>2.799</v>
      </c>
      <c r="CJ1719" s="14" t="n">
        <v>2.66</v>
      </c>
      <c r="CK1719" s="14" t="n">
        <v>2.523</v>
      </c>
      <c r="CL1719" s="14" t="n">
        <v>2.495</v>
      </c>
      <c r="CM1719" s="14" t="n">
        <v>2.508</v>
      </c>
      <c r="CN1719" s="14" t="n">
        <v>2.525</v>
      </c>
      <c r="CO1719" s="14" t="n">
        <v>2.545</v>
      </c>
      <c r="CP1719" s="14" t="n">
        <v>2.565</v>
      </c>
      <c r="CQ1719" s="14" t="n">
        <v>2.595</v>
      </c>
      <c r="CR1719" s="14" t="n">
        <v>2.725</v>
      </c>
      <c r="CS1719" s="14" t="n">
        <v>2.85</v>
      </c>
    </row>
    <row r="1720" customFormat="false" ht="12" hidden="false" customHeight="false" outlineLevel="0" collapsed="false">
      <c r="A1720" s="21" t="n">
        <v>36466</v>
      </c>
      <c r="CG1720" s="14" t="n">
        <v>2.837</v>
      </c>
      <c r="CH1720" s="14" t="n">
        <v>2.872</v>
      </c>
      <c r="CI1720" s="14" t="n">
        <v>2.742</v>
      </c>
      <c r="CJ1720" s="14" t="n">
        <v>2.612</v>
      </c>
      <c r="CK1720" s="14" t="n">
        <v>2.5</v>
      </c>
      <c r="CL1720" s="14" t="n">
        <v>2.48</v>
      </c>
      <c r="CM1720" s="14" t="n">
        <v>2.495</v>
      </c>
      <c r="CN1720" s="14" t="n">
        <v>2.515</v>
      </c>
      <c r="CO1720" s="14" t="n">
        <v>2.535</v>
      </c>
      <c r="CP1720" s="14" t="n">
        <v>2.555</v>
      </c>
      <c r="CQ1720" s="14" t="n">
        <v>2.587</v>
      </c>
      <c r="CR1720" s="14" t="n">
        <v>2.717</v>
      </c>
      <c r="CS1720" s="14" t="n">
        <v>2.845</v>
      </c>
    </row>
    <row r="1721" customFormat="false" ht="12" hidden="false" customHeight="false" outlineLevel="0" collapsed="false">
      <c r="A1721" s="21" t="n">
        <v>36467</v>
      </c>
      <c r="CG1721" s="14" t="n">
        <v>2.873</v>
      </c>
      <c r="CH1721" s="14" t="n">
        <v>2.902</v>
      </c>
      <c r="CI1721" s="14" t="n">
        <v>2.772</v>
      </c>
      <c r="CJ1721" s="14" t="n">
        <v>2.64</v>
      </c>
      <c r="CK1721" s="14" t="n">
        <v>2.525</v>
      </c>
      <c r="CL1721" s="14" t="n">
        <v>2.5</v>
      </c>
      <c r="CM1721" s="14" t="n">
        <v>2.515</v>
      </c>
      <c r="CN1721" s="14" t="n">
        <v>2.533</v>
      </c>
      <c r="CO1721" s="14" t="n">
        <v>2.55</v>
      </c>
      <c r="CP1721" s="14" t="n">
        <v>2.57</v>
      </c>
      <c r="CQ1721" s="14" t="n">
        <v>2.602</v>
      </c>
      <c r="CR1721" s="14" t="n">
        <v>2.732</v>
      </c>
      <c r="CS1721" s="14" t="n">
        <v>2.86</v>
      </c>
    </row>
    <row r="1722" customFormat="false" ht="12" hidden="false" customHeight="false" outlineLevel="0" collapsed="false">
      <c r="A1722" s="21" t="n">
        <v>36468</v>
      </c>
      <c r="CG1722" s="14" t="n">
        <v>2.826</v>
      </c>
      <c r="CH1722" s="14" t="n">
        <v>2.861</v>
      </c>
      <c r="CI1722" s="14" t="n">
        <v>2.732</v>
      </c>
      <c r="CJ1722" s="14" t="n">
        <v>2.609</v>
      </c>
      <c r="CK1722" s="14" t="n">
        <v>2.502</v>
      </c>
      <c r="CL1722" s="14" t="n">
        <v>2.482</v>
      </c>
      <c r="CM1722" s="14" t="n">
        <v>2.5</v>
      </c>
      <c r="CN1722" s="14" t="n">
        <v>2.518</v>
      </c>
      <c r="CO1722" s="14" t="n">
        <v>2.535</v>
      </c>
      <c r="CP1722" s="14" t="n">
        <v>2.555</v>
      </c>
      <c r="CQ1722" s="14" t="n">
        <v>2.587</v>
      </c>
      <c r="CR1722" s="14" t="n">
        <v>2.717</v>
      </c>
      <c r="CS1722" s="14" t="n">
        <v>2.85</v>
      </c>
    </row>
    <row r="1723" customFormat="false" ht="12" hidden="false" customHeight="false" outlineLevel="0" collapsed="false">
      <c r="A1723" s="21" t="n">
        <v>36469</v>
      </c>
      <c r="CG1723" s="14" t="n">
        <v>2.884</v>
      </c>
      <c r="CH1723" s="14" t="n">
        <v>2.928</v>
      </c>
      <c r="CI1723" s="14" t="n">
        <v>2.784</v>
      </c>
      <c r="CJ1723" s="14" t="n">
        <v>2.649</v>
      </c>
      <c r="CK1723" s="14" t="n">
        <v>2.534</v>
      </c>
      <c r="CL1723" s="14" t="n">
        <v>2.504</v>
      </c>
      <c r="CM1723" s="14" t="n">
        <v>2.522</v>
      </c>
      <c r="CN1723" s="14" t="n">
        <v>2.537</v>
      </c>
      <c r="CO1723" s="14" t="n">
        <v>2.552</v>
      </c>
      <c r="CP1723" s="14" t="n">
        <v>2.572</v>
      </c>
      <c r="CQ1723" s="14" t="n">
        <v>2.604</v>
      </c>
      <c r="CR1723" s="14" t="n">
        <v>2.734</v>
      </c>
      <c r="CS1723" s="14" t="n">
        <v>2.867</v>
      </c>
    </row>
    <row r="1724" customFormat="false" ht="12" hidden="false" customHeight="false" outlineLevel="0" collapsed="false">
      <c r="A1724" s="21" t="n">
        <v>36472</v>
      </c>
      <c r="CG1724" s="14" t="n">
        <v>2.665</v>
      </c>
      <c r="CH1724" s="14" t="n">
        <v>2.746</v>
      </c>
      <c r="CI1724" s="14" t="n">
        <v>2.646</v>
      </c>
      <c r="CJ1724" s="14" t="n">
        <v>2.55</v>
      </c>
      <c r="CK1724" s="14" t="n">
        <v>2.465</v>
      </c>
      <c r="CL1724" s="14" t="n">
        <v>2.45</v>
      </c>
      <c r="CM1724" s="14" t="n">
        <v>2.47</v>
      </c>
      <c r="CN1724" s="14" t="n">
        <v>2.49</v>
      </c>
      <c r="CO1724" s="14" t="n">
        <v>2.51</v>
      </c>
      <c r="CP1724" s="14" t="n">
        <v>2.535</v>
      </c>
      <c r="CQ1724" s="14" t="n">
        <v>2.57</v>
      </c>
      <c r="CR1724" s="14" t="n">
        <v>2.697</v>
      </c>
      <c r="CS1724" s="14" t="n">
        <v>2.83</v>
      </c>
    </row>
    <row r="1725" customFormat="false" ht="12" hidden="false" customHeight="false" outlineLevel="0" collapsed="false">
      <c r="A1725" s="21" t="n">
        <v>36473</v>
      </c>
      <c r="CG1725" s="14" t="n">
        <v>2.643</v>
      </c>
      <c r="CH1725" s="14" t="n">
        <v>2.735</v>
      </c>
      <c r="CI1725" s="14" t="n">
        <v>2.647</v>
      </c>
      <c r="CJ1725" s="14" t="n">
        <v>2.559</v>
      </c>
      <c r="CK1725" s="14" t="n">
        <v>2.47</v>
      </c>
      <c r="CL1725" s="14" t="n">
        <v>2.45</v>
      </c>
      <c r="CM1725" s="14" t="n">
        <v>2.47</v>
      </c>
      <c r="CN1725" s="14" t="n">
        <v>2.49</v>
      </c>
      <c r="CO1725" s="14" t="n">
        <v>2.51</v>
      </c>
      <c r="CP1725" s="14" t="n">
        <v>2.535</v>
      </c>
      <c r="CQ1725" s="14" t="n">
        <v>2.57</v>
      </c>
      <c r="CR1725" s="14" t="n">
        <v>2.694</v>
      </c>
      <c r="CS1725" s="14" t="n">
        <v>2.825</v>
      </c>
    </row>
    <row r="1726" customFormat="false" ht="12" hidden="false" customHeight="false" outlineLevel="0" collapsed="false">
      <c r="A1726" s="21" t="n">
        <v>36474</v>
      </c>
      <c r="CG1726" s="14" t="n">
        <v>2.657</v>
      </c>
      <c r="CH1726" s="14" t="n">
        <v>2.763</v>
      </c>
      <c r="CI1726" s="14" t="n">
        <v>2.673</v>
      </c>
      <c r="CJ1726" s="14" t="n">
        <v>2.58</v>
      </c>
      <c r="CK1726" s="14" t="n">
        <v>2.488</v>
      </c>
      <c r="CL1726" s="14" t="n">
        <v>2.46</v>
      </c>
      <c r="CM1726" s="14" t="n">
        <v>2.48</v>
      </c>
      <c r="CN1726" s="14" t="n">
        <v>2.5</v>
      </c>
      <c r="CO1726" s="14" t="n">
        <v>2.52</v>
      </c>
      <c r="CP1726" s="14" t="n">
        <v>2.545</v>
      </c>
      <c r="CQ1726" s="14" t="n">
        <v>2.58</v>
      </c>
      <c r="CR1726" s="14" t="n">
        <v>2.7</v>
      </c>
      <c r="CS1726" s="14" t="n">
        <v>2.825</v>
      </c>
    </row>
    <row r="1727" customFormat="false" ht="12" hidden="false" customHeight="false" outlineLevel="0" collapsed="false">
      <c r="A1727" s="21" t="n">
        <v>36475</v>
      </c>
      <c r="CG1727" s="14" t="n">
        <v>2.522</v>
      </c>
      <c r="CH1727" s="14" t="n">
        <v>2.669</v>
      </c>
      <c r="CI1727" s="14" t="n">
        <v>2.614</v>
      </c>
      <c r="CJ1727" s="14" t="n">
        <v>2.544</v>
      </c>
      <c r="CK1727" s="14" t="n">
        <v>2.464</v>
      </c>
      <c r="CL1727" s="14" t="n">
        <v>2.44</v>
      </c>
      <c r="CM1727" s="14" t="n">
        <v>2.462</v>
      </c>
      <c r="CN1727" s="14" t="n">
        <v>2.482</v>
      </c>
      <c r="CO1727" s="14" t="n">
        <v>2.502</v>
      </c>
      <c r="CP1727" s="14" t="n">
        <v>2.527</v>
      </c>
      <c r="CQ1727" s="14" t="n">
        <v>2.565</v>
      </c>
      <c r="CR1727" s="14" t="n">
        <v>2.687</v>
      </c>
      <c r="CS1727" s="14" t="n">
        <v>2.82</v>
      </c>
    </row>
    <row r="1728" customFormat="false" ht="12" hidden="false" customHeight="false" outlineLevel="0" collapsed="false">
      <c r="A1728" s="21" t="n">
        <v>36476</v>
      </c>
      <c r="CG1728" s="14" t="n">
        <v>2.649</v>
      </c>
      <c r="CH1728" s="14" t="n">
        <v>2.788</v>
      </c>
      <c r="CI1728" s="14" t="n">
        <v>2.725</v>
      </c>
      <c r="CJ1728" s="14" t="n">
        <v>2.635</v>
      </c>
      <c r="CK1728" s="14" t="n">
        <v>2.537</v>
      </c>
      <c r="CL1728" s="14" t="n">
        <v>2.492</v>
      </c>
      <c r="CM1728" s="14" t="n">
        <v>2.5</v>
      </c>
      <c r="CN1728" s="14" t="n">
        <v>2.519</v>
      </c>
      <c r="CO1728" s="14" t="n">
        <v>2.538</v>
      </c>
      <c r="CP1728" s="14" t="n">
        <v>2.562</v>
      </c>
      <c r="CQ1728" s="14" t="n">
        <v>2.598</v>
      </c>
      <c r="CR1728" s="14" t="n">
        <v>2.717</v>
      </c>
      <c r="CS1728" s="14" t="n">
        <v>2.847</v>
      </c>
    </row>
    <row r="1729" customFormat="false" ht="12" hidden="false" customHeight="false" outlineLevel="0" collapsed="false">
      <c r="A1729" s="21" t="n">
        <v>36479</v>
      </c>
      <c r="CG1729" s="14" t="n">
        <v>2.524</v>
      </c>
      <c r="CH1729" s="14" t="n">
        <v>2.681</v>
      </c>
      <c r="CI1729" s="14" t="n">
        <v>2.64</v>
      </c>
      <c r="CJ1729" s="14" t="n">
        <v>2.565</v>
      </c>
      <c r="CK1729" s="14" t="n">
        <v>2.48</v>
      </c>
      <c r="CL1729" s="14" t="n">
        <v>2.463</v>
      </c>
      <c r="CM1729" s="14" t="n">
        <v>2.478</v>
      </c>
      <c r="CN1729" s="14" t="n">
        <v>2.497</v>
      </c>
      <c r="CO1729" s="14" t="n">
        <v>2.52</v>
      </c>
      <c r="CP1729" s="14" t="n">
        <v>2.55</v>
      </c>
      <c r="CQ1729" s="14" t="n">
        <v>2.587</v>
      </c>
      <c r="CR1729" s="14" t="n">
        <v>2.707</v>
      </c>
      <c r="CS1729" s="14" t="n">
        <v>2.842</v>
      </c>
    </row>
    <row r="1730" customFormat="false" ht="12" hidden="false" customHeight="false" outlineLevel="0" collapsed="false">
      <c r="A1730" s="21" t="n">
        <v>36480</v>
      </c>
      <c r="CG1730" s="14" t="n">
        <v>2.451</v>
      </c>
      <c r="CH1730" s="14" t="n">
        <v>2.596</v>
      </c>
      <c r="CI1730" s="14" t="n">
        <v>2.567</v>
      </c>
      <c r="CJ1730" s="14" t="n">
        <v>2.505</v>
      </c>
      <c r="CK1730" s="14" t="n">
        <v>2.447</v>
      </c>
      <c r="CL1730" s="14" t="n">
        <v>2.437</v>
      </c>
      <c r="CM1730" s="14" t="n">
        <v>2.457</v>
      </c>
      <c r="CN1730" s="14" t="n">
        <v>2.476</v>
      </c>
      <c r="CO1730" s="14" t="n">
        <v>2.5</v>
      </c>
      <c r="CP1730" s="14" t="n">
        <v>2.53</v>
      </c>
      <c r="CQ1730" s="14" t="n">
        <v>2.564</v>
      </c>
      <c r="CR1730" s="14" t="n">
        <v>2.681</v>
      </c>
      <c r="CS1730" s="14" t="n">
        <v>2.816</v>
      </c>
    </row>
    <row r="1731" customFormat="false" ht="12" hidden="false" customHeight="false" outlineLevel="0" collapsed="false">
      <c r="A1731" s="21" t="n">
        <v>36481</v>
      </c>
      <c r="CG1731" s="14" t="n">
        <v>2.456</v>
      </c>
      <c r="CH1731" s="14" t="n">
        <v>2.592</v>
      </c>
      <c r="CI1731" s="14" t="n">
        <v>2.56</v>
      </c>
      <c r="CJ1731" s="14" t="n">
        <v>2.5</v>
      </c>
      <c r="CK1731" s="14" t="n">
        <v>2.446</v>
      </c>
      <c r="CL1731" s="14" t="n">
        <v>2.441</v>
      </c>
      <c r="CM1731" s="14" t="n">
        <v>2.46</v>
      </c>
      <c r="CN1731" s="14" t="n">
        <v>2.48</v>
      </c>
      <c r="CO1731" s="14" t="n">
        <v>2.5</v>
      </c>
      <c r="CP1731" s="14" t="n">
        <v>2.53</v>
      </c>
      <c r="CQ1731" s="14" t="n">
        <v>2.562</v>
      </c>
      <c r="CR1731" s="14" t="n">
        <v>2.677</v>
      </c>
      <c r="CS1731" s="14" t="n">
        <v>2.81</v>
      </c>
    </row>
    <row r="1732" customFormat="false" ht="12" hidden="false" customHeight="false" outlineLevel="0" collapsed="false">
      <c r="A1732" s="21" t="n">
        <v>36482</v>
      </c>
      <c r="CG1732" s="14" t="n">
        <v>2.496</v>
      </c>
      <c r="CH1732" s="14" t="n">
        <v>2.606</v>
      </c>
      <c r="CI1732" s="14" t="n">
        <v>2.573</v>
      </c>
      <c r="CJ1732" s="14" t="n">
        <v>2.505</v>
      </c>
      <c r="CK1732" s="14" t="n">
        <v>2.451</v>
      </c>
      <c r="CL1732" s="14" t="n">
        <v>2.442</v>
      </c>
      <c r="CM1732" s="14" t="n">
        <v>2.46</v>
      </c>
      <c r="CN1732" s="14" t="n">
        <v>2.48</v>
      </c>
      <c r="CO1732" s="14" t="n">
        <v>2.5</v>
      </c>
      <c r="CP1732" s="14" t="n">
        <v>2.53</v>
      </c>
      <c r="CQ1732" s="14" t="n">
        <v>2.563</v>
      </c>
      <c r="CR1732" s="14" t="n">
        <v>2.677</v>
      </c>
      <c r="CS1732" s="14" t="n">
        <v>2.81</v>
      </c>
    </row>
    <row r="1733" customFormat="false" ht="12" hidden="false" customHeight="false" outlineLevel="0" collapsed="false">
      <c r="A1733" s="21" t="n">
        <v>36483</v>
      </c>
      <c r="CG1733" s="14" t="n">
        <v>2.434</v>
      </c>
      <c r="CH1733" s="14" t="n">
        <v>2.564</v>
      </c>
      <c r="CI1733" s="14" t="n">
        <v>2.539</v>
      </c>
      <c r="CJ1733" s="14" t="n">
        <v>2.477</v>
      </c>
      <c r="CK1733" s="14" t="n">
        <v>2.432</v>
      </c>
      <c r="CL1733" s="14" t="n">
        <v>2.432</v>
      </c>
      <c r="CM1733" s="14" t="n">
        <v>2.452</v>
      </c>
      <c r="CN1733" s="14" t="n">
        <v>2.472</v>
      </c>
      <c r="CO1733" s="14" t="n">
        <v>2.492</v>
      </c>
      <c r="CP1733" s="14" t="n">
        <v>2.522</v>
      </c>
      <c r="CQ1733" s="14" t="n">
        <v>2.552</v>
      </c>
      <c r="CR1733" s="14" t="n">
        <v>2.664</v>
      </c>
      <c r="CS1733" s="14" t="n">
        <v>2.797</v>
      </c>
    </row>
    <row r="1734" customFormat="false" ht="12" hidden="false" customHeight="false" outlineLevel="0" collapsed="false">
      <c r="A1734" s="21" t="n">
        <v>36486</v>
      </c>
      <c r="CG1734" s="14" t="n">
        <v>2.197</v>
      </c>
      <c r="CH1734" s="14" t="n">
        <v>2.372</v>
      </c>
      <c r="CI1734" s="14" t="n">
        <v>2.389</v>
      </c>
      <c r="CJ1734" s="14" t="n">
        <v>2.347</v>
      </c>
      <c r="CK1734" s="14" t="n">
        <v>2.33</v>
      </c>
      <c r="CL1734" s="14" t="n">
        <v>2.343</v>
      </c>
      <c r="CM1734" s="14" t="n">
        <v>2.365</v>
      </c>
      <c r="CN1734" s="14" t="n">
        <v>2.39</v>
      </c>
      <c r="CO1734" s="14" t="n">
        <v>2.41</v>
      </c>
      <c r="CP1734" s="14" t="n">
        <v>2.443</v>
      </c>
      <c r="CQ1734" s="14" t="n">
        <v>2.473</v>
      </c>
      <c r="CR1734" s="14" t="n">
        <v>2.593</v>
      </c>
      <c r="CS1734" s="14" t="n">
        <v>2.726</v>
      </c>
    </row>
    <row r="1735" customFormat="false" ht="12" hidden="false" customHeight="false" outlineLevel="0" collapsed="false">
      <c r="A1735" s="21" t="n">
        <v>36487</v>
      </c>
      <c r="CG1735" s="14" t="n">
        <v>2.189</v>
      </c>
      <c r="CH1735" s="14" t="n">
        <v>2.375</v>
      </c>
      <c r="CI1735" s="14" t="n">
        <v>2.372</v>
      </c>
      <c r="CJ1735" s="14" t="n">
        <v>2.337</v>
      </c>
      <c r="CK1735" s="14" t="n">
        <v>2.315</v>
      </c>
      <c r="CL1735" s="14" t="n">
        <v>2.328</v>
      </c>
      <c r="CM1735" s="14" t="n">
        <v>2.35</v>
      </c>
      <c r="CN1735" s="14" t="n">
        <v>2.375</v>
      </c>
      <c r="CO1735" s="14" t="n">
        <v>2.395</v>
      </c>
      <c r="CP1735" s="14" t="n">
        <v>2.425</v>
      </c>
      <c r="CQ1735" s="14" t="n">
        <v>2.455</v>
      </c>
      <c r="CR1735" s="14" t="n">
        <v>2.575</v>
      </c>
      <c r="CS1735" s="14" t="n">
        <v>2.708</v>
      </c>
    </row>
    <row r="1736" customFormat="false" ht="12" hidden="false" customHeight="false" outlineLevel="0" collapsed="false">
      <c r="A1736" s="21" t="n">
        <v>36488</v>
      </c>
      <c r="CG1736" s="14" t="n">
        <v>2.12</v>
      </c>
      <c r="CH1736" s="14" t="n">
        <v>2.33</v>
      </c>
      <c r="CI1736" s="14" t="n">
        <v>2.335</v>
      </c>
      <c r="CJ1736" s="14" t="n">
        <v>2.302</v>
      </c>
      <c r="CK1736" s="14" t="n">
        <v>2.295</v>
      </c>
      <c r="CL1736" s="14" t="n">
        <v>2.308</v>
      </c>
      <c r="CM1736" s="14" t="n">
        <v>2.33</v>
      </c>
      <c r="CN1736" s="14" t="n">
        <v>2.355</v>
      </c>
      <c r="CO1736" s="14" t="n">
        <v>2.375</v>
      </c>
      <c r="CP1736" s="14" t="n">
        <v>2.403</v>
      </c>
      <c r="CQ1736" s="14" t="n">
        <v>2.433</v>
      </c>
      <c r="CR1736" s="14" t="n">
        <v>2.554</v>
      </c>
      <c r="CS1736" s="14" t="n">
        <v>2.69</v>
      </c>
    </row>
    <row r="1737" customFormat="false" ht="12" hidden="false" customHeight="false" outlineLevel="0" collapsed="false">
      <c r="A1737" s="21" t="n">
        <v>36493</v>
      </c>
      <c r="CG1737" s="14" t="n">
        <v>2.12</v>
      </c>
      <c r="CH1737" s="14" t="n">
        <v>2.352</v>
      </c>
      <c r="CI1737" s="14" t="n">
        <v>2.36</v>
      </c>
      <c r="CJ1737" s="14" t="n">
        <v>2.325</v>
      </c>
      <c r="CK1737" s="14" t="n">
        <v>2.308</v>
      </c>
      <c r="CL1737" s="14" t="n">
        <v>2.32</v>
      </c>
      <c r="CM1737" s="14" t="n">
        <v>2.342</v>
      </c>
      <c r="CN1737" s="14" t="n">
        <v>2.367</v>
      </c>
      <c r="CO1737" s="14" t="n">
        <v>2.387</v>
      </c>
      <c r="CP1737" s="14" t="n">
        <v>2.413</v>
      </c>
      <c r="CQ1737" s="14" t="n">
        <v>2.443</v>
      </c>
      <c r="CR1737" s="14" t="n">
        <v>2.56</v>
      </c>
      <c r="CS1737" s="14" t="n">
        <v>2.694</v>
      </c>
    </row>
    <row r="1738" customFormat="false" ht="12" hidden="false" customHeight="false" outlineLevel="0" collapsed="false">
      <c r="A1738" s="21" t="n">
        <v>36494</v>
      </c>
      <c r="CG1738" s="14" t="n">
        <v>2.12</v>
      </c>
      <c r="CH1738" s="14" t="n">
        <v>2.304</v>
      </c>
      <c r="CI1738" s="14" t="n">
        <v>2.319</v>
      </c>
      <c r="CJ1738" s="14" t="n">
        <v>2.294</v>
      </c>
      <c r="CK1738" s="14" t="n">
        <v>2.279</v>
      </c>
      <c r="CL1738" s="14" t="n">
        <v>2.291</v>
      </c>
      <c r="CM1738" s="14" t="n">
        <v>2.314</v>
      </c>
      <c r="CN1738" s="14" t="n">
        <v>2.34</v>
      </c>
      <c r="CO1738" s="14" t="n">
        <v>2.362</v>
      </c>
      <c r="CP1738" s="14" t="n">
        <v>2.39</v>
      </c>
      <c r="CQ1738" s="14" t="n">
        <v>2.419</v>
      </c>
      <c r="CR1738" s="14" t="n">
        <v>2.54</v>
      </c>
      <c r="CS1738" s="14" t="n">
        <v>2.672</v>
      </c>
    </row>
    <row r="1739" customFormat="false" ht="12" hidden="false" customHeight="false" outlineLevel="0" collapsed="false">
      <c r="A1739" s="21" t="n">
        <v>36495</v>
      </c>
      <c r="CH1739" s="14" t="n">
        <v>2.393</v>
      </c>
      <c r="CI1739" s="14" t="n">
        <v>2.392</v>
      </c>
      <c r="CJ1739" s="14" t="n">
        <v>2.35</v>
      </c>
      <c r="CK1739" s="14" t="n">
        <v>2.318</v>
      </c>
      <c r="CL1739" s="14" t="n">
        <v>2.32</v>
      </c>
      <c r="CM1739" s="14" t="n">
        <v>2.34</v>
      </c>
      <c r="CN1739" s="14" t="n">
        <v>2.362</v>
      </c>
      <c r="CO1739" s="14" t="n">
        <v>2.382</v>
      </c>
      <c r="CP1739" s="14" t="n">
        <v>2.411</v>
      </c>
      <c r="CQ1739" s="14" t="n">
        <v>2.44</v>
      </c>
      <c r="CR1739" s="14" t="n">
        <v>2.561</v>
      </c>
      <c r="CS1739" s="14" t="n">
        <v>2.693</v>
      </c>
      <c r="CT1739" s="14" t="n">
        <v>2.723</v>
      </c>
    </row>
    <row r="1740" customFormat="false" ht="12" hidden="false" customHeight="false" outlineLevel="0" collapsed="false">
      <c r="A1740" s="21" t="n">
        <v>36496</v>
      </c>
      <c r="CH1740" s="14" t="n">
        <v>2.461</v>
      </c>
      <c r="CI1740" s="14" t="n">
        <v>2.438</v>
      </c>
      <c r="CJ1740" s="14" t="n">
        <v>2.383</v>
      </c>
      <c r="CK1740" s="14" t="n">
        <v>2.34</v>
      </c>
      <c r="CL1740" s="14" t="n">
        <v>2.34</v>
      </c>
      <c r="CM1740" s="14" t="n">
        <v>2.357</v>
      </c>
      <c r="CN1740" s="14" t="n">
        <v>2.378</v>
      </c>
      <c r="CO1740" s="14" t="n">
        <v>2.398</v>
      </c>
      <c r="CP1740" s="14" t="n">
        <v>2.424</v>
      </c>
      <c r="CQ1740" s="14" t="n">
        <v>2.452</v>
      </c>
      <c r="CR1740" s="14" t="n">
        <v>2.573</v>
      </c>
      <c r="CS1740" s="14" t="n">
        <v>2.705</v>
      </c>
      <c r="CT1740" s="14" t="n">
        <v>2.735</v>
      </c>
    </row>
    <row r="1741" customFormat="false" ht="12" hidden="false" customHeight="false" outlineLevel="0" collapsed="false">
      <c r="A1741" s="21" t="n">
        <v>36497</v>
      </c>
      <c r="CH1741" s="14" t="n">
        <v>2.331</v>
      </c>
      <c r="CI1741" s="14" t="n">
        <v>2.335</v>
      </c>
      <c r="CJ1741" s="14" t="n">
        <v>2.305</v>
      </c>
      <c r="CK1741" s="14" t="n">
        <v>2.283</v>
      </c>
      <c r="CL1741" s="14" t="n">
        <v>2.295</v>
      </c>
      <c r="CM1741" s="14" t="n">
        <v>2.317</v>
      </c>
      <c r="CN1741" s="14" t="n">
        <v>2.34</v>
      </c>
      <c r="CO1741" s="14" t="n">
        <v>2.362</v>
      </c>
      <c r="CP1741" s="14" t="n">
        <v>2.392</v>
      </c>
      <c r="CQ1741" s="14" t="n">
        <v>2.424</v>
      </c>
      <c r="CR1741" s="14" t="n">
        <v>2.55</v>
      </c>
      <c r="CS1741" s="14" t="n">
        <v>2.684</v>
      </c>
      <c r="CT1741" s="14" t="n">
        <v>2.715</v>
      </c>
    </row>
    <row r="1742" customFormat="false" ht="12" hidden="false" customHeight="false" outlineLevel="0" collapsed="false">
      <c r="A1742" s="21" t="n">
        <v>36500</v>
      </c>
      <c r="CH1742" s="14" t="n">
        <v>2.224</v>
      </c>
      <c r="CI1742" s="14" t="n">
        <v>2.242</v>
      </c>
      <c r="CJ1742" s="14" t="n">
        <v>2.242</v>
      </c>
      <c r="CK1742" s="14" t="n">
        <v>2.24</v>
      </c>
      <c r="CL1742" s="14" t="n">
        <v>2.261</v>
      </c>
      <c r="CM1742" s="14" t="n">
        <v>2.289</v>
      </c>
      <c r="CN1742" s="14" t="n">
        <v>2.318</v>
      </c>
      <c r="CO1742" s="14" t="n">
        <v>2.341</v>
      </c>
      <c r="CP1742" s="14" t="n">
        <v>2.371</v>
      </c>
      <c r="CQ1742" s="14" t="n">
        <v>2.405</v>
      </c>
      <c r="CR1742" s="14" t="n">
        <v>2.533</v>
      </c>
      <c r="CS1742" s="14" t="n">
        <v>2.671</v>
      </c>
      <c r="CT1742" s="14" t="n">
        <v>2.702</v>
      </c>
    </row>
    <row r="1743" customFormat="false" ht="12" hidden="false" customHeight="false" outlineLevel="0" collapsed="false">
      <c r="A1743" s="21" t="n">
        <v>36501</v>
      </c>
      <c r="CH1743" s="14" t="n">
        <v>2.271</v>
      </c>
      <c r="CI1743" s="14" t="n">
        <v>2.293</v>
      </c>
      <c r="CJ1743" s="14" t="n">
        <v>2.288</v>
      </c>
      <c r="CK1743" s="14" t="n">
        <v>2.28</v>
      </c>
      <c r="CL1743" s="14" t="n">
        <v>2.3</v>
      </c>
      <c r="CM1743" s="14" t="n">
        <v>2.325</v>
      </c>
      <c r="CN1743" s="14" t="n">
        <v>2.351</v>
      </c>
      <c r="CO1743" s="14" t="n">
        <v>2.373</v>
      </c>
      <c r="CP1743" s="14" t="n">
        <v>2.4</v>
      </c>
      <c r="CQ1743" s="14" t="n">
        <v>2.432</v>
      </c>
      <c r="CR1743" s="14" t="n">
        <v>2.56</v>
      </c>
      <c r="CS1743" s="14" t="n">
        <v>2.698</v>
      </c>
      <c r="CT1743" s="14" t="n">
        <v>2.729</v>
      </c>
    </row>
    <row r="1744" customFormat="false" ht="12" hidden="false" customHeight="false" outlineLevel="0" collapsed="false">
      <c r="A1744" s="21" t="n">
        <v>36502</v>
      </c>
      <c r="CH1744" s="14" t="n">
        <v>2.288</v>
      </c>
      <c r="CI1744" s="14" t="n">
        <v>2.316</v>
      </c>
      <c r="CJ1744" s="14" t="n">
        <v>2.31</v>
      </c>
      <c r="CK1744" s="14" t="n">
        <v>2.299</v>
      </c>
      <c r="CL1744" s="14" t="n">
        <v>2.314</v>
      </c>
      <c r="CM1744" s="14" t="n">
        <v>2.337</v>
      </c>
      <c r="CN1744" s="14" t="n">
        <v>2.361</v>
      </c>
      <c r="CO1744" s="14" t="n">
        <v>2.383</v>
      </c>
      <c r="CP1744" s="14" t="n">
        <v>2.41</v>
      </c>
      <c r="CQ1744" s="14" t="n">
        <v>2.442</v>
      </c>
      <c r="CR1744" s="14" t="n">
        <v>2.57</v>
      </c>
      <c r="CS1744" s="14" t="n">
        <v>2.708</v>
      </c>
      <c r="CT1744" s="14" t="n">
        <v>2.739</v>
      </c>
    </row>
    <row r="1745" customFormat="false" ht="12" hidden="false" customHeight="false" outlineLevel="0" collapsed="false">
      <c r="A1745" s="21" t="n">
        <v>36503</v>
      </c>
      <c r="CH1745" s="14" t="n">
        <v>2.285</v>
      </c>
      <c r="CI1745" s="14" t="n">
        <v>2.322</v>
      </c>
      <c r="CJ1745" s="14" t="n">
        <v>2.32</v>
      </c>
      <c r="CK1745" s="14" t="n">
        <v>2.305</v>
      </c>
      <c r="CL1745" s="14" t="n">
        <v>2.322</v>
      </c>
      <c r="CM1745" s="14" t="n">
        <v>2.345</v>
      </c>
      <c r="CN1745" s="14" t="n">
        <v>2.368</v>
      </c>
      <c r="CO1745" s="14" t="n">
        <v>2.39</v>
      </c>
      <c r="CP1745" s="14" t="n">
        <v>2.417</v>
      </c>
      <c r="CQ1745" s="14" t="n">
        <v>2.449</v>
      </c>
      <c r="CR1745" s="14" t="n">
        <v>2.577</v>
      </c>
      <c r="CS1745" s="14" t="n">
        <v>2.715</v>
      </c>
      <c r="CT1745" s="14" t="n">
        <v>2.747</v>
      </c>
    </row>
    <row r="1746" customFormat="false" ht="12" hidden="false" customHeight="false" outlineLevel="0" collapsed="false">
      <c r="A1746" s="21" t="n">
        <v>36504</v>
      </c>
      <c r="CH1746" s="14" t="n">
        <v>2.446</v>
      </c>
      <c r="CI1746" s="14" t="n">
        <v>2.459</v>
      </c>
      <c r="CJ1746" s="14" t="n">
        <v>2.439</v>
      </c>
      <c r="CK1746" s="14" t="n">
        <v>2.414</v>
      </c>
      <c r="CL1746" s="14" t="n">
        <v>2.416</v>
      </c>
      <c r="CM1746" s="14" t="n">
        <v>2.425</v>
      </c>
      <c r="CN1746" s="14" t="n">
        <v>2.44</v>
      </c>
      <c r="CO1746" s="14" t="n">
        <v>2.455</v>
      </c>
      <c r="CP1746" s="14" t="n">
        <v>2.48</v>
      </c>
      <c r="CQ1746" s="14" t="n">
        <v>2.505</v>
      </c>
      <c r="CR1746" s="14" t="n">
        <v>2.625</v>
      </c>
      <c r="CS1746" s="14" t="n">
        <v>2.761</v>
      </c>
      <c r="CT1746" s="14" t="n">
        <v>2.791</v>
      </c>
    </row>
    <row r="1747" customFormat="false" ht="12" hidden="false" customHeight="false" outlineLevel="0" collapsed="false">
      <c r="A1747" s="21" t="n">
        <v>36507</v>
      </c>
      <c r="CH1747" s="14" t="n">
        <v>2.509</v>
      </c>
      <c r="CI1747" s="14" t="n">
        <v>2.515</v>
      </c>
      <c r="CJ1747" s="14" t="n">
        <v>2.477</v>
      </c>
      <c r="CK1747" s="14" t="n">
        <v>2.442</v>
      </c>
      <c r="CL1747" s="14" t="n">
        <v>2.437</v>
      </c>
      <c r="CM1747" s="14" t="n">
        <v>2.444</v>
      </c>
      <c r="CN1747" s="14" t="n">
        <v>2.458</v>
      </c>
      <c r="CO1747" s="14" t="n">
        <v>2.472</v>
      </c>
      <c r="CP1747" s="14" t="n">
        <v>2.495</v>
      </c>
      <c r="CQ1747" s="14" t="n">
        <v>2.518</v>
      </c>
      <c r="CR1747" s="14" t="n">
        <v>2.638</v>
      </c>
      <c r="CS1747" s="14" t="n">
        <v>2.77</v>
      </c>
      <c r="CT1747" s="14" t="n">
        <v>2.8</v>
      </c>
    </row>
    <row r="1748" customFormat="false" ht="12" hidden="false" customHeight="false" outlineLevel="0" collapsed="false">
      <c r="A1748" s="21" t="n">
        <v>36508</v>
      </c>
      <c r="CH1748" s="14" t="n">
        <v>2.585</v>
      </c>
      <c r="CI1748" s="14" t="n">
        <v>2.589</v>
      </c>
      <c r="CJ1748" s="14" t="n">
        <v>2.539</v>
      </c>
      <c r="CK1748" s="14" t="n">
        <v>2.492</v>
      </c>
      <c r="CL1748" s="14" t="n">
        <v>2.475</v>
      </c>
      <c r="CM1748" s="14" t="n">
        <v>2.48</v>
      </c>
      <c r="CN1748" s="14" t="n">
        <v>2.492</v>
      </c>
      <c r="CO1748" s="14" t="n">
        <v>2.504</v>
      </c>
      <c r="CP1748" s="14" t="n">
        <v>2.526</v>
      </c>
      <c r="CQ1748" s="14" t="n">
        <v>2.548</v>
      </c>
      <c r="CR1748" s="14" t="n">
        <v>2.668</v>
      </c>
      <c r="CS1748" s="14" t="n">
        <v>2.798</v>
      </c>
      <c r="CT1748" s="14" t="n">
        <v>2.828</v>
      </c>
    </row>
    <row r="1749" customFormat="false" ht="12" hidden="false" customHeight="false" outlineLevel="0" collapsed="false">
      <c r="A1749" s="21" t="n">
        <v>36509</v>
      </c>
      <c r="CH1749" s="14" t="n">
        <v>2.486</v>
      </c>
      <c r="CI1749" s="14" t="n">
        <v>2.513</v>
      </c>
      <c r="CJ1749" s="14" t="n">
        <v>2.479</v>
      </c>
      <c r="CK1749" s="14" t="n">
        <v>2.442</v>
      </c>
      <c r="CL1749" s="14" t="n">
        <v>2.431</v>
      </c>
      <c r="CM1749" s="14" t="n">
        <v>2.443</v>
      </c>
      <c r="CN1749" s="14" t="n">
        <v>2.46</v>
      </c>
      <c r="CO1749" s="14" t="n">
        <v>2.477</v>
      </c>
      <c r="CP1749" s="14" t="n">
        <v>2.499</v>
      </c>
      <c r="CQ1749" s="14" t="n">
        <v>2.521</v>
      </c>
      <c r="CR1749" s="14" t="n">
        <v>2.641</v>
      </c>
      <c r="CS1749" s="14" t="n">
        <v>2.771</v>
      </c>
      <c r="CT1749" s="14" t="n">
        <v>2.801</v>
      </c>
    </row>
    <row r="1750" customFormat="false" ht="12" hidden="false" customHeight="false" outlineLevel="0" collapsed="false">
      <c r="A1750" s="21" t="n">
        <v>36510</v>
      </c>
      <c r="CH1750" s="14" t="n">
        <v>2.636</v>
      </c>
      <c r="CI1750" s="14" t="n">
        <v>2.634</v>
      </c>
      <c r="CJ1750" s="14" t="n">
        <v>2.577</v>
      </c>
      <c r="CK1750" s="14" t="n">
        <v>2.52</v>
      </c>
      <c r="CL1750" s="14" t="n">
        <v>2.49</v>
      </c>
      <c r="CM1750" s="14" t="n">
        <v>2.495</v>
      </c>
      <c r="CN1750" s="14" t="n">
        <v>2.505</v>
      </c>
      <c r="CO1750" s="14" t="n">
        <v>2.515</v>
      </c>
      <c r="CP1750" s="14" t="n">
        <v>2.535</v>
      </c>
      <c r="CQ1750" s="14" t="n">
        <v>2.555</v>
      </c>
      <c r="CR1750" s="14" t="n">
        <v>2.668</v>
      </c>
      <c r="CS1750" s="14" t="n">
        <v>2.792</v>
      </c>
      <c r="CT1750" s="14" t="n">
        <v>2.82</v>
      </c>
    </row>
    <row r="1751" customFormat="false" ht="12" hidden="false" customHeight="false" outlineLevel="0" collapsed="false">
      <c r="A1751" s="21" t="n">
        <v>36511</v>
      </c>
      <c r="CH1751" s="14" t="n">
        <v>2.655</v>
      </c>
      <c r="CI1751" s="14" t="n">
        <v>2.626</v>
      </c>
      <c r="CJ1751" s="14" t="n">
        <v>2.561</v>
      </c>
      <c r="CK1751" s="14" t="n">
        <v>2.51</v>
      </c>
      <c r="CL1751" s="14" t="n">
        <v>2.48</v>
      </c>
      <c r="CM1751" s="14" t="n">
        <v>2.485</v>
      </c>
      <c r="CN1751" s="14" t="n">
        <v>2.495</v>
      </c>
      <c r="CO1751" s="14" t="n">
        <v>2.505</v>
      </c>
      <c r="CP1751" s="14" t="n">
        <v>2.525</v>
      </c>
      <c r="CQ1751" s="14" t="n">
        <v>2.545</v>
      </c>
      <c r="CR1751" s="14" t="n">
        <v>2.662</v>
      </c>
      <c r="CS1751" s="14" t="n">
        <v>2.784</v>
      </c>
      <c r="CT1751" s="14" t="n">
        <v>2.814</v>
      </c>
    </row>
    <row r="1752" customFormat="false" ht="12" hidden="false" customHeight="false" outlineLevel="0" collapsed="false">
      <c r="A1752" s="21" t="n">
        <v>36514</v>
      </c>
      <c r="CH1752" s="14" t="n">
        <v>2.629</v>
      </c>
      <c r="CI1752" s="14" t="n">
        <v>2.609</v>
      </c>
      <c r="CJ1752" s="14" t="n">
        <v>2.554</v>
      </c>
      <c r="CK1752" s="14" t="n">
        <v>2.503</v>
      </c>
      <c r="CL1752" s="14" t="n">
        <v>2.475</v>
      </c>
      <c r="CM1752" s="14" t="n">
        <v>2.48</v>
      </c>
      <c r="CN1752" s="14" t="n">
        <v>2.49</v>
      </c>
      <c r="CO1752" s="14" t="n">
        <v>2.5</v>
      </c>
      <c r="CP1752" s="14" t="n">
        <v>2.52</v>
      </c>
      <c r="CQ1752" s="14" t="n">
        <v>2.54</v>
      </c>
      <c r="CR1752" s="14" t="n">
        <v>2.657</v>
      </c>
      <c r="CS1752" s="14" t="n">
        <v>2.779</v>
      </c>
      <c r="CT1752" s="14" t="n">
        <v>2.809</v>
      </c>
    </row>
    <row r="1753" customFormat="false" ht="12" hidden="false" customHeight="false" outlineLevel="0" collapsed="false">
      <c r="A1753" s="21" t="n">
        <v>36515</v>
      </c>
      <c r="CH1753" s="14" t="n">
        <v>2.522</v>
      </c>
      <c r="CI1753" s="14" t="n">
        <v>2.519</v>
      </c>
      <c r="CJ1753" s="14" t="n">
        <v>2.477</v>
      </c>
      <c r="CK1753" s="14" t="n">
        <v>2.44</v>
      </c>
      <c r="CL1753" s="14" t="n">
        <v>2.43</v>
      </c>
      <c r="CM1753" s="14" t="n">
        <v>2.437</v>
      </c>
      <c r="CN1753" s="14" t="n">
        <v>2.449</v>
      </c>
      <c r="CO1753" s="14" t="n">
        <v>2.46</v>
      </c>
      <c r="CP1753" s="14" t="n">
        <v>2.48</v>
      </c>
      <c r="CQ1753" s="14" t="n">
        <v>2.505</v>
      </c>
      <c r="CR1753" s="14" t="n">
        <v>2.622</v>
      </c>
      <c r="CS1753" s="14" t="n">
        <v>2.749</v>
      </c>
      <c r="CT1753" s="14" t="n">
        <v>2.779</v>
      </c>
    </row>
    <row r="1754" customFormat="false" ht="12" hidden="false" customHeight="false" outlineLevel="0" collapsed="false">
      <c r="A1754" s="21" t="n">
        <v>36516</v>
      </c>
      <c r="CH1754" s="14" t="n">
        <v>2.444</v>
      </c>
      <c r="CI1754" s="14" t="n">
        <v>2.445</v>
      </c>
      <c r="CJ1754" s="14" t="n">
        <v>2.42</v>
      </c>
      <c r="CK1754" s="14" t="n">
        <v>2.395</v>
      </c>
      <c r="CL1754" s="14" t="n">
        <v>2.39</v>
      </c>
      <c r="CM1754" s="14" t="n">
        <v>2.4</v>
      </c>
      <c r="CN1754" s="14" t="n">
        <v>2.415</v>
      </c>
      <c r="CO1754" s="14" t="n">
        <v>2.43</v>
      </c>
      <c r="CP1754" s="14" t="n">
        <v>2.45</v>
      </c>
      <c r="CQ1754" s="14" t="n">
        <v>2.475</v>
      </c>
      <c r="CR1754" s="14" t="n">
        <v>2.592</v>
      </c>
      <c r="CS1754" s="14" t="n">
        <v>2.719</v>
      </c>
      <c r="CT1754" s="14" t="n">
        <v>2.751</v>
      </c>
    </row>
    <row r="1755" customFormat="false" ht="12" hidden="false" customHeight="false" outlineLevel="0" collapsed="false">
      <c r="A1755" s="21" t="n">
        <v>36517</v>
      </c>
      <c r="CH1755" s="14" t="n">
        <v>2.399</v>
      </c>
      <c r="CI1755" s="14" t="n">
        <v>2.396</v>
      </c>
      <c r="CJ1755" s="14" t="n">
        <v>2.388</v>
      </c>
      <c r="CK1755" s="14" t="n">
        <v>2.38</v>
      </c>
      <c r="CL1755" s="14" t="n">
        <v>2.377</v>
      </c>
      <c r="CM1755" s="14" t="n">
        <v>2.388</v>
      </c>
      <c r="CN1755" s="14" t="n">
        <v>2.406</v>
      </c>
      <c r="CO1755" s="14" t="n">
        <v>2.425</v>
      </c>
      <c r="CP1755" s="14" t="n">
        <v>2.446</v>
      </c>
      <c r="CQ1755" s="14" t="n">
        <v>2.473</v>
      </c>
      <c r="CR1755" s="14" t="n">
        <v>2.59</v>
      </c>
      <c r="CS1755" s="14" t="n">
        <v>2.718</v>
      </c>
      <c r="CT1755" s="14" t="n">
        <v>2.75</v>
      </c>
    </row>
    <row r="1756" customFormat="false" ht="12" hidden="false" customHeight="false" outlineLevel="0" collapsed="false">
      <c r="A1756" s="21" t="n">
        <v>36521</v>
      </c>
      <c r="CH1756" s="14" t="n">
        <v>2.271</v>
      </c>
      <c r="CI1756" s="14" t="n">
        <v>2.296</v>
      </c>
      <c r="CJ1756" s="14" t="n">
        <v>2.295</v>
      </c>
      <c r="CK1756" s="14" t="n">
        <v>2.293</v>
      </c>
      <c r="CL1756" s="14" t="n">
        <v>2.303</v>
      </c>
      <c r="CM1756" s="14" t="n">
        <v>2.323</v>
      </c>
      <c r="CN1756" s="14" t="n">
        <v>2.347</v>
      </c>
      <c r="CO1756" s="14" t="n">
        <v>2.37</v>
      </c>
      <c r="CP1756" s="14" t="n">
        <v>2.391</v>
      </c>
      <c r="CQ1756" s="14" t="n">
        <v>2.419</v>
      </c>
      <c r="CR1756" s="14" t="n">
        <v>2.54</v>
      </c>
      <c r="CS1756" s="14" t="n">
        <v>2.67</v>
      </c>
      <c r="CT1756" s="14" t="n">
        <v>2.703</v>
      </c>
    </row>
    <row r="1757" customFormat="false" ht="12" hidden="false" customHeight="false" outlineLevel="0" collapsed="false">
      <c r="A1757" s="21" t="n">
        <v>36522</v>
      </c>
      <c r="CH1757" s="14" t="n">
        <v>2.344</v>
      </c>
      <c r="CI1757" s="14" t="n">
        <v>2.369</v>
      </c>
      <c r="CJ1757" s="14" t="n">
        <v>2.354</v>
      </c>
      <c r="CK1757" s="14" t="n">
        <v>2.34</v>
      </c>
      <c r="CL1757" s="14" t="n">
        <v>2.342</v>
      </c>
      <c r="CM1757" s="14" t="n">
        <v>2.355</v>
      </c>
      <c r="CN1757" s="14" t="n">
        <v>2.375</v>
      </c>
      <c r="CO1757" s="14" t="n">
        <v>2.395</v>
      </c>
      <c r="CP1757" s="14" t="n">
        <v>2.413</v>
      </c>
      <c r="CQ1757" s="14" t="n">
        <v>2.438</v>
      </c>
      <c r="CR1757" s="14" t="n">
        <v>2.557</v>
      </c>
      <c r="CS1757" s="14" t="n">
        <v>2.684</v>
      </c>
      <c r="CT1757" s="14" t="n">
        <v>2.715</v>
      </c>
    </row>
    <row r="1758" customFormat="false" ht="12" hidden="false" customHeight="false" outlineLevel="0" collapsed="false">
      <c r="A1758" s="21" t="n">
        <v>36523</v>
      </c>
      <c r="CH1758" s="14" t="n">
        <v>2.344</v>
      </c>
      <c r="CI1758" s="14" t="n">
        <v>2.394</v>
      </c>
      <c r="CJ1758" s="14" t="n">
        <v>2.39</v>
      </c>
      <c r="CK1758" s="14" t="n">
        <v>2.377</v>
      </c>
      <c r="CL1758" s="14" t="n">
        <v>2.372</v>
      </c>
      <c r="CM1758" s="14" t="n">
        <v>2.382</v>
      </c>
      <c r="CN1758" s="14" t="n">
        <v>2.402</v>
      </c>
      <c r="CO1758" s="14" t="n">
        <v>2.422</v>
      </c>
      <c r="CP1758" s="14" t="n">
        <v>2.44</v>
      </c>
      <c r="CQ1758" s="14" t="n">
        <v>2.465</v>
      </c>
      <c r="CR1758" s="14" t="n">
        <v>2.584</v>
      </c>
      <c r="CS1758" s="14" t="n">
        <v>2.711</v>
      </c>
      <c r="CT1758" s="14" t="n">
        <v>2.742</v>
      </c>
    </row>
    <row r="1759" customFormat="false" ht="12" hidden="false" customHeight="false" outlineLevel="0" collapsed="false">
      <c r="A1759" s="21" t="n">
        <v>36524</v>
      </c>
      <c r="CH1759" s="14" t="n">
        <v>2.344</v>
      </c>
      <c r="CI1759" s="14" t="n">
        <v>2.329</v>
      </c>
      <c r="CJ1759" s="14" t="n">
        <v>2.328</v>
      </c>
      <c r="CK1759" s="14" t="n">
        <v>2.328</v>
      </c>
      <c r="CL1759" s="14" t="n">
        <v>2.338</v>
      </c>
      <c r="CM1759" s="14" t="n">
        <v>2.355</v>
      </c>
      <c r="CN1759" s="14" t="n">
        <v>2.377</v>
      </c>
      <c r="CO1759" s="14" t="n">
        <v>2.399</v>
      </c>
      <c r="CP1759" s="14" t="n">
        <v>2.418</v>
      </c>
      <c r="CQ1759" s="14" t="n">
        <v>2.443</v>
      </c>
      <c r="CR1759" s="14" t="n">
        <v>2.562</v>
      </c>
      <c r="CS1759" s="14" t="n">
        <v>2.689</v>
      </c>
      <c r="CT1759" s="14" t="n">
        <v>2.72</v>
      </c>
    </row>
    <row r="1760" customFormat="false" ht="12" hidden="false" customHeight="false" outlineLevel="0" collapsed="false">
      <c r="A1760" s="21" t="n">
        <v>36525</v>
      </c>
      <c r="CH1760" s="14" t="n">
        <v>2.344</v>
      </c>
      <c r="CI1760" s="14" t="n">
        <v>2.329</v>
      </c>
      <c r="CJ1760" s="14" t="n">
        <v>2.328</v>
      </c>
      <c r="CK1760" s="14" t="n">
        <v>2.328</v>
      </c>
      <c r="CL1760" s="14" t="n">
        <v>2.338</v>
      </c>
      <c r="CM1760" s="14" t="n">
        <v>2.355</v>
      </c>
      <c r="CN1760" s="14" t="n">
        <v>2.377</v>
      </c>
      <c r="CO1760" s="14" t="n">
        <v>2.399</v>
      </c>
      <c r="CP1760" s="14" t="n">
        <v>2.418</v>
      </c>
      <c r="CQ1760" s="14" t="n">
        <v>2.443</v>
      </c>
      <c r="CR1760" s="14" t="n">
        <v>2.562</v>
      </c>
      <c r="CS1760" s="14" t="n">
        <v>2.689</v>
      </c>
      <c r="CT1760" s="14" t="n">
        <v>2.72</v>
      </c>
    </row>
    <row r="1761" customFormat="false" ht="12" hidden="false" customHeight="false" outlineLevel="0" collapsed="false">
      <c r="A1761" s="21" t="n">
        <v>36529</v>
      </c>
      <c r="CI1761" s="14" t="n">
        <v>2.176</v>
      </c>
      <c r="CJ1761" s="14" t="n">
        <v>2.204</v>
      </c>
      <c r="CK1761" s="14" t="n">
        <v>2.224</v>
      </c>
      <c r="CL1761" s="14" t="n">
        <v>2.249</v>
      </c>
      <c r="CM1761" s="14" t="n">
        <v>2.277</v>
      </c>
      <c r="CN1761" s="14" t="n">
        <v>2.306</v>
      </c>
      <c r="CO1761" s="14" t="n">
        <v>2.335</v>
      </c>
      <c r="CP1761" s="14" t="n">
        <v>2.36</v>
      </c>
      <c r="CQ1761" s="14" t="n">
        <v>2.388</v>
      </c>
      <c r="CR1761" s="14" t="n">
        <v>2.518</v>
      </c>
      <c r="CS1761" s="14" t="n">
        <v>2.653</v>
      </c>
      <c r="CT1761" s="14" t="n">
        <v>2.685</v>
      </c>
      <c r="CU1761" s="14" t="n">
        <v>2.573</v>
      </c>
    </row>
    <row r="1762" customFormat="false" ht="12" hidden="false" customHeight="false" outlineLevel="0" collapsed="false">
      <c r="A1762" s="21" t="n">
        <v>36530</v>
      </c>
      <c r="CI1762" s="14" t="n">
        <v>2.168</v>
      </c>
      <c r="CJ1762" s="14" t="n">
        <v>2.201</v>
      </c>
      <c r="CK1762" s="14" t="n">
        <v>2.226</v>
      </c>
      <c r="CL1762" s="14" t="n">
        <v>2.251</v>
      </c>
      <c r="CM1762" s="14" t="n">
        <v>2.279</v>
      </c>
      <c r="CN1762" s="14" t="n">
        <v>2.308</v>
      </c>
      <c r="CO1762" s="14" t="n">
        <v>2.335</v>
      </c>
      <c r="CP1762" s="14" t="n">
        <v>2.36</v>
      </c>
      <c r="CQ1762" s="14" t="n">
        <v>2.387</v>
      </c>
      <c r="CR1762" s="14" t="n">
        <v>2.52</v>
      </c>
      <c r="CS1762" s="14" t="n">
        <v>2.655</v>
      </c>
      <c r="CT1762" s="14" t="n">
        <v>2.687</v>
      </c>
      <c r="CU1762" s="14" t="n">
        <v>2.576</v>
      </c>
    </row>
    <row r="1763" customFormat="false" ht="12" hidden="false" customHeight="false" outlineLevel="0" collapsed="false">
      <c r="A1763" s="21" t="n">
        <v>36531</v>
      </c>
      <c r="CI1763" s="14" t="n">
        <v>2.196</v>
      </c>
      <c r="CJ1763" s="14" t="n">
        <v>2.237</v>
      </c>
      <c r="CK1763" s="14" t="n">
        <v>2.26</v>
      </c>
      <c r="CL1763" s="14" t="n">
        <v>2.283</v>
      </c>
      <c r="CM1763" s="14" t="n">
        <v>2.309</v>
      </c>
      <c r="CN1763" s="14" t="n">
        <v>2.335</v>
      </c>
      <c r="CO1763" s="14" t="n">
        <v>2.361</v>
      </c>
      <c r="CP1763" s="14" t="n">
        <v>2.382</v>
      </c>
      <c r="CQ1763" s="14" t="n">
        <v>2.407</v>
      </c>
      <c r="CR1763" s="14" t="n">
        <v>2.542</v>
      </c>
      <c r="CS1763" s="14" t="n">
        <v>2.675</v>
      </c>
      <c r="CT1763" s="14" t="n">
        <v>2.705</v>
      </c>
      <c r="CU1763" s="14" t="n">
        <v>2.594</v>
      </c>
    </row>
    <row r="1764" customFormat="false" ht="12" hidden="false" customHeight="false" outlineLevel="0" collapsed="false">
      <c r="A1764" s="21" t="n">
        <v>36532</v>
      </c>
      <c r="CI1764" s="14" t="n">
        <v>2.173</v>
      </c>
      <c r="CJ1764" s="14" t="n">
        <v>2.221</v>
      </c>
      <c r="CK1764" s="14" t="n">
        <v>2.246</v>
      </c>
      <c r="CL1764" s="14" t="n">
        <v>2.27</v>
      </c>
      <c r="CM1764" s="14" t="n">
        <v>2.297</v>
      </c>
      <c r="CN1764" s="14" t="n">
        <v>2.323</v>
      </c>
      <c r="CO1764" s="14" t="n">
        <v>2.349</v>
      </c>
      <c r="CP1764" s="14" t="n">
        <v>2.37</v>
      </c>
      <c r="CQ1764" s="14" t="n">
        <v>2.395</v>
      </c>
      <c r="CR1764" s="14" t="n">
        <v>2.53</v>
      </c>
      <c r="CS1764" s="14" t="n">
        <v>2.66</v>
      </c>
      <c r="CT1764" s="14" t="n">
        <v>2.694</v>
      </c>
      <c r="CU1764" s="14" t="n">
        <v>2.583</v>
      </c>
    </row>
    <row r="1765" customFormat="false" ht="12" hidden="false" customHeight="false" outlineLevel="0" collapsed="false">
      <c r="A1765" s="21" t="n">
        <v>36535</v>
      </c>
      <c r="CI1765" s="14" t="n">
        <v>2.216</v>
      </c>
      <c r="CJ1765" s="14" t="n">
        <v>2.253</v>
      </c>
      <c r="CK1765" s="14" t="n">
        <v>2.273</v>
      </c>
      <c r="CL1765" s="14" t="n">
        <v>2.293</v>
      </c>
      <c r="CM1765" s="14" t="n">
        <v>2.315</v>
      </c>
      <c r="CN1765" s="14" t="n">
        <v>2.34</v>
      </c>
      <c r="CO1765" s="14" t="n">
        <v>2.365</v>
      </c>
      <c r="CP1765" s="14" t="n">
        <v>2.385</v>
      </c>
      <c r="CQ1765" s="14" t="n">
        <v>2.407</v>
      </c>
      <c r="CR1765" s="14" t="n">
        <v>2.542</v>
      </c>
      <c r="CS1765" s="14" t="n">
        <v>2.672</v>
      </c>
      <c r="CT1765" s="14" t="n">
        <v>2.706</v>
      </c>
      <c r="CU1765" s="14" t="n">
        <v>2.595</v>
      </c>
    </row>
    <row r="1766" customFormat="false" ht="12" hidden="false" customHeight="false" outlineLevel="0" collapsed="false">
      <c r="A1766" s="21" t="n">
        <v>36536</v>
      </c>
      <c r="CI1766" s="14" t="n">
        <v>2.26</v>
      </c>
      <c r="CJ1766" s="14" t="n">
        <v>2.29</v>
      </c>
      <c r="CK1766" s="14" t="n">
        <v>2.308</v>
      </c>
      <c r="CL1766" s="14" t="n">
        <v>2.326</v>
      </c>
      <c r="CM1766" s="14" t="n">
        <v>2.346</v>
      </c>
      <c r="CN1766" s="14" t="n">
        <v>2.369</v>
      </c>
      <c r="CO1766" s="14" t="n">
        <v>2.392</v>
      </c>
      <c r="CP1766" s="14" t="n">
        <v>2.409</v>
      </c>
      <c r="CQ1766" s="14" t="n">
        <v>2.431</v>
      </c>
      <c r="CR1766" s="14" t="n">
        <v>2.563</v>
      </c>
      <c r="CS1766" s="14" t="n">
        <v>2.693</v>
      </c>
      <c r="CT1766" s="14" t="n">
        <v>2.726</v>
      </c>
      <c r="CU1766" s="14" t="n">
        <v>2.612</v>
      </c>
    </row>
    <row r="1767" customFormat="false" ht="12" hidden="false" customHeight="false" outlineLevel="0" collapsed="false">
      <c r="A1767" s="21" t="n">
        <v>36537</v>
      </c>
      <c r="CI1767" s="14" t="n">
        <v>2.244</v>
      </c>
      <c r="CJ1767" s="14" t="n">
        <v>2.283</v>
      </c>
      <c r="CK1767" s="14" t="n">
        <v>2.306</v>
      </c>
      <c r="CL1767" s="14" t="n">
        <v>2.326</v>
      </c>
      <c r="CM1767" s="14" t="n">
        <v>2.346</v>
      </c>
      <c r="CN1767" s="14" t="n">
        <v>2.368</v>
      </c>
      <c r="CO1767" s="14" t="n">
        <v>2.39</v>
      </c>
      <c r="CP1767" s="14" t="n">
        <v>2.408</v>
      </c>
      <c r="CQ1767" s="14" t="n">
        <v>2.43</v>
      </c>
      <c r="CR1767" s="14" t="n">
        <v>2.561</v>
      </c>
      <c r="CS1767" s="14" t="n">
        <v>2.687</v>
      </c>
      <c r="CT1767" s="14" t="n">
        <v>2.72</v>
      </c>
      <c r="CU1767" s="14" t="n">
        <v>2.608</v>
      </c>
    </row>
    <row r="1768" customFormat="false" ht="12" hidden="false" customHeight="false" outlineLevel="0" collapsed="false">
      <c r="A1768" s="21" t="n">
        <v>36538</v>
      </c>
      <c r="CI1768" s="14" t="n">
        <v>2.252</v>
      </c>
      <c r="CJ1768" s="14" t="n">
        <v>2.29</v>
      </c>
      <c r="CK1768" s="14" t="n">
        <v>2.31</v>
      </c>
      <c r="CL1768" s="14" t="n">
        <v>2.329</v>
      </c>
      <c r="CM1768" s="14" t="n">
        <v>2.349</v>
      </c>
      <c r="CN1768" s="14" t="n">
        <v>2.37</v>
      </c>
      <c r="CO1768" s="14" t="n">
        <v>2.39</v>
      </c>
      <c r="CP1768" s="14" t="n">
        <v>2.406</v>
      </c>
      <c r="CQ1768" s="14" t="n">
        <v>2.427</v>
      </c>
      <c r="CR1768" s="14" t="n">
        <v>2.556</v>
      </c>
      <c r="CS1768" s="14" t="n">
        <v>2.681</v>
      </c>
      <c r="CT1768" s="14" t="n">
        <v>2.711</v>
      </c>
      <c r="CU1768" s="14" t="n">
        <v>2.599</v>
      </c>
    </row>
    <row r="1769" customFormat="false" ht="12" hidden="false" customHeight="false" outlineLevel="0" collapsed="false">
      <c r="A1769" s="21" t="n">
        <v>36539</v>
      </c>
      <c r="CI1769" s="14" t="n">
        <v>2.322</v>
      </c>
      <c r="CJ1769" s="14" t="n">
        <v>2.354</v>
      </c>
      <c r="CK1769" s="14" t="n">
        <v>2.369</v>
      </c>
      <c r="CL1769" s="14" t="n">
        <v>2.383</v>
      </c>
      <c r="CM1769" s="14" t="n">
        <v>2.401</v>
      </c>
      <c r="CN1769" s="14" t="n">
        <v>2.419</v>
      </c>
      <c r="CO1769" s="14" t="n">
        <v>2.438</v>
      </c>
      <c r="CP1769" s="14" t="n">
        <v>2.45</v>
      </c>
      <c r="CQ1769" s="14" t="n">
        <v>2.47</v>
      </c>
      <c r="CR1769" s="14" t="n">
        <v>2.59</v>
      </c>
      <c r="CS1769" s="14" t="n">
        <v>2.71</v>
      </c>
      <c r="CT1769" s="14" t="n">
        <v>2.735</v>
      </c>
      <c r="CU1769" s="14" t="n">
        <v>2.622</v>
      </c>
    </row>
    <row r="1770" customFormat="false" ht="12" hidden="false" customHeight="false" outlineLevel="0" collapsed="false">
      <c r="A1770" s="21" t="n">
        <v>36543</v>
      </c>
      <c r="CI1770" s="14" t="n">
        <v>2.383</v>
      </c>
      <c r="CJ1770" s="14" t="n">
        <v>2.406</v>
      </c>
      <c r="CK1770" s="14" t="n">
        <v>2.419</v>
      </c>
      <c r="CL1770" s="14" t="n">
        <v>2.432</v>
      </c>
      <c r="CM1770" s="14" t="n">
        <v>2.447</v>
      </c>
      <c r="CN1770" s="14" t="n">
        <v>2.463</v>
      </c>
      <c r="CO1770" s="14" t="n">
        <v>2.48</v>
      </c>
      <c r="CP1770" s="14" t="n">
        <v>2.493</v>
      </c>
      <c r="CQ1770" s="14" t="n">
        <v>2.511</v>
      </c>
      <c r="CR1770" s="14" t="n">
        <v>2.628</v>
      </c>
      <c r="CS1770" s="14" t="n">
        <v>2.745</v>
      </c>
      <c r="CT1770" s="14" t="n">
        <v>2.768</v>
      </c>
      <c r="CU1770" s="14" t="n">
        <v>2.651</v>
      </c>
    </row>
    <row r="1771" customFormat="false" ht="12" hidden="false" customHeight="false" outlineLevel="0" collapsed="false">
      <c r="A1771" s="21" t="n">
        <v>36544</v>
      </c>
      <c r="CI1771" s="14" t="n">
        <v>2.417</v>
      </c>
      <c r="CJ1771" s="14" t="n">
        <v>2.44</v>
      </c>
      <c r="CK1771" s="14" t="n">
        <v>2.453</v>
      </c>
      <c r="CL1771" s="14" t="n">
        <v>2.467</v>
      </c>
      <c r="CM1771" s="14" t="n">
        <v>2.48</v>
      </c>
      <c r="CN1771" s="14" t="n">
        <v>2.494</v>
      </c>
      <c r="CO1771" s="14" t="n">
        <v>2.51</v>
      </c>
      <c r="CP1771" s="14" t="n">
        <v>2.523</v>
      </c>
      <c r="CQ1771" s="14" t="n">
        <v>2.54</v>
      </c>
      <c r="CR1771" s="14" t="n">
        <v>2.655</v>
      </c>
      <c r="CS1771" s="14" t="n">
        <v>2.77</v>
      </c>
      <c r="CT1771" s="14" t="n">
        <v>2.792</v>
      </c>
      <c r="CU1771" s="14" t="n">
        <v>2.673</v>
      </c>
    </row>
    <row r="1772" customFormat="false" ht="12" hidden="false" customHeight="false" outlineLevel="0" collapsed="false">
      <c r="A1772" s="21" t="n">
        <v>36545</v>
      </c>
      <c r="CI1772" s="14" t="n">
        <v>2.559</v>
      </c>
      <c r="CJ1772" s="14" t="n">
        <v>2.57</v>
      </c>
      <c r="CK1772" s="14" t="n">
        <v>2.572</v>
      </c>
      <c r="CL1772" s="14" t="n">
        <v>2.574</v>
      </c>
      <c r="CM1772" s="14" t="n">
        <v>2.584</v>
      </c>
      <c r="CN1772" s="14" t="n">
        <v>2.595</v>
      </c>
      <c r="CO1772" s="14" t="n">
        <v>2.606</v>
      </c>
      <c r="CP1772" s="14" t="n">
        <v>2.614</v>
      </c>
      <c r="CQ1772" s="14" t="n">
        <v>2.626</v>
      </c>
      <c r="CR1772" s="14" t="n">
        <v>2.731</v>
      </c>
      <c r="CS1772" s="14" t="n">
        <v>2.841</v>
      </c>
      <c r="CT1772" s="14" t="n">
        <v>2.859</v>
      </c>
      <c r="CU1772" s="14" t="n">
        <v>2.733</v>
      </c>
    </row>
    <row r="1773" customFormat="false" ht="12" hidden="false" customHeight="false" outlineLevel="0" collapsed="false">
      <c r="A1773" s="21" t="n">
        <v>36546</v>
      </c>
      <c r="CI1773" s="14" t="n">
        <v>2.485</v>
      </c>
      <c r="CJ1773" s="14" t="n">
        <v>2.482</v>
      </c>
      <c r="CK1773" s="14" t="n">
        <v>2.487</v>
      </c>
      <c r="CL1773" s="14" t="n">
        <v>2.495</v>
      </c>
      <c r="CM1773" s="14" t="n">
        <v>2.507</v>
      </c>
      <c r="CN1773" s="14" t="n">
        <v>2.525</v>
      </c>
      <c r="CO1773" s="14" t="n">
        <v>2.545</v>
      </c>
      <c r="CP1773" s="14" t="n">
        <v>2.56</v>
      </c>
      <c r="CQ1773" s="14" t="n">
        <v>2.577</v>
      </c>
      <c r="CR1773" s="14" t="n">
        <v>2.685</v>
      </c>
      <c r="CS1773" s="14" t="n">
        <v>2.797</v>
      </c>
      <c r="CT1773" s="14" t="n">
        <v>2.82</v>
      </c>
      <c r="CU1773" s="14" t="n">
        <v>2.697</v>
      </c>
    </row>
    <row r="1774" customFormat="false" ht="12" hidden="false" customHeight="false" outlineLevel="0" collapsed="false">
      <c r="A1774" s="21" t="n">
        <v>36549</v>
      </c>
      <c r="CI1774" s="14" t="n">
        <v>2.528</v>
      </c>
      <c r="CJ1774" s="14" t="n">
        <v>2.508</v>
      </c>
      <c r="CK1774" s="14" t="n">
        <v>2.502</v>
      </c>
      <c r="CL1774" s="14" t="n">
        <v>2.505</v>
      </c>
      <c r="CM1774" s="14" t="n">
        <v>2.513</v>
      </c>
      <c r="CN1774" s="14" t="n">
        <v>2.527</v>
      </c>
      <c r="CO1774" s="14" t="n">
        <v>2.546</v>
      </c>
      <c r="CP1774" s="14" t="n">
        <v>2.559</v>
      </c>
      <c r="CQ1774" s="14" t="n">
        <v>2.577</v>
      </c>
      <c r="CR1774" s="14" t="n">
        <v>2.685</v>
      </c>
      <c r="CS1774" s="14" t="n">
        <v>2.797</v>
      </c>
      <c r="CT1774" s="14" t="n">
        <v>2.821</v>
      </c>
      <c r="CU1774" s="14" t="n">
        <v>2.698</v>
      </c>
    </row>
    <row r="1775" customFormat="false" ht="12" hidden="false" customHeight="false" outlineLevel="0" collapsed="false">
      <c r="A1775" s="21" t="n">
        <v>36550</v>
      </c>
      <c r="CI1775" s="14" t="n">
        <v>2.616</v>
      </c>
      <c r="CJ1775" s="14" t="n">
        <v>2.583</v>
      </c>
      <c r="CK1775" s="14" t="n">
        <v>2.548</v>
      </c>
      <c r="CL1775" s="14" t="n">
        <v>2.54</v>
      </c>
      <c r="CM1775" s="14" t="n">
        <v>2.54</v>
      </c>
      <c r="CN1775" s="14" t="n">
        <v>2.552</v>
      </c>
      <c r="CO1775" s="14" t="n">
        <v>2.567</v>
      </c>
      <c r="CP1775" s="14" t="n">
        <v>2.577</v>
      </c>
      <c r="CQ1775" s="14" t="n">
        <v>2.593</v>
      </c>
      <c r="CR1775" s="14" t="n">
        <v>2.695</v>
      </c>
      <c r="CS1775" s="14" t="n">
        <v>2.804</v>
      </c>
      <c r="CT1775" s="14" t="n">
        <v>2.827</v>
      </c>
      <c r="CU1775" s="14" t="n">
        <v>2.701</v>
      </c>
    </row>
    <row r="1776" customFormat="false" ht="12" hidden="false" customHeight="false" outlineLevel="0" collapsed="false">
      <c r="A1776" s="21" t="n">
        <v>36551</v>
      </c>
      <c r="CI1776" s="14" t="n">
        <v>2.523</v>
      </c>
      <c r="CJ1776" s="14" t="n">
        <v>2.491</v>
      </c>
      <c r="CK1776" s="14" t="n">
        <v>2.46</v>
      </c>
      <c r="CL1776" s="14" t="n">
        <v>2.468</v>
      </c>
      <c r="CM1776" s="14" t="n">
        <v>2.477</v>
      </c>
      <c r="CN1776" s="14" t="n">
        <v>2.496</v>
      </c>
      <c r="CO1776" s="14" t="n">
        <v>2.518</v>
      </c>
      <c r="CP1776" s="14" t="n">
        <v>2.538</v>
      </c>
      <c r="CQ1776" s="14" t="n">
        <v>2.558</v>
      </c>
      <c r="CR1776" s="14" t="n">
        <v>2.665</v>
      </c>
      <c r="CS1776" s="14" t="n">
        <v>2.78</v>
      </c>
      <c r="CT1776" s="14" t="n">
        <v>2.805</v>
      </c>
      <c r="CU1776" s="14" t="n">
        <v>2.681</v>
      </c>
    </row>
    <row r="1777" customFormat="false" ht="12" hidden="false" customHeight="false" outlineLevel="0" collapsed="false">
      <c r="A1777" s="21" t="n">
        <v>36552</v>
      </c>
      <c r="CI1777" s="14" t="n">
        <v>2.61</v>
      </c>
      <c r="CJ1777" s="14" t="n">
        <v>2.549</v>
      </c>
      <c r="CK1777" s="14" t="n">
        <v>2.5</v>
      </c>
      <c r="CL1777" s="14" t="n">
        <v>2.495</v>
      </c>
      <c r="CM1777" s="14" t="n">
        <v>2.5</v>
      </c>
      <c r="CN1777" s="14" t="n">
        <v>2.515</v>
      </c>
      <c r="CO1777" s="14" t="n">
        <v>2.53</v>
      </c>
      <c r="CP1777" s="14" t="n">
        <v>2.54</v>
      </c>
      <c r="CQ1777" s="14" t="n">
        <v>2.558</v>
      </c>
      <c r="CR1777" s="14" t="n">
        <v>2.665</v>
      </c>
      <c r="CS1777" s="14" t="n">
        <v>2.775</v>
      </c>
      <c r="CT1777" s="14" t="n">
        <v>2.8</v>
      </c>
      <c r="CU1777" s="14" t="n">
        <v>2.67</v>
      </c>
    </row>
    <row r="1778" customFormat="false" ht="12" hidden="false" customHeight="false" outlineLevel="0" collapsed="false">
      <c r="A1778" s="21" t="n">
        <v>36553</v>
      </c>
      <c r="CI1778" s="14" t="n">
        <v>2.61</v>
      </c>
      <c r="CJ1778" s="14" t="n">
        <v>2.532</v>
      </c>
      <c r="CK1778" s="14" t="n">
        <v>2.501</v>
      </c>
      <c r="CL1778" s="14" t="n">
        <v>2.498</v>
      </c>
      <c r="CM1778" s="14" t="n">
        <v>2.502</v>
      </c>
      <c r="CN1778" s="14" t="n">
        <v>2.516</v>
      </c>
      <c r="CO1778" s="14" t="n">
        <v>2.531</v>
      </c>
      <c r="CP1778" s="14" t="n">
        <v>2.541</v>
      </c>
      <c r="CQ1778" s="14" t="n">
        <v>2.56</v>
      </c>
      <c r="CR1778" s="14" t="n">
        <v>2.672</v>
      </c>
      <c r="CS1778" s="14" t="n">
        <v>2.785</v>
      </c>
      <c r="CT1778" s="14" t="n">
        <v>2.813</v>
      </c>
      <c r="CU1778" s="14" t="n">
        <v>2.683</v>
      </c>
    </row>
    <row r="1779" customFormat="false" ht="12" hidden="false" customHeight="false" outlineLevel="0" collapsed="false">
      <c r="A1779" s="21" t="n">
        <v>36556</v>
      </c>
      <c r="CI1779" s="14" t="n">
        <v>2.61</v>
      </c>
      <c r="CJ1779" s="14" t="n">
        <v>2.662</v>
      </c>
      <c r="CK1779" s="14" t="n">
        <v>2.593</v>
      </c>
      <c r="CL1779" s="14" t="n">
        <v>2.566</v>
      </c>
      <c r="CM1779" s="14" t="n">
        <v>2.561</v>
      </c>
      <c r="CN1779" s="14" t="n">
        <v>2.568</v>
      </c>
      <c r="CO1779" s="14" t="n">
        <v>2.575</v>
      </c>
      <c r="CP1779" s="14" t="n">
        <v>2.58</v>
      </c>
      <c r="CQ1779" s="14" t="n">
        <v>2.595</v>
      </c>
      <c r="CR1779" s="14" t="n">
        <v>2.708</v>
      </c>
      <c r="CS1779" s="14" t="n">
        <v>2.82</v>
      </c>
      <c r="CT1779" s="14" t="n">
        <v>2.846</v>
      </c>
      <c r="CU1779" s="14" t="n">
        <v>2.71</v>
      </c>
    </row>
    <row r="1780" customFormat="false" ht="12" hidden="false" customHeight="false" outlineLevel="0" collapsed="false">
      <c r="A1780" s="21" t="n">
        <v>36557</v>
      </c>
      <c r="CJ1780" s="14" t="n">
        <v>2.699</v>
      </c>
      <c r="CK1780" s="14" t="n">
        <v>2.61</v>
      </c>
      <c r="CL1780" s="14" t="n">
        <v>2.572</v>
      </c>
      <c r="CM1780" s="14" t="n">
        <v>2.565</v>
      </c>
      <c r="CN1780" s="14" t="n">
        <v>2.572</v>
      </c>
      <c r="CO1780" s="14" t="n">
        <v>2.577</v>
      </c>
      <c r="CP1780" s="14" t="n">
        <v>2.582</v>
      </c>
      <c r="CQ1780" s="14" t="n">
        <v>2.596</v>
      </c>
      <c r="CR1780" s="14" t="n">
        <v>2.706</v>
      </c>
      <c r="CS1780" s="14" t="n">
        <v>2.818</v>
      </c>
      <c r="CT1780" s="14" t="n">
        <v>2.845</v>
      </c>
      <c r="CU1780" s="14" t="n">
        <v>2.709</v>
      </c>
      <c r="CV1780" s="14" t="n">
        <v>2.591</v>
      </c>
    </row>
    <row r="1781" customFormat="false" ht="12" hidden="false" customHeight="false" outlineLevel="0" collapsed="false">
      <c r="A1781" s="21" t="n">
        <v>36558</v>
      </c>
      <c r="CJ1781" s="14" t="n">
        <v>2.759</v>
      </c>
      <c r="CK1781" s="14" t="n">
        <v>2.636</v>
      </c>
      <c r="CL1781" s="14" t="n">
        <v>2.586</v>
      </c>
      <c r="CM1781" s="14" t="n">
        <v>2.576</v>
      </c>
      <c r="CN1781" s="14" t="n">
        <v>2.581</v>
      </c>
      <c r="CO1781" s="14" t="n">
        <v>2.586</v>
      </c>
      <c r="CP1781" s="14" t="n">
        <v>2.589</v>
      </c>
      <c r="CQ1781" s="14" t="n">
        <v>2.605</v>
      </c>
      <c r="CR1781" s="14" t="n">
        <v>2.715</v>
      </c>
      <c r="CS1781" s="14" t="n">
        <v>2.828</v>
      </c>
      <c r="CT1781" s="14" t="n">
        <v>2.855</v>
      </c>
      <c r="CU1781" s="14" t="n">
        <v>2.715</v>
      </c>
      <c r="CV1781" s="14" t="n">
        <v>2.595</v>
      </c>
    </row>
    <row r="1782" customFormat="false" ht="12" hidden="false" customHeight="false" outlineLevel="0" collapsed="false">
      <c r="A1782" s="21" t="n">
        <v>36559</v>
      </c>
      <c r="CJ1782" s="14" t="n">
        <v>2.659</v>
      </c>
      <c r="CK1782" s="14" t="n">
        <v>2.569</v>
      </c>
      <c r="CL1782" s="14" t="n">
        <v>2.545</v>
      </c>
      <c r="CM1782" s="14" t="n">
        <v>2.54</v>
      </c>
      <c r="CN1782" s="14" t="n">
        <v>2.547</v>
      </c>
      <c r="CO1782" s="14" t="n">
        <v>2.555</v>
      </c>
      <c r="CP1782" s="14" t="n">
        <v>2.558</v>
      </c>
      <c r="CQ1782" s="14" t="n">
        <v>2.578</v>
      </c>
      <c r="CR1782" s="14" t="n">
        <v>2.692</v>
      </c>
      <c r="CS1782" s="14" t="n">
        <v>2.807</v>
      </c>
      <c r="CT1782" s="14" t="n">
        <v>2.835</v>
      </c>
      <c r="CU1782" s="14" t="n">
        <v>2.697</v>
      </c>
      <c r="CV1782" s="14" t="n">
        <v>2.577</v>
      </c>
    </row>
    <row r="1783" customFormat="false" ht="12" hidden="false" customHeight="false" outlineLevel="0" collapsed="false">
      <c r="A1783" s="21" t="n">
        <v>36560</v>
      </c>
      <c r="CJ1783" s="14" t="n">
        <v>2.742</v>
      </c>
      <c r="CK1783" s="14" t="n">
        <v>2.643</v>
      </c>
      <c r="CL1783" s="14" t="n">
        <v>2.593</v>
      </c>
      <c r="CM1783" s="14" t="n">
        <v>2.583</v>
      </c>
      <c r="CN1783" s="14" t="n">
        <v>2.584</v>
      </c>
      <c r="CO1783" s="14" t="n">
        <v>2.586</v>
      </c>
      <c r="CP1783" s="14" t="n">
        <v>2.586</v>
      </c>
      <c r="CQ1783" s="14" t="n">
        <v>2.604</v>
      </c>
      <c r="CR1783" s="14" t="n">
        <v>2.712</v>
      </c>
      <c r="CS1783" s="14" t="n">
        <v>2.82</v>
      </c>
      <c r="CT1783" s="14" t="n">
        <v>2.85</v>
      </c>
      <c r="CU1783" s="14" t="n">
        <v>2.708</v>
      </c>
      <c r="CV1783" s="14" t="n">
        <v>2.583</v>
      </c>
    </row>
    <row r="1784" customFormat="false" ht="12" hidden="false" customHeight="false" outlineLevel="0" collapsed="false">
      <c r="A1784" s="21" t="n">
        <v>36563</v>
      </c>
      <c r="CJ1784" s="14" t="n">
        <v>2.562</v>
      </c>
      <c r="CK1784" s="14" t="n">
        <v>2.508</v>
      </c>
      <c r="CL1784" s="14" t="n">
        <v>2.496</v>
      </c>
      <c r="CM1784" s="14" t="n">
        <v>2.506</v>
      </c>
      <c r="CN1784" s="14" t="n">
        <v>2.52</v>
      </c>
      <c r="CO1784" s="14" t="n">
        <v>2.534</v>
      </c>
      <c r="CP1784" s="14" t="n">
        <v>2.54</v>
      </c>
      <c r="CQ1784" s="14" t="n">
        <v>2.567</v>
      </c>
      <c r="CR1784" s="14" t="n">
        <v>2.697</v>
      </c>
      <c r="CS1784" s="14" t="n">
        <v>2.808</v>
      </c>
      <c r="CT1784" s="14" t="n">
        <v>2.838</v>
      </c>
      <c r="CU1784" s="14" t="n">
        <v>2.7</v>
      </c>
      <c r="CV1784" s="14" t="n">
        <v>2.578</v>
      </c>
    </row>
    <row r="1785" customFormat="false" ht="12" hidden="false" customHeight="false" outlineLevel="0" collapsed="false">
      <c r="A1785" s="21" t="n">
        <v>36564</v>
      </c>
      <c r="CJ1785" s="14" t="n">
        <v>2.495</v>
      </c>
      <c r="CK1785" s="14" t="n">
        <v>2.462</v>
      </c>
      <c r="CL1785" s="14" t="n">
        <v>2.459</v>
      </c>
      <c r="CM1785" s="14" t="n">
        <v>2.477</v>
      </c>
      <c r="CN1785" s="14" t="n">
        <v>2.494</v>
      </c>
      <c r="CO1785" s="14" t="n">
        <v>2.51</v>
      </c>
      <c r="CP1785" s="14" t="n">
        <v>2.518</v>
      </c>
      <c r="CQ1785" s="14" t="n">
        <v>2.548</v>
      </c>
      <c r="CR1785" s="14" t="n">
        <v>2.681</v>
      </c>
      <c r="CS1785" s="14" t="n">
        <v>2.8</v>
      </c>
      <c r="CT1785" s="14" t="n">
        <v>2.83</v>
      </c>
      <c r="CU1785" s="14" t="n">
        <v>2.692</v>
      </c>
      <c r="CV1785" s="14" t="n">
        <v>2.57</v>
      </c>
    </row>
    <row r="1786" customFormat="false" ht="12" hidden="false" customHeight="false" outlineLevel="0" collapsed="false">
      <c r="A1786" s="21" t="n">
        <v>36565</v>
      </c>
      <c r="CJ1786" s="14" t="n">
        <v>2.54</v>
      </c>
      <c r="CK1786" s="14" t="n">
        <v>2.507</v>
      </c>
      <c r="CL1786" s="14" t="n">
        <v>2.499</v>
      </c>
      <c r="CM1786" s="14" t="n">
        <v>2.512</v>
      </c>
      <c r="CN1786" s="14" t="n">
        <v>2.526</v>
      </c>
      <c r="CO1786" s="14" t="n">
        <v>2.54</v>
      </c>
      <c r="CP1786" s="14" t="n">
        <v>2.547</v>
      </c>
      <c r="CQ1786" s="14" t="n">
        <v>2.577</v>
      </c>
      <c r="CR1786" s="14" t="n">
        <v>2.711</v>
      </c>
      <c r="CS1786" s="14" t="n">
        <v>2.831</v>
      </c>
      <c r="CT1786" s="14" t="n">
        <v>2.86</v>
      </c>
      <c r="CU1786" s="14" t="n">
        <v>2.717</v>
      </c>
      <c r="CV1786" s="14" t="n">
        <v>2.59</v>
      </c>
    </row>
    <row r="1787" customFormat="false" ht="12" hidden="false" customHeight="false" outlineLevel="0" collapsed="false">
      <c r="A1787" s="21" t="n">
        <v>36566</v>
      </c>
      <c r="CJ1787" s="14" t="n">
        <v>2.592</v>
      </c>
      <c r="CK1787" s="14" t="n">
        <v>2.578</v>
      </c>
      <c r="CL1787" s="14" t="n">
        <v>2.566</v>
      </c>
      <c r="CM1787" s="14" t="n">
        <v>2.578</v>
      </c>
      <c r="CN1787" s="14" t="n">
        <v>2.592</v>
      </c>
      <c r="CO1787" s="14" t="n">
        <v>2.606</v>
      </c>
      <c r="CP1787" s="14" t="n">
        <v>2.613</v>
      </c>
      <c r="CQ1787" s="14" t="n">
        <v>2.643</v>
      </c>
      <c r="CR1787" s="14" t="n">
        <v>2.778</v>
      </c>
      <c r="CS1787" s="14" t="n">
        <v>2.903</v>
      </c>
      <c r="CT1787" s="14" t="n">
        <v>2.928</v>
      </c>
      <c r="CU1787" s="14" t="n">
        <v>2.776</v>
      </c>
      <c r="CV1787" s="14" t="n">
        <v>2.643</v>
      </c>
    </row>
    <row r="1788" customFormat="false" ht="12" hidden="false" customHeight="false" outlineLevel="0" collapsed="false">
      <c r="A1788" s="21" t="n">
        <v>36567</v>
      </c>
      <c r="CJ1788" s="14" t="n">
        <v>2.57</v>
      </c>
      <c r="CK1788" s="14" t="n">
        <v>2.58</v>
      </c>
      <c r="CL1788" s="14" t="n">
        <v>2.575</v>
      </c>
      <c r="CM1788" s="14" t="n">
        <v>2.59</v>
      </c>
      <c r="CN1788" s="14" t="n">
        <v>2.607</v>
      </c>
      <c r="CO1788" s="14" t="n">
        <v>2.624</v>
      </c>
      <c r="CP1788" s="14" t="n">
        <v>2.634</v>
      </c>
      <c r="CQ1788" s="14" t="n">
        <v>2.667</v>
      </c>
      <c r="CR1788" s="14" t="n">
        <v>2.807</v>
      </c>
      <c r="CS1788" s="14" t="n">
        <v>2.928</v>
      </c>
      <c r="CT1788" s="14" t="n">
        <v>2.953</v>
      </c>
      <c r="CU1788" s="14" t="n">
        <v>2.797</v>
      </c>
      <c r="CV1788" s="14" t="n">
        <v>2.662</v>
      </c>
    </row>
    <row r="1789" customFormat="false" ht="12" hidden="false" customHeight="false" outlineLevel="0" collapsed="false">
      <c r="A1789" s="21" t="n">
        <v>36570</v>
      </c>
      <c r="CJ1789" s="14" t="n">
        <v>2.541</v>
      </c>
      <c r="CK1789" s="14" t="n">
        <v>2.554</v>
      </c>
      <c r="CL1789" s="14" t="n">
        <v>2.56</v>
      </c>
      <c r="CM1789" s="14" t="n">
        <v>2.577</v>
      </c>
      <c r="CN1789" s="14" t="n">
        <v>2.595</v>
      </c>
      <c r="CO1789" s="14" t="n">
        <v>2.612</v>
      </c>
      <c r="CP1789" s="14" t="n">
        <v>2.622</v>
      </c>
      <c r="CQ1789" s="14" t="n">
        <v>2.657</v>
      </c>
      <c r="CR1789" s="14" t="n">
        <v>2.798</v>
      </c>
      <c r="CS1789" s="14" t="n">
        <v>2.92</v>
      </c>
      <c r="CT1789" s="14" t="n">
        <v>2.945</v>
      </c>
      <c r="CU1789" s="14" t="n">
        <v>2.789</v>
      </c>
      <c r="CV1789" s="14" t="n">
        <v>2.654</v>
      </c>
    </row>
    <row r="1790" customFormat="false" ht="12" hidden="false" customHeight="false" outlineLevel="0" collapsed="false">
      <c r="A1790" s="21" t="n">
        <v>36571</v>
      </c>
      <c r="CJ1790" s="14" t="n">
        <v>2.618</v>
      </c>
      <c r="CK1790" s="14" t="n">
        <v>2.628</v>
      </c>
      <c r="CL1790" s="14" t="n">
        <v>2.63</v>
      </c>
      <c r="CM1790" s="14" t="n">
        <v>2.643</v>
      </c>
      <c r="CN1790" s="14" t="n">
        <v>2.656</v>
      </c>
      <c r="CO1790" s="14" t="n">
        <v>2.669</v>
      </c>
      <c r="CP1790" s="14" t="n">
        <v>2.674</v>
      </c>
      <c r="CQ1790" s="14" t="n">
        <v>2.705</v>
      </c>
      <c r="CR1790" s="14" t="n">
        <v>2.843</v>
      </c>
      <c r="CS1790" s="14" t="n">
        <v>2.965</v>
      </c>
      <c r="CT1790" s="14" t="n">
        <v>2.989</v>
      </c>
      <c r="CU1790" s="14" t="n">
        <v>2.827</v>
      </c>
      <c r="CV1790" s="14" t="n">
        <v>2.689</v>
      </c>
    </row>
    <row r="1791" customFormat="false" ht="12" hidden="false" customHeight="false" outlineLevel="0" collapsed="false">
      <c r="A1791" s="21" t="n">
        <v>36572</v>
      </c>
      <c r="CJ1791" s="14" t="n">
        <v>2.564</v>
      </c>
      <c r="CK1791" s="14" t="n">
        <v>2.587</v>
      </c>
      <c r="CL1791" s="14" t="n">
        <v>2.6</v>
      </c>
      <c r="CM1791" s="14" t="n">
        <v>2.613</v>
      </c>
      <c r="CN1791" s="14" t="n">
        <v>2.628</v>
      </c>
      <c r="CO1791" s="14" t="n">
        <v>2.641</v>
      </c>
      <c r="CP1791" s="14" t="n">
        <v>2.647</v>
      </c>
      <c r="CQ1791" s="14" t="n">
        <v>2.678</v>
      </c>
      <c r="CR1791" s="14" t="n">
        <v>2.818</v>
      </c>
      <c r="CS1791" s="14" t="n">
        <v>2.938</v>
      </c>
      <c r="CT1791" s="14" t="n">
        <v>2.963</v>
      </c>
      <c r="CU1791" s="14" t="n">
        <v>2.808</v>
      </c>
      <c r="CV1791" s="14" t="n">
        <v>2.678</v>
      </c>
    </row>
    <row r="1792" customFormat="false" ht="12" hidden="false" customHeight="false" outlineLevel="0" collapsed="false">
      <c r="A1792" s="21" t="n">
        <v>36573</v>
      </c>
      <c r="CJ1792" s="14" t="n">
        <v>2.667</v>
      </c>
      <c r="CK1792" s="14" t="n">
        <v>2.685</v>
      </c>
      <c r="CL1792" s="14" t="n">
        <v>2.685</v>
      </c>
      <c r="CM1792" s="14" t="n">
        <v>2.688</v>
      </c>
      <c r="CN1792" s="14" t="n">
        <v>2.698</v>
      </c>
      <c r="CO1792" s="14" t="n">
        <v>2.706</v>
      </c>
      <c r="CP1792" s="14" t="n">
        <v>2.708</v>
      </c>
      <c r="CQ1792" s="14" t="n">
        <v>2.736</v>
      </c>
      <c r="CR1792" s="14" t="n">
        <v>2.868</v>
      </c>
      <c r="CS1792" s="14" t="n">
        <v>2.988</v>
      </c>
      <c r="CT1792" s="14" t="n">
        <v>3.013</v>
      </c>
      <c r="CU1792" s="14" t="n">
        <v>2.853</v>
      </c>
      <c r="CV1792" s="14" t="n">
        <v>2.718</v>
      </c>
    </row>
    <row r="1793" customFormat="false" ht="12" hidden="false" customHeight="false" outlineLevel="0" collapsed="false">
      <c r="A1793" s="21" t="n">
        <v>36574</v>
      </c>
      <c r="CJ1793" s="14" t="n">
        <v>2.633</v>
      </c>
      <c r="CK1793" s="14" t="n">
        <v>2.65</v>
      </c>
      <c r="CL1793" s="14" t="n">
        <v>2.654</v>
      </c>
      <c r="CM1793" s="14" t="n">
        <v>2.658</v>
      </c>
      <c r="CN1793" s="14" t="n">
        <v>2.669</v>
      </c>
      <c r="CO1793" s="14" t="n">
        <v>2.68</v>
      </c>
      <c r="CP1793" s="14" t="n">
        <v>2.685</v>
      </c>
      <c r="CQ1793" s="14" t="n">
        <v>2.715</v>
      </c>
      <c r="CR1793" s="14" t="n">
        <v>2.85</v>
      </c>
      <c r="CS1793" s="14" t="n">
        <v>2.97</v>
      </c>
      <c r="CT1793" s="14" t="n">
        <v>2.995</v>
      </c>
      <c r="CU1793" s="14" t="n">
        <v>2.835</v>
      </c>
      <c r="CV1793" s="14" t="n">
        <v>2.704</v>
      </c>
    </row>
    <row r="1794" customFormat="false" ht="12" hidden="false" customHeight="false" outlineLevel="0" collapsed="false">
      <c r="A1794" s="21" t="n">
        <v>36578</v>
      </c>
      <c r="CJ1794" s="14" t="n">
        <v>2.515</v>
      </c>
      <c r="CK1794" s="14" t="n">
        <v>2.544</v>
      </c>
      <c r="CL1794" s="14" t="n">
        <v>2.564</v>
      </c>
      <c r="CM1794" s="14" t="n">
        <v>2.584</v>
      </c>
      <c r="CN1794" s="14" t="n">
        <v>2.605</v>
      </c>
      <c r="CO1794" s="14" t="n">
        <v>2.625</v>
      </c>
      <c r="CP1794" s="14" t="n">
        <v>2.63</v>
      </c>
      <c r="CQ1794" s="14" t="n">
        <v>2.665</v>
      </c>
      <c r="CR1794" s="14" t="n">
        <v>2.8</v>
      </c>
      <c r="CS1794" s="14" t="n">
        <v>2.925</v>
      </c>
      <c r="CT1794" s="14" t="n">
        <v>2.95</v>
      </c>
      <c r="CU1794" s="14" t="n">
        <v>2.799</v>
      </c>
      <c r="CV1794" s="14" t="n">
        <v>2.67</v>
      </c>
    </row>
    <row r="1795" customFormat="false" ht="12" hidden="false" customHeight="false" outlineLevel="0" collapsed="false">
      <c r="A1795" s="21" t="n">
        <v>36579</v>
      </c>
      <c r="CJ1795" s="14" t="n">
        <v>2.53</v>
      </c>
      <c r="CK1795" s="14" t="n">
        <v>2.541</v>
      </c>
      <c r="CL1795" s="14" t="n">
        <v>2.564</v>
      </c>
      <c r="CM1795" s="14" t="n">
        <v>2.584</v>
      </c>
      <c r="CN1795" s="14" t="n">
        <v>2.605</v>
      </c>
      <c r="CO1795" s="14" t="n">
        <v>2.625</v>
      </c>
      <c r="CP1795" s="14" t="n">
        <v>2.63</v>
      </c>
      <c r="CQ1795" s="14" t="n">
        <v>2.665</v>
      </c>
      <c r="CR1795" s="14" t="n">
        <v>2.8</v>
      </c>
      <c r="CS1795" s="14" t="n">
        <v>2.925</v>
      </c>
      <c r="CT1795" s="14" t="n">
        <v>2.95</v>
      </c>
      <c r="CU1795" s="14" t="n">
        <v>2.799</v>
      </c>
      <c r="CV1795" s="14" t="n">
        <v>2.67</v>
      </c>
    </row>
    <row r="1796" customFormat="false" ht="12" hidden="false" customHeight="false" outlineLevel="0" collapsed="false">
      <c r="A1796" s="21" t="n">
        <v>36580</v>
      </c>
      <c r="CJ1796" s="14" t="n">
        <v>2.549</v>
      </c>
      <c r="CK1796" s="14" t="n">
        <v>2.556</v>
      </c>
      <c r="CL1796" s="14" t="n">
        <v>2.576</v>
      </c>
      <c r="CM1796" s="14" t="n">
        <v>2.596</v>
      </c>
      <c r="CN1796" s="14" t="n">
        <v>2.613</v>
      </c>
      <c r="CO1796" s="14" t="n">
        <v>2.63</v>
      </c>
      <c r="CP1796" s="14" t="n">
        <v>2.635</v>
      </c>
      <c r="CQ1796" s="14" t="n">
        <v>2.668</v>
      </c>
      <c r="CR1796" s="14" t="n">
        <v>2.802</v>
      </c>
      <c r="CS1796" s="14" t="n">
        <v>2.925</v>
      </c>
      <c r="CT1796" s="14" t="n">
        <v>2.95</v>
      </c>
      <c r="CU1796" s="14" t="n">
        <v>2.801</v>
      </c>
      <c r="CV1796" s="14" t="n">
        <v>2.671</v>
      </c>
    </row>
    <row r="1797" customFormat="false" ht="12" hidden="false" customHeight="false" outlineLevel="0" collapsed="false">
      <c r="A1797" s="21" t="n">
        <v>36581</v>
      </c>
      <c r="CJ1797" s="14" t="n">
        <v>2.603</v>
      </c>
      <c r="CK1797" s="14" t="n">
        <v>2.617</v>
      </c>
      <c r="CL1797" s="14" t="n">
        <v>2.634</v>
      </c>
      <c r="CM1797" s="14" t="n">
        <v>2.653</v>
      </c>
      <c r="CN1797" s="14" t="n">
        <v>2.67</v>
      </c>
      <c r="CO1797" s="14" t="n">
        <v>2.687</v>
      </c>
      <c r="CP1797" s="14" t="n">
        <v>2.692</v>
      </c>
      <c r="CQ1797" s="14" t="n">
        <v>2.722</v>
      </c>
      <c r="CR1797" s="14" t="n">
        <v>2.852</v>
      </c>
      <c r="CS1797" s="14" t="n">
        <v>2.977</v>
      </c>
      <c r="CT1797" s="14" t="n">
        <v>3.002</v>
      </c>
      <c r="CU1797" s="14" t="n">
        <v>2.847</v>
      </c>
      <c r="CV1797" s="14" t="n">
        <v>2.714</v>
      </c>
    </row>
    <row r="1798" customFormat="false" ht="12" hidden="false" customHeight="false" outlineLevel="0" collapsed="false">
      <c r="A1798" s="21" t="n">
        <v>36584</v>
      </c>
      <c r="CJ1798" s="14" t="n">
        <v>2.603</v>
      </c>
      <c r="CK1798" s="14" t="n">
        <v>2.686</v>
      </c>
      <c r="CL1798" s="14" t="n">
        <v>2.695</v>
      </c>
      <c r="CM1798" s="14" t="n">
        <v>2.705</v>
      </c>
      <c r="CN1798" s="14" t="n">
        <v>2.72</v>
      </c>
      <c r="CO1798" s="14" t="n">
        <v>2.735</v>
      </c>
      <c r="CP1798" s="14" t="n">
        <v>2.738</v>
      </c>
      <c r="CQ1798" s="14" t="n">
        <v>2.765</v>
      </c>
      <c r="CR1798" s="14" t="n">
        <v>2.888</v>
      </c>
      <c r="CS1798" s="14" t="n">
        <v>3.01</v>
      </c>
      <c r="CT1798" s="14" t="n">
        <v>3.035</v>
      </c>
      <c r="CU1798" s="14" t="n">
        <v>2.88</v>
      </c>
      <c r="CV1798" s="14" t="n">
        <v>2.744</v>
      </c>
    </row>
    <row r="1799" customFormat="false" ht="12" hidden="false" customHeight="false" outlineLevel="0" collapsed="false">
      <c r="A1799" s="21" t="n">
        <v>36585</v>
      </c>
      <c r="CJ1799" s="14" t="n">
        <v>2.603</v>
      </c>
      <c r="CK1799" s="14" t="n">
        <v>2.761</v>
      </c>
      <c r="CL1799" s="14" t="n">
        <v>2.771</v>
      </c>
      <c r="CM1799" s="14" t="n">
        <v>2.776</v>
      </c>
      <c r="CN1799" s="14" t="n">
        <v>2.786</v>
      </c>
      <c r="CO1799" s="14" t="n">
        <v>2.794</v>
      </c>
      <c r="CP1799" s="14" t="n">
        <v>2.796</v>
      </c>
      <c r="CQ1799" s="14" t="n">
        <v>2.818</v>
      </c>
      <c r="CR1799" s="14" t="n">
        <v>2.931</v>
      </c>
      <c r="CS1799" s="14" t="n">
        <v>3.048</v>
      </c>
      <c r="CT1799" s="14" t="n">
        <v>3.072</v>
      </c>
      <c r="CU1799" s="14" t="n">
        <v>2.912</v>
      </c>
      <c r="CV1799" s="14" t="n">
        <v>2.774</v>
      </c>
    </row>
    <row r="1800" customFormat="false" ht="12" hidden="false" customHeight="false" outlineLevel="0" collapsed="false">
      <c r="A1800" s="21" t="n">
        <v>36586</v>
      </c>
      <c r="CK1800" s="14" t="n">
        <v>2.815</v>
      </c>
      <c r="CL1800" s="14" t="n">
        <v>2.824</v>
      </c>
      <c r="CM1800" s="14" t="n">
        <v>2.83</v>
      </c>
      <c r="CN1800" s="14" t="n">
        <v>2.84</v>
      </c>
      <c r="CO1800" s="14" t="n">
        <v>2.85</v>
      </c>
      <c r="CP1800" s="14" t="n">
        <v>2.855</v>
      </c>
      <c r="CQ1800" s="14" t="n">
        <v>2.875</v>
      </c>
      <c r="CR1800" s="14" t="n">
        <v>2.985</v>
      </c>
      <c r="CS1800" s="14" t="n">
        <v>3.1</v>
      </c>
      <c r="CT1800" s="14" t="n">
        <v>3.125</v>
      </c>
      <c r="CU1800" s="14" t="n">
        <v>2.96</v>
      </c>
      <c r="CV1800" s="14" t="n">
        <v>2.82</v>
      </c>
      <c r="CW1800" s="14" t="n">
        <v>2.697</v>
      </c>
    </row>
    <row r="1801" customFormat="false" ht="12" hidden="false" customHeight="false" outlineLevel="0" collapsed="false">
      <c r="A1801" s="21" t="n">
        <v>36587</v>
      </c>
      <c r="CK1801" s="14" t="n">
        <v>2.783</v>
      </c>
      <c r="CL1801" s="14" t="n">
        <v>2.804</v>
      </c>
      <c r="CM1801" s="14" t="n">
        <v>2.82</v>
      </c>
      <c r="CN1801" s="14" t="n">
        <v>2.832</v>
      </c>
      <c r="CO1801" s="14" t="n">
        <v>2.845</v>
      </c>
      <c r="CP1801" s="14" t="n">
        <v>2.85</v>
      </c>
      <c r="CQ1801" s="14" t="n">
        <v>2.87</v>
      </c>
      <c r="CR1801" s="14" t="n">
        <v>2.983</v>
      </c>
      <c r="CS1801" s="14" t="n">
        <v>3.1</v>
      </c>
      <c r="CT1801" s="14" t="n">
        <v>3.125</v>
      </c>
      <c r="CU1801" s="14" t="n">
        <v>2.96</v>
      </c>
      <c r="CV1801" s="14" t="n">
        <v>2.819</v>
      </c>
      <c r="CW1801" s="14" t="n">
        <v>2.695</v>
      </c>
    </row>
    <row r="1802" customFormat="false" ht="12" hidden="false" customHeight="false" outlineLevel="0" collapsed="false">
      <c r="A1802" s="21" t="n">
        <v>36588</v>
      </c>
      <c r="CK1802" s="14" t="n">
        <v>2.825</v>
      </c>
      <c r="CL1802" s="14" t="n">
        <v>2.847</v>
      </c>
      <c r="CM1802" s="14" t="n">
        <v>2.857</v>
      </c>
      <c r="CN1802" s="14" t="n">
        <v>2.867</v>
      </c>
      <c r="CO1802" s="14" t="n">
        <v>2.877</v>
      </c>
      <c r="CP1802" s="14" t="n">
        <v>2.88</v>
      </c>
      <c r="CQ1802" s="14" t="n">
        <v>2.9</v>
      </c>
      <c r="CR1802" s="14" t="n">
        <v>3.01</v>
      </c>
      <c r="CS1802" s="14" t="n">
        <v>3.125</v>
      </c>
      <c r="CT1802" s="14" t="n">
        <v>3.148</v>
      </c>
      <c r="CU1802" s="14" t="n">
        <v>2.98</v>
      </c>
      <c r="CV1802" s="14" t="n">
        <v>2.835</v>
      </c>
      <c r="CW1802" s="14" t="n">
        <v>2.71</v>
      </c>
    </row>
    <row r="1803" customFormat="false" ht="12" hidden="false" customHeight="false" outlineLevel="0" collapsed="false">
      <c r="A1803" s="21" t="n">
        <v>36591</v>
      </c>
      <c r="CK1803" s="14" t="n">
        <v>2.85</v>
      </c>
      <c r="CL1803" s="14" t="n">
        <v>2.882</v>
      </c>
      <c r="CM1803" s="14" t="n">
        <v>2.892</v>
      </c>
      <c r="CN1803" s="14" t="n">
        <v>2.902</v>
      </c>
      <c r="CO1803" s="14" t="n">
        <v>2.912</v>
      </c>
      <c r="CP1803" s="14" t="n">
        <v>2.917</v>
      </c>
      <c r="CQ1803" s="14" t="n">
        <v>2.937</v>
      </c>
      <c r="CR1803" s="14" t="n">
        <v>3.051</v>
      </c>
      <c r="CS1803" s="14" t="n">
        <v>3.161</v>
      </c>
      <c r="CT1803" s="14" t="n">
        <v>3.183</v>
      </c>
      <c r="CU1803" s="14" t="n">
        <v>3.01</v>
      </c>
      <c r="CV1803" s="14" t="n">
        <v>2.858</v>
      </c>
      <c r="CW1803" s="14" t="n">
        <v>2.73</v>
      </c>
    </row>
    <row r="1804" customFormat="false" ht="12" hidden="false" customHeight="false" outlineLevel="0" collapsed="false">
      <c r="A1804" s="21" t="n">
        <v>36592</v>
      </c>
      <c r="CK1804" s="14" t="n">
        <v>2.799</v>
      </c>
      <c r="CL1804" s="14" t="n">
        <v>2.837</v>
      </c>
      <c r="CM1804" s="14" t="n">
        <v>2.852</v>
      </c>
      <c r="CN1804" s="14" t="n">
        <v>2.867</v>
      </c>
      <c r="CO1804" s="14" t="n">
        <v>2.88</v>
      </c>
      <c r="CP1804" s="14" t="n">
        <v>2.885</v>
      </c>
      <c r="CQ1804" s="14" t="n">
        <v>2.91</v>
      </c>
      <c r="CR1804" s="14" t="n">
        <v>3.025</v>
      </c>
      <c r="CS1804" s="14" t="n">
        <v>3.14</v>
      </c>
      <c r="CT1804" s="14" t="n">
        <v>3.162</v>
      </c>
      <c r="CU1804" s="14" t="n">
        <v>2.997</v>
      </c>
      <c r="CV1804" s="14" t="n">
        <v>2.842</v>
      </c>
      <c r="CW1804" s="14" t="n">
        <v>2.712</v>
      </c>
    </row>
    <row r="1805" customFormat="false" ht="12" hidden="false" customHeight="false" outlineLevel="0" collapsed="false">
      <c r="A1805" s="21" t="n">
        <v>36593</v>
      </c>
      <c r="CK1805" s="14" t="n">
        <v>2.71</v>
      </c>
      <c r="CL1805" s="14" t="n">
        <v>2.747</v>
      </c>
      <c r="CM1805" s="14" t="n">
        <v>2.77</v>
      </c>
      <c r="CN1805" s="14" t="n">
        <v>2.789</v>
      </c>
      <c r="CO1805" s="14" t="n">
        <v>2.809</v>
      </c>
      <c r="CP1805" s="14" t="n">
        <v>2.817</v>
      </c>
      <c r="CQ1805" s="14" t="n">
        <v>2.844</v>
      </c>
      <c r="CR1805" s="14" t="n">
        <v>2.962</v>
      </c>
      <c r="CS1805" s="14" t="n">
        <v>3.082</v>
      </c>
      <c r="CT1805" s="14" t="n">
        <v>3.105</v>
      </c>
      <c r="CU1805" s="14" t="n">
        <v>2.95</v>
      </c>
      <c r="CV1805" s="14" t="n">
        <v>2.805</v>
      </c>
      <c r="CW1805" s="14" t="n">
        <v>2.68</v>
      </c>
    </row>
    <row r="1806" customFormat="false" ht="12" hidden="false" customHeight="false" outlineLevel="0" collapsed="false">
      <c r="A1806" s="21" t="n">
        <v>36594</v>
      </c>
      <c r="CK1806" s="14" t="n">
        <v>2.786</v>
      </c>
      <c r="CL1806" s="14" t="n">
        <v>2.816</v>
      </c>
      <c r="CM1806" s="14" t="n">
        <v>2.833</v>
      </c>
      <c r="CN1806" s="14" t="n">
        <v>2.846</v>
      </c>
      <c r="CO1806" s="14" t="n">
        <v>2.859</v>
      </c>
      <c r="CP1806" s="14" t="n">
        <v>2.861</v>
      </c>
      <c r="CQ1806" s="14" t="n">
        <v>2.885</v>
      </c>
      <c r="CR1806" s="14" t="n">
        <v>3.001</v>
      </c>
      <c r="CS1806" s="14" t="n">
        <v>3.12</v>
      </c>
      <c r="CT1806" s="14" t="n">
        <v>3.143</v>
      </c>
      <c r="CU1806" s="14" t="n">
        <v>2.988</v>
      </c>
      <c r="CV1806" s="14" t="n">
        <v>2.84</v>
      </c>
      <c r="CW1806" s="14" t="n">
        <v>2.712</v>
      </c>
    </row>
    <row r="1807" customFormat="false" ht="12" hidden="false" customHeight="false" outlineLevel="0" collapsed="false">
      <c r="A1807" s="21" t="n">
        <v>36595</v>
      </c>
      <c r="CK1807" s="14" t="n">
        <v>2.774</v>
      </c>
      <c r="CL1807" s="14" t="n">
        <v>2.804</v>
      </c>
      <c r="CM1807" s="14" t="n">
        <v>2.82</v>
      </c>
      <c r="CN1807" s="14" t="n">
        <v>2.836</v>
      </c>
      <c r="CO1807" s="14" t="n">
        <v>2.852</v>
      </c>
      <c r="CP1807" s="14" t="n">
        <v>2.854</v>
      </c>
      <c r="CQ1807" s="14" t="n">
        <v>2.877</v>
      </c>
      <c r="CR1807" s="14" t="n">
        <v>2.994</v>
      </c>
      <c r="CS1807" s="14" t="n">
        <v>3.116</v>
      </c>
      <c r="CT1807" s="14" t="n">
        <v>3.139</v>
      </c>
      <c r="CU1807" s="14" t="n">
        <v>2.989</v>
      </c>
      <c r="CV1807" s="14" t="n">
        <v>2.839</v>
      </c>
      <c r="CW1807" s="14" t="n">
        <v>2.714</v>
      </c>
    </row>
    <row r="1808" customFormat="false" ht="12" hidden="false" customHeight="false" outlineLevel="0" collapsed="false">
      <c r="A1808" s="21" t="n">
        <v>36598</v>
      </c>
      <c r="CK1808" s="14" t="n">
        <v>2.86</v>
      </c>
      <c r="CL1808" s="14" t="n">
        <v>2.882</v>
      </c>
      <c r="CM1808" s="14" t="n">
        <v>2.892</v>
      </c>
      <c r="CN1808" s="14" t="n">
        <v>2.902</v>
      </c>
      <c r="CO1808" s="14" t="n">
        <v>2.912</v>
      </c>
      <c r="CP1808" s="14" t="n">
        <v>2.912</v>
      </c>
      <c r="CQ1808" s="14" t="n">
        <v>2.932</v>
      </c>
      <c r="CR1808" s="14" t="n">
        <v>3.046</v>
      </c>
      <c r="CS1808" s="14" t="n">
        <v>3.16</v>
      </c>
      <c r="CT1808" s="14" t="n">
        <v>3.18</v>
      </c>
      <c r="CU1808" s="14" t="n">
        <v>3.028</v>
      </c>
      <c r="CV1808" s="14" t="n">
        <v>2.875</v>
      </c>
      <c r="CW1808" s="14" t="n">
        <v>2.747</v>
      </c>
    </row>
    <row r="1809" customFormat="false" ht="12" hidden="false" customHeight="false" outlineLevel="0" collapsed="false">
      <c r="A1809" s="21" t="n">
        <v>36599</v>
      </c>
      <c r="CK1809" s="14" t="n">
        <v>2.809</v>
      </c>
      <c r="CL1809" s="14" t="n">
        <v>2.834</v>
      </c>
      <c r="CM1809" s="14" t="n">
        <v>2.852</v>
      </c>
      <c r="CN1809" s="14" t="n">
        <v>2.87</v>
      </c>
      <c r="CO1809" s="14" t="n">
        <v>2.887</v>
      </c>
      <c r="CP1809" s="14" t="n">
        <v>2.89</v>
      </c>
      <c r="CQ1809" s="14" t="n">
        <v>2.913</v>
      </c>
      <c r="CR1809" s="14" t="n">
        <v>3.03</v>
      </c>
      <c r="CS1809" s="14" t="n">
        <v>3.145</v>
      </c>
      <c r="CT1809" s="14" t="n">
        <v>3.166</v>
      </c>
      <c r="CU1809" s="14" t="n">
        <v>3.015</v>
      </c>
      <c r="CV1809" s="14" t="n">
        <v>2.86</v>
      </c>
      <c r="CW1809" s="14" t="n">
        <v>2.735</v>
      </c>
    </row>
    <row r="1810" customFormat="false" ht="12" hidden="false" customHeight="false" outlineLevel="0" collapsed="false">
      <c r="A1810" s="21" t="n">
        <v>36600</v>
      </c>
      <c r="CK1810" s="14" t="n">
        <v>2.866</v>
      </c>
      <c r="CL1810" s="14" t="n">
        <v>2.881</v>
      </c>
      <c r="CM1810" s="14" t="n">
        <v>2.896</v>
      </c>
      <c r="CN1810" s="14" t="n">
        <v>2.91</v>
      </c>
      <c r="CO1810" s="14" t="n">
        <v>2.921</v>
      </c>
      <c r="CP1810" s="14" t="n">
        <v>2.922</v>
      </c>
      <c r="CQ1810" s="14" t="n">
        <v>2.942</v>
      </c>
      <c r="CR1810" s="14" t="n">
        <v>3.055</v>
      </c>
      <c r="CS1810" s="14" t="n">
        <v>3.167</v>
      </c>
      <c r="CT1810" s="14" t="n">
        <v>3.187</v>
      </c>
      <c r="CU1810" s="14" t="n">
        <v>3.033</v>
      </c>
      <c r="CV1810" s="14" t="n">
        <v>2.878</v>
      </c>
      <c r="CW1810" s="14" t="n">
        <v>2.753</v>
      </c>
    </row>
    <row r="1811" customFormat="false" ht="12" hidden="false" customHeight="false" outlineLevel="0" collapsed="false">
      <c r="A1811" s="21" t="n">
        <v>36601</v>
      </c>
      <c r="CK1811" s="14" t="n">
        <v>2.851</v>
      </c>
      <c r="CL1811" s="14" t="n">
        <v>2.876</v>
      </c>
      <c r="CM1811" s="14" t="n">
        <v>2.889</v>
      </c>
      <c r="CN1811" s="14" t="n">
        <v>2.902</v>
      </c>
      <c r="CO1811" s="14" t="n">
        <v>2.912</v>
      </c>
      <c r="CP1811" s="14" t="n">
        <v>2.91</v>
      </c>
      <c r="CQ1811" s="14" t="n">
        <v>2.93</v>
      </c>
      <c r="CR1811" s="14" t="n">
        <v>3.045</v>
      </c>
      <c r="CS1811" s="14" t="n">
        <v>3.157</v>
      </c>
      <c r="CT1811" s="14" t="n">
        <v>3.177</v>
      </c>
      <c r="CU1811" s="14" t="n">
        <v>3.023</v>
      </c>
      <c r="CV1811" s="14" t="n">
        <v>2.865</v>
      </c>
      <c r="CW1811" s="14" t="n">
        <v>2.74</v>
      </c>
    </row>
    <row r="1812" customFormat="false" ht="12" hidden="false" customHeight="false" outlineLevel="0" collapsed="false">
      <c r="A1812" s="21" t="n">
        <v>36602</v>
      </c>
      <c r="CK1812" s="14" t="n">
        <v>2.785</v>
      </c>
      <c r="CL1812" s="14" t="n">
        <v>2.82</v>
      </c>
      <c r="CM1812" s="14" t="n">
        <v>2.84</v>
      </c>
      <c r="CN1812" s="14" t="n">
        <v>2.855</v>
      </c>
      <c r="CO1812" s="14" t="n">
        <v>2.868</v>
      </c>
      <c r="CP1812" s="14" t="n">
        <v>2.87</v>
      </c>
      <c r="CQ1812" s="14" t="n">
        <v>2.892</v>
      </c>
      <c r="CR1812" s="14" t="n">
        <v>3.01</v>
      </c>
      <c r="CS1812" s="14" t="n">
        <v>3.124</v>
      </c>
      <c r="CT1812" s="14" t="n">
        <v>3.147</v>
      </c>
      <c r="CU1812" s="14" t="n">
        <v>2.995</v>
      </c>
      <c r="CV1812" s="14" t="n">
        <v>2.84</v>
      </c>
      <c r="CW1812" s="14" t="n">
        <v>2.715</v>
      </c>
    </row>
    <row r="1813" customFormat="false" ht="12" hidden="false" customHeight="false" outlineLevel="0" collapsed="false">
      <c r="A1813" s="21" t="n">
        <v>36605</v>
      </c>
      <c r="CK1813" s="14" t="n">
        <v>2.714</v>
      </c>
      <c r="CL1813" s="14" t="n">
        <v>2.744</v>
      </c>
      <c r="CM1813" s="14" t="n">
        <v>2.771</v>
      </c>
      <c r="CN1813" s="14" t="n">
        <v>2.793</v>
      </c>
      <c r="CO1813" s="14" t="n">
        <v>2.811</v>
      </c>
      <c r="CP1813" s="14" t="n">
        <v>2.818</v>
      </c>
      <c r="CQ1813" s="14" t="n">
        <v>2.84</v>
      </c>
      <c r="CR1813" s="14" t="n">
        <v>2.96</v>
      </c>
      <c r="CS1813" s="14" t="n">
        <v>3.08</v>
      </c>
      <c r="CT1813" s="14" t="n">
        <v>3.105</v>
      </c>
      <c r="CU1813" s="14" t="n">
        <v>2.957</v>
      </c>
      <c r="CV1813" s="14" t="n">
        <v>2.805</v>
      </c>
      <c r="CW1813" s="14" t="n">
        <v>2.682</v>
      </c>
    </row>
    <row r="1814" customFormat="false" ht="12" hidden="false" customHeight="false" outlineLevel="0" collapsed="false">
      <c r="A1814" s="21" t="n">
        <v>36606</v>
      </c>
      <c r="CK1814" s="14" t="n">
        <v>2.751</v>
      </c>
      <c r="CL1814" s="14" t="n">
        <v>2.781</v>
      </c>
      <c r="CM1814" s="14" t="n">
        <v>2.803</v>
      </c>
      <c r="CN1814" s="14" t="n">
        <v>2.823</v>
      </c>
      <c r="CO1814" s="14" t="n">
        <v>2.84</v>
      </c>
      <c r="CP1814" s="14" t="n">
        <v>2.844</v>
      </c>
      <c r="CQ1814" s="14" t="n">
        <v>2.864</v>
      </c>
      <c r="CR1814" s="14" t="n">
        <v>2.982</v>
      </c>
      <c r="CS1814" s="14" t="n">
        <v>3.099</v>
      </c>
      <c r="CT1814" s="14" t="n">
        <v>3.124</v>
      </c>
      <c r="CU1814" s="14" t="n">
        <v>2.981</v>
      </c>
      <c r="CV1814" s="14" t="n">
        <v>2.827</v>
      </c>
      <c r="CW1814" s="14" t="n">
        <v>2.703</v>
      </c>
    </row>
    <row r="1815" customFormat="false" ht="12" hidden="false" customHeight="false" outlineLevel="0" collapsed="false">
      <c r="A1815" s="21" t="n">
        <v>36607</v>
      </c>
      <c r="CK1815" s="14" t="n">
        <v>2.794</v>
      </c>
      <c r="CL1815" s="14" t="n">
        <v>2.825</v>
      </c>
      <c r="CM1815" s="14" t="n">
        <v>2.843</v>
      </c>
      <c r="CN1815" s="14" t="n">
        <v>2.862</v>
      </c>
      <c r="CO1815" s="14" t="n">
        <v>2.875</v>
      </c>
      <c r="CP1815" s="14" t="n">
        <v>2.875</v>
      </c>
      <c r="CQ1815" s="14" t="n">
        <v>2.893</v>
      </c>
      <c r="CR1815" s="14" t="n">
        <v>3.008</v>
      </c>
      <c r="CS1815" s="14" t="n">
        <v>3.12</v>
      </c>
      <c r="CT1815" s="14" t="n">
        <v>3.145</v>
      </c>
      <c r="CU1815" s="14" t="n">
        <v>3</v>
      </c>
      <c r="CV1815" s="14" t="n">
        <v>2.843</v>
      </c>
      <c r="CW1815" s="14" t="n">
        <v>2.717</v>
      </c>
    </row>
    <row r="1816" customFormat="false" ht="12" hidden="false" customHeight="false" outlineLevel="0" collapsed="false">
      <c r="A1816" s="21" t="n">
        <v>36608</v>
      </c>
      <c r="CK1816" s="14" t="n">
        <v>2.847</v>
      </c>
      <c r="CL1816" s="14" t="n">
        <v>2.876</v>
      </c>
      <c r="CM1816" s="14" t="n">
        <v>2.892</v>
      </c>
      <c r="CN1816" s="14" t="n">
        <v>2.908</v>
      </c>
      <c r="CO1816" s="14" t="n">
        <v>2.915</v>
      </c>
      <c r="CP1816" s="14" t="n">
        <v>2.915</v>
      </c>
      <c r="CQ1816" s="14" t="n">
        <v>2.93</v>
      </c>
      <c r="CR1816" s="14" t="n">
        <v>3.039</v>
      </c>
      <c r="CS1816" s="14" t="n">
        <v>3.145</v>
      </c>
      <c r="CT1816" s="14" t="n">
        <v>3.17</v>
      </c>
      <c r="CU1816" s="14" t="n">
        <v>3.025</v>
      </c>
      <c r="CV1816" s="14" t="n">
        <v>2.866</v>
      </c>
      <c r="CW1816" s="14" t="n">
        <v>2.737</v>
      </c>
    </row>
    <row r="1817" customFormat="false" ht="12" hidden="false" customHeight="false" outlineLevel="0" collapsed="false">
      <c r="A1817" s="21" t="n">
        <v>36609</v>
      </c>
      <c r="CK1817" s="14" t="n">
        <v>2.836</v>
      </c>
      <c r="CL1817" s="14" t="n">
        <v>2.862</v>
      </c>
      <c r="CM1817" s="14" t="n">
        <v>2.88</v>
      </c>
      <c r="CN1817" s="14" t="n">
        <v>2.895</v>
      </c>
      <c r="CO1817" s="14" t="n">
        <v>2.902</v>
      </c>
      <c r="CP1817" s="14" t="n">
        <v>2.901</v>
      </c>
      <c r="CQ1817" s="14" t="n">
        <v>2.915</v>
      </c>
      <c r="CR1817" s="14" t="n">
        <v>3.022</v>
      </c>
      <c r="CS1817" s="14" t="n">
        <v>3.129</v>
      </c>
      <c r="CT1817" s="14" t="n">
        <v>3.154</v>
      </c>
      <c r="CU1817" s="14" t="n">
        <v>3.007</v>
      </c>
      <c r="CV1817" s="14" t="n">
        <v>2.85</v>
      </c>
      <c r="CW1817" s="14" t="n">
        <v>2.721</v>
      </c>
    </row>
    <row r="1818" customFormat="false" ht="12" hidden="false" customHeight="false" outlineLevel="0" collapsed="false">
      <c r="A1818" s="21" t="n">
        <v>36612</v>
      </c>
      <c r="CK1818" s="14" t="n">
        <v>2.914</v>
      </c>
      <c r="CL1818" s="14" t="n">
        <v>2.938</v>
      </c>
      <c r="CM1818" s="14" t="n">
        <v>2.953</v>
      </c>
      <c r="CN1818" s="14" t="n">
        <v>2.965</v>
      </c>
      <c r="CO1818" s="14" t="n">
        <v>2.968</v>
      </c>
      <c r="CP1818" s="14" t="n">
        <v>2.963</v>
      </c>
      <c r="CQ1818" s="14" t="n">
        <v>2.973</v>
      </c>
      <c r="CR1818" s="14" t="n">
        <v>3.073</v>
      </c>
      <c r="CS1818" s="14" t="n">
        <v>3.173</v>
      </c>
      <c r="CT1818" s="14" t="n">
        <v>3.193</v>
      </c>
      <c r="CU1818" s="14" t="n">
        <v>3.041</v>
      </c>
      <c r="CV1818" s="14" t="n">
        <v>2.879</v>
      </c>
      <c r="CW1818" s="14" t="n">
        <v>2.747</v>
      </c>
    </row>
    <row r="1819" customFormat="false" ht="12" hidden="false" customHeight="false" outlineLevel="0" collapsed="false">
      <c r="A1819" s="21" t="n">
        <v>36613</v>
      </c>
      <c r="CK1819" s="14" t="n">
        <v>2.963</v>
      </c>
      <c r="CL1819" s="14" t="n">
        <v>2.971</v>
      </c>
      <c r="CM1819" s="14" t="n">
        <v>2.986</v>
      </c>
      <c r="CN1819" s="14" t="n">
        <v>2.998</v>
      </c>
      <c r="CO1819" s="14" t="n">
        <v>3.001</v>
      </c>
      <c r="CP1819" s="14" t="n">
        <v>2.995</v>
      </c>
      <c r="CQ1819" s="14" t="n">
        <v>3</v>
      </c>
      <c r="CR1819" s="14" t="n">
        <v>3.095</v>
      </c>
      <c r="CS1819" s="14" t="n">
        <v>3.19</v>
      </c>
      <c r="CT1819" s="14" t="n">
        <v>3.205</v>
      </c>
      <c r="CU1819" s="14" t="n">
        <v>3.05</v>
      </c>
      <c r="CV1819" s="14" t="n">
        <v>2.885</v>
      </c>
      <c r="CW1819" s="14" t="n">
        <v>2.753</v>
      </c>
    </row>
    <row r="1820" customFormat="false" ht="12" hidden="false" customHeight="false" outlineLevel="0" collapsed="false">
      <c r="A1820" s="21" t="n">
        <v>36614</v>
      </c>
      <c r="CK1820" s="14" t="n">
        <v>2.9</v>
      </c>
      <c r="CL1820" s="14" t="n">
        <v>2.908</v>
      </c>
      <c r="CM1820" s="14" t="n">
        <v>2.928</v>
      </c>
      <c r="CN1820" s="14" t="n">
        <v>2.943</v>
      </c>
      <c r="CO1820" s="14" t="n">
        <v>2.953</v>
      </c>
      <c r="CP1820" s="14" t="n">
        <v>2.951</v>
      </c>
      <c r="CQ1820" s="14" t="n">
        <v>2.961</v>
      </c>
      <c r="CR1820" s="14" t="n">
        <v>3.061</v>
      </c>
      <c r="CS1820" s="14" t="n">
        <v>3.158</v>
      </c>
      <c r="CT1820" s="14" t="n">
        <v>3.173</v>
      </c>
      <c r="CU1820" s="14" t="n">
        <v>3.02</v>
      </c>
      <c r="CV1820" s="14" t="n">
        <v>2.86</v>
      </c>
      <c r="CW1820" s="14" t="n">
        <v>2.73</v>
      </c>
    </row>
    <row r="1821" customFormat="false" ht="12" hidden="false" customHeight="false" outlineLevel="0" collapsed="false">
      <c r="A1821" s="21" t="n">
        <v>36615</v>
      </c>
      <c r="CK1821" s="14" t="n">
        <v>2.9</v>
      </c>
      <c r="CL1821" s="14" t="n">
        <v>2.873</v>
      </c>
      <c r="CM1821" s="14" t="n">
        <v>2.89</v>
      </c>
      <c r="CN1821" s="14" t="n">
        <v>2.906</v>
      </c>
      <c r="CO1821" s="14" t="n">
        <v>2.921</v>
      </c>
      <c r="CP1821" s="14" t="n">
        <v>2.92</v>
      </c>
      <c r="CQ1821" s="14" t="n">
        <v>2.932</v>
      </c>
      <c r="CR1821" s="14" t="n">
        <v>3.033</v>
      </c>
      <c r="CS1821" s="14" t="n">
        <v>3.13</v>
      </c>
      <c r="CT1821" s="14" t="n">
        <v>3.145</v>
      </c>
      <c r="CU1821" s="14" t="n">
        <v>2.993</v>
      </c>
      <c r="CV1821" s="14" t="n">
        <v>2.836</v>
      </c>
      <c r="CW1821" s="14" t="n">
        <v>2.709</v>
      </c>
    </row>
    <row r="1822" customFormat="false" ht="12" hidden="false" customHeight="false" outlineLevel="0" collapsed="false">
      <c r="A1822" s="21" t="n">
        <v>36616</v>
      </c>
      <c r="CK1822" s="14" t="n">
        <v>2.9</v>
      </c>
      <c r="CL1822" s="14" t="n">
        <v>2.945</v>
      </c>
      <c r="CM1822" s="14" t="n">
        <v>2.955</v>
      </c>
      <c r="CN1822" s="14" t="n">
        <v>2.966</v>
      </c>
      <c r="CO1822" s="14" t="n">
        <v>2.978</v>
      </c>
      <c r="CP1822" s="14" t="n">
        <v>2.977</v>
      </c>
      <c r="CQ1822" s="14" t="n">
        <v>2.987</v>
      </c>
      <c r="CR1822" s="14" t="n">
        <v>3.08</v>
      </c>
      <c r="CS1822" s="14" t="n">
        <v>3.177</v>
      </c>
      <c r="CT1822" s="14" t="n">
        <v>3.192</v>
      </c>
      <c r="CU1822" s="14" t="n">
        <v>3.037</v>
      </c>
      <c r="CV1822" s="14" t="n">
        <v>2.872</v>
      </c>
      <c r="CW1822" s="14" t="n">
        <v>2.735</v>
      </c>
    </row>
    <row r="1823" customFormat="false" ht="12" hidden="false" customHeight="false" outlineLevel="0" collapsed="false">
      <c r="A1823" s="21" t="n">
        <v>36619</v>
      </c>
      <c r="CL1823" s="14" t="n">
        <v>2.889</v>
      </c>
      <c r="CM1823" s="14" t="n">
        <v>2.911</v>
      </c>
      <c r="CN1823" s="14" t="n">
        <v>2.925</v>
      </c>
      <c r="CO1823" s="14" t="n">
        <v>2.938</v>
      </c>
      <c r="CP1823" s="14" t="n">
        <v>2.938</v>
      </c>
      <c r="CQ1823" s="14" t="n">
        <v>2.953</v>
      </c>
      <c r="CR1823" s="14" t="n">
        <v>3.053</v>
      </c>
      <c r="CS1823" s="14" t="n">
        <v>3.153</v>
      </c>
      <c r="CT1823" s="14" t="n">
        <v>3.17</v>
      </c>
      <c r="CU1823" s="14" t="n">
        <v>3.016</v>
      </c>
      <c r="CV1823" s="14" t="n">
        <v>2.852</v>
      </c>
      <c r="CW1823" s="14" t="n">
        <v>2.72</v>
      </c>
      <c r="CX1823" s="14" t="n">
        <v>2.681</v>
      </c>
    </row>
    <row r="1824" customFormat="false" ht="12" hidden="false" customHeight="false" outlineLevel="0" collapsed="false">
      <c r="A1824" s="21" t="n">
        <v>36620</v>
      </c>
      <c r="CL1824" s="14" t="n">
        <v>2.822</v>
      </c>
      <c r="CM1824" s="14" t="n">
        <v>2.844</v>
      </c>
      <c r="CN1824" s="14" t="n">
        <v>2.862</v>
      </c>
      <c r="CO1824" s="14" t="n">
        <v>2.877</v>
      </c>
      <c r="CP1824" s="14" t="n">
        <v>2.879</v>
      </c>
      <c r="CQ1824" s="14" t="n">
        <v>2.894</v>
      </c>
      <c r="CR1824" s="14" t="n">
        <v>2.999</v>
      </c>
      <c r="CS1824" s="14" t="n">
        <v>3.104</v>
      </c>
      <c r="CT1824" s="14" t="n">
        <v>3.124</v>
      </c>
      <c r="CU1824" s="14" t="n">
        <v>2.973</v>
      </c>
      <c r="CV1824" s="14" t="n">
        <v>2.813</v>
      </c>
      <c r="CW1824" s="14" t="n">
        <v>2.693</v>
      </c>
      <c r="CX1824" s="14" t="n">
        <v>2.656</v>
      </c>
    </row>
    <row r="1825" customFormat="false" ht="12" hidden="false" customHeight="false" outlineLevel="0" collapsed="false">
      <c r="A1825" s="21" t="n">
        <v>36621</v>
      </c>
      <c r="CL1825" s="14" t="n">
        <v>2.888</v>
      </c>
      <c r="CM1825" s="14" t="n">
        <v>2.905</v>
      </c>
      <c r="CN1825" s="14" t="n">
        <v>2.921</v>
      </c>
      <c r="CO1825" s="14" t="n">
        <v>2.931</v>
      </c>
      <c r="CP1825" s="14" t="n">
        <v>2.93</v>
      </c>
      <c r="CQ1825" s="14" t="n">
        <v>2.943</v>
      </c>
      <c r="CR1825" s="14" t="n">
        <v>3.043</v>
      </c>
      <c r="CS1825" s="14" t="n">
        <v>3.14</v>
      </c>
      <c r="CT1825" s="14" t="n">
        <v>3.16</v>
      </c>
      <c r="CU1825" s="14" t="n">
        <v>3.002</v>
      </c>
      <c r="CV1825" s="14" t="n">
        <v>2.835</v>
      </c>
      <c r="CW1825" s="14" t="n">
        <v>2.708</v>
      </c>
      <c r="CX1825" s="14" t="n">
        <v>2.671</v>
      </c>
    </row>
    <row r="1826" customFormat="false" ht="12" hidden="false" customHeight="false" outlineLevel="0" collapsed="false">
      <c r="A1826" s="21" t="n">
        <v>36622</v>
      </c>
      <c r="CL1826" s="14" t="n">
        <v>2.956</v>
      </c>
      <c r="CM1826" s="14" t="n">
        <v>2.97</v>
      </c>
      <c r="CN1826" s="14" t="n">
        <v>2.983</v>
      </c>
      <c r="CO1826" s="14" t="n">
        <v>2.988</v>
      </c>
      <c r="CP1826" s="14" t="n">
        <v>2.984</v>
      </c>
      <c r="CQ1826" s="14" t="n">
        <v>2.993</v>
      </c>
      <c r="CR1826" s="14" t="n">
        <v>3.088</v>
      </c>
      <c r="CS1826" s="14" t="n">
        <v>3.183</v>
      </c>
      <c r="CT1826" s="14" t="n">
        <v>3.198</v>
      </c>
      <c r="CU1826" s="14" t="n">
        <v>3.038</v>
      </c>
      <c r="CV1826" s="14" t="n">
        <v>2.873</v>
      </c>
      <c r="CW1826" s="14" t="n">
        <v>2.735</v>
      </c>
      <c r="CX1826" s="14" t="n">
        <v>2.695</v>
      </c>
    </row>
    <row r="1827" customFormat="false" ht="12" hidden="false" customHeight="false" outlineLevel="0" collapsed="false">
      <c r="A1827" s="21" t="n">
        <v>36623</v>
      </c>
      <c r="CL1827" s="14" t="n">
        <v>2.971</v>
      </c>
      <c r="CM1827" s="14" t="n">
        <v>2.992</v>
      </c>
      <c r="CN1827" s="14" t="n">
        <v>3.007</v>
      </c>
      <c r="CO1827" s="14" t="n">
        <v>3.013</v>
      </c>
      <c r="CP1827" s="14" t="n">
        <v>3.008</v>
      </c>
      <c r="CQ1827" s="14" t="n">
        <v>3.016</v>
      </c>
      <c r="CR1827" s="14" t="n">
        <v>3.108</v>
      </c>
      <c r="CS1827" s="14" t="n">
        <v>3.2</v>
      </c>
      <c r="CT1827" s="14" t="n">
        <v>3.215</v>
      </c>
      <c r="CU1827" s="14" t="n">
        <v>3.055</v>
      </c>
      <c r="CV1827" s="14" t="n">
        <v>2.89</v>
      </c>
      <c r="CW1827" s="14" t="n">
        <v>2.753</v>
      </c>
      <c r="CX1827" s="14" t="n">
        <v>2.713</v>
      </c>
    </row>
    <row r="1828" customFormat="false" ht="12" hidden="false" customHeight="false" outlineLevel="0" collapsed="false">
      <c r="A1828" s="21" t="n">
        <v>36626</v>
      </c>
      <c r="CL1828" s="14" t="n">
        <v>2.971</v>
      </c>
      <c r="CM1828" s="14" t="n">
        <v>2.993</v>
      </c>
      <c r="CN1828" s="14" t="n">
        <v>3.008</v>
      </c>
      <c r="CO1828" s="14" t="n">
        <v>3.016</v>
      </c>
      <c r="CP1828" s="14" t="n">
        <v>3.011</v>
      </c>
      <c r="CQ1828" s="14" t="n">
        <v>3.017</v>
      </c>
      <c r="CR1828" s="14" t="n">
        <v>3.112</v>
      </c>
      <c r="CS1828" s="14" t="n">
        <v>3.21</v>
      </c>
      <c r="CT1828" s="14" t="n">
        <v>3.225</v>
      </c>
      <c r="CU1828" s="14" t="n">
        <v>3.065</v>
      </c>
      <c r="CV1828" s="14" t="n">
        <v>2.9</v>
      </c>
      <c r="CW1828" s="14" t="n">
        <v>2.76</v>
      </c>
      <c r="CX1828" s="14" t="n">
        <v>2.72</v>
      </c>
    </row>
    <row r="1829" customFormat="false" ht="12" hidden="false" customHeight="false" outlineLevel="0" collapsed="false">
      <c r="A1829" s="21" t="n">
        <v>36627</v>
      </c>
      <c r="CL1829" s="14" t="n">
        <v>2.949</v>
      </c>
      <c r="CM1829" s="14" t="n">
        <v>2.971</v>
      </c>
      <c r="CN1829" s="14" t="n">
        <v>2.986</v>
      </c>
      <c r="CO1829" s="14" t="n">
        <v>2.995</v>
      </c>
      <c r="CP1829" s="14" t="n">
        <v>2.99</v>
      </c>
      <c r="CQ1829" s="14" t="n">
        <v>3</v>
      </c>
      <c r="CR1829" s="14" t="n">
        <v>3.1</v>
      </c>
      <c r="CS1829" s="14" t="n">
        <v>3.2</v>
      </c>
      <c r="CT1829" s="14" t="n">
        <v>3.217</v>
      </c>
      <c r="CU1829" s="14" t="n">
        <v>3.057</v>
      </c>
      <c r="CV1829" s="14" t="n">
        <v>2.892</v>
      </c>
      <c r="CW1829" s="14" t="n">
        <v>2.752</v>
      </c>
      <c r="CX1829" s="14" t="n">
        <v>2.712</v>
      </c>
    </row>
    <row r="1830" customFormat="false" ht="12" hidden="false" customHeight="false" outlineLevel="0" collapsed="false">
      <c r="A1830" s="21" t="n">
        <v>36628</v>
      </c>
      <c r="CL1830" s="14" t="n">
        <v>3.021</v>
      </c>
      <c r="CM1830" s="14" t="n">
        <v>3.038</v>
      </c>
      <c r="CN1830" s="14" t="n">
        <v>3.049</v>
      </c>
      <c r="CO1830" s="14" t="n">
        <v>3.051</v>
      </c>
      <c r="CP1830" s="14" t="n">
        <v>3.043</v>
      </c>
      <c r="CQ1830" s="14" t="n">
        <v>3.052</v>
      </c>
      <c r="CR1830" s="14" t="n">
        <v>3.145</v>
      </c>
      <c r="CS1830" s="14" t="n">
        <v>3.242</v>
      </c>
      <c r="CT1830" s="14" t="n">
        <v>3.257</v>
      </c>
      <c r="CU1830" s="14" t="n">
        <v>3.092</v>
      </c>
      <c r="CV1830" s="14" t="n">
        <v>2.927</v>
      </c>
      <c r="CW1830" s="14" t="n">
        <v>2.782</v>
      </c>
      <c r="CX1830" s="14" t="n">
        <v>2.742</v>
      </c>
    </row>
    <row r="1831" customFormat="false" ht="12" hidden="false" customHeight="false" outlineLevel="0" collapsed="false">
      <c r="A1831" s="21" t="n">
        <v>36629</v>
      </c>
      <c r="CL1831" s="14" t="n">
        <v>3.087</v>
      </c>
      <c r="CM1831" s="14" t="n">
        <v>3.102</v>
      </c>
      <c r="CN1831" s="14" t="n">
        <v>3.114</v>
      </c>
      <c r="CO1831" s="14" t="n">
        <v>3.114</v>
      </c>
      <c r="CP1831" s="14" t="n">
        <v>3.105</v>
      </c>
      <c r="CQ1831" s="14" t="n">
        <v>3.114</v>
      </c>
      <c r="CR1831" s="14" t="n">
        <v>3.204</v>
      </c>
      <c r="CS1831" s="14" t="n">
        <v>3.296</v>
      </c>
      <c r="CT1831" s="14" t="n">
        <v>3.309</v>
      </c>
      <c r="CU1831" s="14" t="n">
        <v>3.144</v>
      </c>
      <c r="CV1831" s="14" t="n">
        <v>2.975</v>
      </c>
      <c r="CW1831" s="14" t="n">
        <v>2.825</v>
      </c>
      <c r="CX1831" s="14" t="n">
        <v>2.774</v>
      </c>
    </row>
    <row r="1832" customFormat="false" ht="12" hidden="false" customHeight="false" outlineLevel="0" collapsed="false">
      <c r="A1832" s="21" t="n">
        <v>36630</v>
      </c>
      <c r="CL1832" s="14" t="n">
        <v>3.078</v>
      </c>
      <c r="CM1832" s="14" t="n">
        <v>3.089</v>
      </c>
      <c r="CN1832" s="14" t="n">
        <v>3.102</v>
      </c>
      <c r="CO1832" s="14" t="n">
        <v>3.105</v>
      </c>
      <c r="CP1832" s="14" t="n">
        <v>3.096</v>
      </c>
      <c r="CQ1832" s="14" t="n">
        <v>3.106</v>
      </c>
      <c r="CR1832" s="14" t="n">
        <v>3.199</v>
      </c>
      <c r="CS1832" s="14" t="n">
        <v>3.293</v>
      </c>
      <c r="CT1832" s="14" t="n">
        <v>3.308</v>
      </c>
      <c r="CU1832" s="14" t="n">
        <v>3.144</v>
      </c>
      <c r="CV1832" s="14" t="n">
        <v>2.975</v>
      </c>
      <c r="CW1832" s="14" t="n">
        <v>2.825</v>
      </c>
      <c r="CX1832" s="14" t="n">
        <v>2.774</v>
      </c>
    </row>
    <row r="1833" customFormat="false" ht="12" hidden="false" customHeight="false" outlineLevel="0" collapsed="false">
      <c r="A1833" s="21" t="n">
        <v>36633</v>
      </c>
      <c r="CL1833" s="14" t="n">
        <v>3.158</v>
      </c>
      <c r="CM1833" s="14" t="n">
        <v>3.172</v>
      </c>
      <c r="CN1833" s="14" t="n">
        <v>3.181</v>
      </c>
      <c r="CO1833" s="14" t="n">
        <v>3.183</v>
      </c>
      <c r="CP1833" s="14" t="n">
        <v>3.173</v>
      </c>
      <c r="CQ1833" s="14" t="n">
        <v>3.18</v>
      </c>
      <c r="CR1833" s="14" t="n">
        <v>3.265</v>
      </c>
      <c r="CS1833" s="14" t="n">
        <v>3.352</v>
      </c>
      <c r="CT1833" s="14" t="n">
        <v>3.365</v>
      </c>
      <c r="CU1833" s="14" t="n">
        <v>3.191</v>
      </c>
      <c r="CV1833" s="14" t="n">
        <v>3.017</v>
      </c>
      <c r="CW1833" s="14" t="n">
        <v>2.861</v>
      </c>
      <c r="CX1833" s="14" t="n">
        <v>2.81</v>
      </c>
    </row>
    <row r="1834" customFormat="false" ht="12" hidden="false" customHeight="false" outlineLevel="0" collapsed="false">
      <c r="A1834" s="21" t="n">
        <v>36634</v>
      </c>
      <c r="CL1834" s="14" t="n">
        <v>3.098</v>
      </c>
      <c r="CM1834" s="14" t="n">
        <v>3.118</v>
      </c>
      <c r="CN1834" s="14" t="n">
        <v>3.13</v>
      </c>
      <c r="CO1834" s="14" t="n">
        <v>3.137</v>
      </c>
      <c r="CP1834" s="14" t="n">
        <v>3.128</v>
      </c>
      <c r="CQ1834" s="14" t="n">
        <v>3.138</v>
      </c>
      <c r="CR1834" s="14" t="n">
        <v>3.23</v>
      </c>
      <c r="CS1834" s="14" t="n">
        <v>3.325</v>
      </c>
      <c r="CT1834" s="14" t="n">
        <v>3.34</v>
      </c>
      <c r="CU1834" s="14" t="n">
        <v>3.172</v>
      </c>
      <c r="CV1834" s="14" t="n">
        <v>3</v>
      </c>
      <c r="CW1834" s="14" t="n">
        <v>2.847</v>
      </c>
      <c r="CX1834" s="14" t="n">
        <v>2.796</v>
      </c>
    </row>
    <row r="1835" customFormat="false" ht="12" hidden="false" customHeight="false" outlineLevel="0" collapsed="false">
      <c r="A1835" s="21" t="n">
        <v>36635</v>
      </c>
      <c r="CL1835" s="14" t="n">
        <v>3.055</v>
      </c>
      <c r="CM1835" s="14" t="n">
        <v>3.075</v>
      </c>
      <c r="CN1835" s="14" t="n">
        <v>3.09</v>
      </c>
      <c r="CO1835" s="14" t="n">
        <v>3.102</v>
      </c>
      <c r="CP1835" s="14" t="n">
        <v>3.097</v>
      </c>
      <c r="CQ1835" s="14" t="n">
        <v>3.106</v>
      </c>
      <c r="CR1835" s="14" t="n">
        <v>3.196</v>
      </c>
      <c r="CS1835" s="14" t="n">
        <v>3.295</v>
      </c>
      <c r="CT1835" s="14" t="n">
        <v>3.315</v>
      </c>
      <c r="CU1835" s="14" t="n">
        <v>3.15</v>
      </c>
      <c r="CV1835" s="14" t="n">
        <v>2.981</v>
      </c>
      <c r="CW1835" s="14" t="n">
        <v>2.831</v>
      </c>
      <c r="CX1835" s="14" t="n">
        <v>2.79</v>
      </c>
    </row>
    <row r="1836" customFormat="false" ht="12" hidden="false" customHeight="false" outlineLevel="0" collapsed="false">
      <c r="A1836" s="21" t="n">
        <v>36636</v>
      </c>
      <c r="CL1836" s="14" t="n">
        <v>3.073</v>
      </c>
      <c r="CM1836" s="14" t="n">
        <v>3.088</v>
      </c>
      <c r="CN1836" s="14" t="n">
        <v>3.102</v>
      </c>
      <c r="CO1836" s="14" t="n">
        <v>3.115</v>
      </c>
      <c r="CP1836" s="14" t="n">
        <v>3.111</v>
      </c>
      <c r="CQ1836" s="14" t="n">
        <v>3.119</v>
      </c>
      <c r="CR1836" s="14" t="n">
        <v>3.209</v>
      </c>
      <c r="CS1836" s="14" t="n">
        <v>3.304</v>
      </c>
      <c r="CT1836" s="14" t="n">
        <v>3.319</v>
      </c>
      <c r="CU1836" s="14" t="n">
        <v>3.155</v>
      </c>
      <c r="CV1836" s="14" t="n">
        <v>2.986</v>
      </c>
      <c r="CW1836" s="14" t="n">
        <v>2.836</v>
      </c>
      <c r="CX1836" s="14" t="n">
        <v>2.795</v>
      </c>
    </row>
    <row r="1837" customFormat="false" ht="12" hidden="false" customHeight="false" outlineLevel="0" collapsed="false">
      <c r="A1837" s="21" t="n">
        <v>36640</v>
      </c>
      <c r="CL1837" s="14" t="n">
        <v>3.137</v>
      </c>
      <c r="CM1837" s="14" t="n">
        <v>3.151</v>
      </c>
      <c r="CN1837" s="14" t="n">
        <v>3.161</v>
      </c>
      <c r="CO1837" s="14" t="n">
        <v>3.168</v>
      </c>
      <c r="CP1837" s="14" t="n">
        <v>3.16</v>
      </c>
      <c r="CQ1837" s="14" t="n">
        <v>3.168</v>
      </c>
      <c r="CR1837" s="14" t="n">
        <v>3.258</v>
      </c>
      <c r="CS1837" s="14" t="n">
        <v>3.348</v>
      </c>
      <c r="CT1837" s="14" t="n">
        <v>3.363</v>
      </c>
      <c r="CU1837" s="14" t="n">
        <v>3.193</v>
      </c>
      <c r="CV1837" s="14" t="n">
        <v>3.024</v>
      </c>
      <c r="CW1837" s="14" t="n">
        <v>2.871</v>
      </c>
      <c r="CX1837" s="14" t="n">
        <v>2.829</v>
      </c>
    </row>
    <row r="1838" customFormat="false" ht="12" hidden="false" customHeight="false" outlineLevel="0" collapsed="false">
      <c r="A1838" s="21" t="n">
        <v>36641</v>
      </c>
      <c r="CL1838" s="14" t="n">
        <v>3.11</v>
      </c>
      <c r="CM1838" s="14" t="n">
        <v>3.124</v>
      </c>
      <c r="CN1838" s="14" t="n">
        <v>3.138</v>
      </c>
      <c r="CO1838" s="14" t="n">
        <v>3.145</v>
      </c>
      <c r="CP1838" s="14" t="n">
        <v>3.139</v>
      </c>
      <c r="CQ1838" s="14" t="n">
        <v>3.149</v>
      </c>
      <c r="CR1838" s="14" t="n">
        <v>3.241</v>
      </c>
      <c r="CS1838" s="14" t="n">
        <v>3.335</v>
      </c>
      <c r="CT1838" s="14" t="n">
        <v>3.348</v>
      </c>
      <c r="CU1838" s="14" t="n">
        <v>3.182</v>
      </c>
      <c r="CV1838" s="14" t="n">
        <v>3.015</v>
      </c>
      <c r="CW1838" s="14" t="n">
        <v>2.863</v>
      </c>
      <c r="CX1838" s="14" t="n">
        <v>2.821</v>
      </c>
    </row>
    <row r="1839" customFormat="false" ht="12" hidden="false" customHeight="false" outlineLevel="0" collapsed="false">
      <c r="A1839" s="21" t="n">
        <v>36642</v>
      </c>
      <c r="CL1839" s="14" t="n">
        <v>3.089</v>
      </c>
      <c r="CM1839" s="14" t="n">
        <v>3.09</v>
      </c>
      <c r="CN1839" s="14" t="n">
        <v>3.105</v>
      </c>
      <c r="CO1839" s="14" t="n">
        <v>3.117</v>
      </c>
      <c r="CP1839" s="14" t="n">
        <v>3.113</v>
      </c>
      <c r="CQ1839" s="14" t="n">
        <v>3.126</v>
      </c>
      <c r="CR1839" s="14" t="n">
        <v>3.219</v>
      </c>
      <c r="CS1839" s="14" t="n">
        <v>3.313</v>
      </c>
      <c r="CT1839" s="14" t="n">
        <v>3.327</v>
      </c>
      <c r="CU1839" s="14" t="n">
        <v>3.162</v>
      </c>
      <c r="CV1839" s="14" t="n">
        <v>2.997</v>
      </c>
      <c r="CW1839" s="14" t="n">
        <v>2.845</v>
      </c>
      <c r="CX1839" s="14" t="n">
        <v>2.804</v>
      </c>
    </row>
    <row r="1840" customFormat="false" ht="12" hidden="false" customHeight="false" outlineLevel="0" collapsed="false">
      <c r="A1840" s="21" t="n">
        <v>36643</v>
      </c>
      <c r="CL1840" s="14" t="n">
        <v>3.089</v>
      </c>
      <c r="CM1840" s="14" t="n">
        <v>3.055</v>
      </c>
      <c r="CN1840" s="14" t="n">
        <v>3.074</v>
      </c>
      <c r="CO1840" s="14" t="n">
        <v>3.088</v>
      </c>
      <c r="CP1840" s="14" t="n">
        <v>3.085</v>
      </c>
      <c r="CQ1840" s="14" t="n">
        <v>3.099</v>
      </c>
      <c r="CR1840" s="14" t="n">
        <v>3.191</v>
      </c>
      <c r="CS1840" s="14" t="n">
        <v>3.288</v>
      </c>
      <c r="CT1840" s="14" t="n">
        <v>3.302</v>
      </c>
      <c r="CU1840" s="14" t="n">
        <v>3.145</v>
      </c>
      <c r="CV1840" s="14" t="n">
        <v>2.983</v>
      </c>
      <c r="CW1840" s="14" t="n">
        <v>2.831</v>
      </c>
      <c r="CX1840" s="14" t="n">
        <v>2.791</v>
      </c>
    </row>
    <row r="1841" customFormat="false" ht="12" hidden="false" customHeight="false" outlineLevel="0" collapsed="false">
      <c r="A1841" s="21" t="n">
        <v>36644</v>
      </c>
      <c r="CL1841" s="14" t="n">
        <v>3.089</v>
      </c>
      <c r="CM1841" s="14" t="n">
        <v>3.141</v>
      </c>
      <c r="CN1841" s="14" t="n">
        <v>3.158</v>
      </c>
      <c r="CO1841" s="14" t="n">
        <v>3.166</v>
      </c>
      <c r="CP1841" s="14" t="n">
        <v>3.16</v>
      </c>
      <c r="CQ1841" s="14" t="n">
        <v>3.17</v>
      </c>
      <c r="CR1841" s="14" t="n">
        <v>3.255</v>
      </c>
      <c r="CS1841" s="14" t="n">
        <v>3.346</v>
      </c>
      <c r="CT1841" s="14" t="n">
        <v>3.36</v>
      </c>
      <c r="CU1841" s="14" t="n">
        <v>3.2</v>
      </c>
      <c r="CV1841" s="14" t="n">
        <v>3.035</v>
      </c>
      <c r="CW1841" s="14" t="n">
        <v>2.875</v>
      </c>
      <c r="CX1841" s="14" t="n">
        <v>2.83</v>
      </c>
    </row>
    <row r="1842" customFormat="false" ht="12" hidden="false" customHeight="false" outlineLevel="0" collapsed="false">
      <c r="A1842" s="21" t="n">
        <v>36646</v>
      </c>
      <c r="CL1842" s="14" t="n">
        <v>3.089</v>
      </c>
      <c r="CM1842" s="14" t="n">
        <v>3.141</v>
      </c>
      <c r="CN1842" s="14" t="n">
        <v>3.158</v>
      </c>
      <c r="CO1842" s="14" t="n">
        <v>3.166</v>
      </c>
      <c r="CP1842" s="14" t="n">
        <v>3.16</v>
      </c>
      <c r="CQ1842" s="14" t="n">
        <v>3.17</v>
      </c>
      <c r="CR1842" s="14" t="n">
        <v>3.255</v>
      </c>
      <c r="CS1842" s="14" t="n">
        <v>3.346</v>
      </c>
      <c r="CT1842" s="14" t="n">
        <v>3.36</v>
      </c>
      <c r="CU1842" s="14" t="n">
        <v>3.2</v>
      </c>
      <c r="CV1842" s="14" t="n">
        <v>3.035</v>
      </c>
      <c r="CW1842" s="14" t="n">
        <v>2.875</v>
      </c>
      <c r="CX1842" s="14" t="n">
        <v>2.83</v>
      </c>
    </row>
    <row r="1843" customFormat="false" ht="12" hidden="false" customHeight="false" outlineLevel="0" collapsed="false">
      <c r="A1843" s="21" t="n">
        <v>36647</v>
      </c>
      <c r="CM1843" s="14" t="n">
        <v>3.216</v>
      </c>
      <c r="CN1843" s="14" t="n">
        <v>3.236</v>
      </c>
      <c r="CO1843" s="14" t="n">
        <v>3.243</v>
      </c>
      <c r="CP1843" s="14" t="n">
        <v>3.236</v>
      </c>
      <c r="CQ1843" s="14" t="n">
        <v>3.245</v>
      </c>
      <c r="CR1843" s="14" t="n">
        <v>3.328</v>
      </c>
      <c r="CS1843" s="14" t="n">
        <v>3.415</v>
      </c>
      <c r="CT1843" s="14" t="n">
        <v>3.428</v>
      </c>
      <c r="CU1843" s="14" t="n">
        <v>3.258</v>
      </c>
      <c r="CV1843" s="14" t="n">
        <v>3.088</v>
      </c>
      <c r="CW1843" s="14" t="n">
        <v>2.92</v>
      </c>
      <c r="CX1843" s="14" t="n">
        <v>2.875</v>
      </c>
      <c r="CY1843" s="14" t="n">
        <v>2.873</v>
      </c>
    </row>
    <row r="1844" customFormat="false" ht="12" hidden="false" customHeight="false" outlineLevel="0" collapsed="false">
      <c r="A1844" s="21" t="n">
        <v>36648</v>
      </c>
      <c r="CM1844" s="14" t="n">
        <v>3.217</v>
      </c>
      <c r="CN1844" s="14" t="n">
        <v>3.235</v>
      </c>
      <c r="CO1844" s="14" t="n">
        <v>3.244</v>
      </c>
      <c r="CP1844" s="14" t="n">
        <v>3.239</v>
      </c>
      <c r="CQ1844" s="14" t="n">
        <v>3.249</v>
      </c>
      <c r="CR1844" s="14" t="n">
        <v>3.337</v>
      </c>
      <c r="CS1844" s="14" t="n">
        <v>3.427</v>
      </c>
      <c r="CT1844" s="14" t="n">
        <v>3.44</v>
      </c>
      <c r="CU1844" s="14" t="n">
        <v>3.27</v>
      </c>
      <c r="CV1844" s="14" t="n">
        <v>3.1</v>
      </c>
      <c r="CW1844" s="14" t="n">
        <v>2.93</v>
      </c>
      <c r="CX1844" s="14" t="n">
        <v>2.885</v>
      </c>
      <c r="CY1844" s="14" t="n">
        <v>2.883</v>
      </c>
    </row>
    <row r="1845" customFormat="false" ht="12" hidden="false" customHeight="false" outlineLevel="0" collapsed="false">
      <c r="A1845" s="21" t="n">
        <v>36649</v>
      </c>
      <c r="CM1845" s="14" t="n">
        <v>3.126</v>
      </c>
      <c r="CN1845" s="14" t="n">
        <v>3.149</v>
      </c>
      <c r="CO1845" s="14" t="n">
        <v>3.164</v>
      </c>
      <c r="CP1845" s="14" t="n">
        <v>3.164</v>
      </c>
      <c r="CQ1845" s="14" t="n">
        <v>3.179</v>
      </c>
      <c r="CR1845" s="14" t="n">
        <v>3.279</v>
      </c>
      <c r="CS1845" s="14" t="n">
        <v>3.379</v>
      </c>
      <c r="CT1845" s="14" t="n">
        <v>3.395</v>
      </c>
      <c r="CU1845" s="14" t="n">
        <v>3.23</v>
      </c>
      <c r="CV1845" s="14" t="n">
        <v>3.063</v>
      </c>
      <c r="CW1845" s="14" t="n">
        <v>2.896</v>
      </c>
      <c r="CX1845" s="14" t="n">
        <v>2.852</v>
      </c>
      <c r="CY1845" s="14" t="n">
        <v>2.85</v>
      </c>
    </row>
    <row r="1846" customFormat="false" ht="12" hidden="false" customHeight="false" outlineLevel="0" collapsed="false">
      <c r="A1846" s="21" t="n">
        <v>36650</v>
      </c>
      <c r="CM1846" s="14" t="n">
        <v>3.107</v>
      </c>
      <c r="CN1846" s="14" t="n">
        <v>3.13</v>
      </c>
      <c r="CO1846" s="14" t="n">
        <v>3.145</v>
      </c>
      <c r="CP1846" s="14" t="n">
        <v>3.145</v>
      </c>
      <c r="CQ1846" s="14" t="n">
        <v>3.158</v>
      </c>
      <c r="CR1846" s="14" t="n">
        <v>3.258</v>
      </c>
      <c r="CS1846" s="14" t="n">
        <v>3.358</v>
      </c>
      <c r="CT1846" s="14" t="n">
        <v>3.375</v>
      </c>
      <c r="CU1846" s="14" t="n">
        <v>3.215</v>
      </c>
      <c r="CV1846" s="14" t="n">
        <v>3.05</v>
      </c>
      <c r="CW1846" s="14" t="n">
        <v>2.885</v>
      </c>
      <c r="CX1846" s="14" t="n">
        <v>2.84</v>
      </c>
      <c r="CY1846" s="14" t="n">
        <v>2.838</v>
      </c>
    </row>
    <row r="1847" customFormat="false" ht="12" hidden="false" customHeight="false" outlineLevel="0" collapsed="false">
      <c r="A1847" s="21" t="n">
        <v>36651</v>
      </c>
      <c r="CM1847" s="14" t="n">
        <v>3.025</v>
      </c>
      <c r="CN1847" s="14" t="n">
        <v>3.056</v>
      </c>
      <c r="CO1847" s="14" t="n">
        <v>3.074</v>
      </c>
      <c r="CP1847" s="14" t="n">
        <v>3.076</v>
      </c>
      <c r="CQ1847" s="14" t="n">
        <v>3.094</v>
      </c>
      <c r="CR1847" s="14" t="n">
        <v>3.197</v>
      </c>
      <c r="CS1847" s="14" t="n">
        <v>3.3</v>
      </c>
      <c r="CT1847" s="14" t="n">
        <v>3.32</v>
      </c>
      <c r="CU1847" s="14" t="n">
        <v>3.168</v>
      </c>
      <c r="CV1847" s="14" t="n">
        <v>3.01</v>
      </c>
      <c r="CW1847" s="14" t="n">
        <v>2.855</v>
      </c>
      <c r="CX1847" s="14" t="n">
        <v>2.815</v>
      </c>
      <c r="CY1847" s="14" t="n">
        <v>2.813</v>
      </c>
    </row>
    <row r="1848" customFormat="false" ht="12" hidden="false" customHeight="false" outlineLevel="0" collapsed="false">
      <c r="A1848" s="21" t="n">
        <v>36654</v>
      </c>
      <c r="CM1848" s="14" t="n">
        <v>3.17</v>
      </c>
      <c r="CN1848" s="14" t="n">
        <v>3.193</v>
      </c>
      <c r="CO1848" s="14" t="n">
        <v>3.203</v>
      </c>
      <c r="CP1848" s="14" t="n">
        <v>3.196</v>
      </c>
      <c r="CQ1848" s="14" t="n">
        <v>3.208</v>
      </c>
      <c r="CR1848" s="14" t="n">
        <v>3.3</v>
      </c>
      <c r="CS1848" s="14" t="n">
        <v>3.391</v>
      </c>
      <c r="CT1848" s="14" t="n">
        <v>3.403</v>
      </c>
      <c r="CU1848" s="14" t="n">
        <v>3.243</v>
      </c>
      <c r="CV1848" s="14" t="n">
        <v>3.075</v>
      </c>
      <c r="CW1848" s="14" t="n">
        <v>2.907</v>
      </c>
      <c r="CX1848" s="14" t="n">
        <v>2.864</v>
      </c>
      <c r="CY1848" s="14" t="n">
        <v>2.859</v>
      </c>
    </row>
    <row r="1849" customFormat="false" ht="12" hidden="false" customHeight="false" outlineLevel="0" collapsed="false">
      <c r="A1849" s="21" t="n">
        <v>36655</v>
      </c>
      <c r="CM1849" s="14" t="n">
        <v>3.183</v>
      </c>
      <c r="CN1849" s="14" t="n">
        <v>3.206</v>
      </c>
      <c r="CO1849" s="14" t="n">
        <v>3.217</v>
      </c>
      <c r="CP1849" s="14" t="n">
        <v>3.21</v>
      </c>
      <c r="CQ1849" s="14" t="n">
        <v>3.222</v>
      </c>
      <c r="CR1849" s="14" t="n">
        <v>3.315</v>
      </c>
      <c r="CS1849" s="14" t="n">
        <v>3.408</v>
      </c>
      <c r="CT1849" s="14" t="n">
        <v>3.42</v>
      </c>
      <c r="CU1849" s="14" t="n">
        <v>3.26</v>
      </c>
      <c r="CV1849" s="14" t="n">
        <v>3.09</v>
      </c>
      <c r="CW1849" s="14" t="n">
        <v>2.92</v>
      </c>
      <c r="CX1849" s="14" t="n">
        <v>2.88</v>
      </c>
      <c r="CY1849" s="14" t="n">
        <v>2.876</v>
      </c>
    </row>
    <row r="1850" customFormat="false" ht="12" hidden="false" customHeight="false" outlineLevel="0" collapsed="false">
      <c r="A1850" s="21" t="n">
        <v>36656</v>
      </c>
      <c r="CM1850" s="14" t="n">
        <v>3.317</v>
      </c>
      <c r="CN1850" s="14" t="n">
        <v>3.338</v>
      </c>
      <c r="CO1850" s="14" t="n">
        <v>3.343</v>
      </c>
      <c r="CP1850" s="14" t="n">
        <v>3.333</v>
      </c>
      <c r="CQ1850" s="14" t="n">
        <v>3.343</v>
      </c>
      <c r="CR1850" s="14" t="n">
        <v>3.43</v>
      </c>
      <c r="CS1850" s="14" t="n">
        <v>3.521</v>
      </c>
      <c r="CT1850" s="14" t="n">
        <v>3.533</v>
      </c>
      <c r="CU1850" s="14" t="n">
        <v>3.36</v>
      </c>
      <c r="CV1850" s="14" t="n">
        <v>3.18</v>
      </c>
      <c r="CW1850" s="14" t="n">
        <v>3</v>
      </c>
      <c r="CX1850" s="14" t="n">
        <v>2.95</v>
      </c>
      <c r="CY1850" s="14" t="n">
        <v>2.935</v>
      </c>
    </row>
    <row r="1851" customFormat="false" ht="12" hidden="false" customHeight="false" outlineLevel="0" collapsed="false">
      <c r="A1851" s="21" t="n">
        <v>36657</v>
      </c>
      <c r="CM1851" s="14" t="n">
        <v>3.352</v>
      </c>
      <c r="CN1851" s="14" t="n">
        <v>3.374</v>
      </c>
      <c r="CO1851" s="14" t="n">
        <v>3.387</v>
      </c>
      <c r="CP1851" s="14" t="n">
        <v>3.38</v>
      </c>
      <c r="CQ1851" s="14" t="n">
        <v>3.391</v>
      </c>
      <c r="CR1851" s="14" t="n">
        <v>3.484</v>
      </c>
      <c r="CS1851" s="14" t="n">
        <v>3.575</v>
      </c>
      <c r="CT1851" s="14" t="n">
        <v>3.587</v>
      </c>
      <c r="CU1851" s="14" t="n">
        <v>3.414</v>
      </c>
      <c r="CV1851" s="14" t="n">
        <v>3.23</v>
      </c>
      <c r="CW1851" s="14" t="n">
        <v>3.045</v>
      </c>
      <c r="CX1851" s="14" t="n">
        <v>2.99</v>
      </c>
      <c r="CY1851" s="14" t="n">
        <v>2.975</v>
      </c>
    </row>
    <row r="1852" customFormat="false" ht="12" hidden="false" customHeight="false" outlineLevel="0" collapsed="false">
      <c r="A1852" s="21" t="n">
        <v>36658</v>
      </c>
      <c r="CM1852" s="14" t="n">
        <v>3.354</v>
      </c>
      <c r="CN1852" s="14" t="n">
        <v>3.378</v>
      </c>
      <c r="CO1852" s="14" t="n">
        <v>3.394</v>
      </c>
      <c r="CP1852" s="14" t="n">
        <v>3.388</v>
      </c>
      <c r="CQ1852" s="14" t="n">
        <v>3.403</v>
      </c>
      <c r="CR1852" s="14" t="n">
        <v>3.503</v>
      </c>
      <c r="CS1852" s="14" t="n">
        <v>3.598</v>
      </c>
      <c r="CT1852" s="14" t="n">
        <v>3.612</v>
      </c>
      <c r="CU1852" s="14" t="n">
        <v>3.439</v>
      </c>
      <c r="CV1852" s="14" t="n">
        <v>3.252</v>
      </c>
      <c r="CW1852" s="14" t="n">
        <v>3.065</v>
      </c>
      <c r="CX1852" s="14" t="n">
        <v>3.005</v>
      </c>
      <c r="CY1852" s="14" t="n">
        <v>2.99</v>
      </c>
    </row>
    <row r="1853" customFormat="false" ht="12" hidden="false" customHeight="false" outlineLevel="0" collapsed="false">
      <c r="A1853" s="21" t="n">
        <v>36661</v>
      </c>
      <c r="CM1853" s="14" t="n">
        <v>3.396</v>
      </c>
      <c r="CN1853" s="14" t="n">
        <v>3.424</v>
      </c>
      <c r="CO1853" s="14" t="n">
        <v>3.443</v>
      </c>
      <c r="CP1853" s="14" t="n">
        <v>3.438</v>
      </c>
      <c r="CQ1853" s="14" t="n">
        <v>3.454</v>
      </c>
      <c r="CR1853" s="14" t="n">
        <v>3.558</v>
      </c>
      <c r="CS1853" s="14" t="n">
        <v>3.66</v>
      </c>
      <c r="CT1853" s="14" t="n">
        <v>3.677</v>
      </c>
      <c r="CU1853" s="14" t="n">
        <v>3.498</v>
      </c>
      <c r="CV1853" s="14" t="n">
        <v>3.305</v>
      </c>
      <c r="CW1853" s="14" t="n">
        <v>3.105</v>
      </c>
      <c r="CX1853" s="14" t="n">
        <v>3.04</v>
      </c>
      <c r="CY1853" s="14" t="n">
        <v>3.027</v>
      </c>
    </row>
    <row r="1854" customFormat="false" ht="12" hidden="false" customHeight="false" outlineLevel="0" collapsed="false">
      <c r="A1854" s="21" t="n">
        <v>36662</v>
      </c>
      <c r="CM1854" s="14" t="n">
        <v>3.448</v>
      </c>
      <c r="CN1854" s="14" t="n">
        <v>3.475</v>
      </c>
      <c r="CO1854" s="14" t="n">
        <v>3.497</v>
      </c>
      <c r="CP1854" s="14" t="n">
        <v>3.495</v>
      </c>
      <c r="CQ1854" s="14" t="n">
        <v>3.516</v>
      </c>
      <c r="CR1854" s="14" t="n">
        <v>3.627</v>
      </c>
      <c r="CS1854" s="14" t="n">
        <v>3.733</v>
      </c>
      <c r="CT1854" s="14" t="n">
        <v>3.751</v>
      </c>
      <c r="CU1854" s="14" t="n">
        <v>3.572</v>
      </c>
      <c r="CV1854" s="14" t="n">
        <v>3.38</v>
      </c>
      <c r="CW1854" s="14" t="n">
        <v>3.178</v>
      </c>
      <c r="CX1854" s="14" t="n">
        <v>3.113</v>
      </c>
      <c r="CY1854" s="14" t="n">
        <v>3.1</v>
      </c>
    </row>
    <row r="1855" customFormat="false" ht="12" hidden="false" customHeight="false" outlineLevel="0" collapsed="false">
      <c r="A1855" s="21" t="n">
        <v>36663</v>
      </c>
      <c r="CM1855" s="14" t="n">
        <v>3.689</v>
      </c>
      <c r="CN1855" s="14" t="n">
        <v>3.711</v>
      </c>
      <c r="CO1855" s="14" t="n">
        <v>3.725</v>
      </c>
      <c r="CP1855" s="14" t="n">
        <v>3.718</v>
      </c>
      <c r="CQ1855" s="14" t="n">
        <v>3.738</v>
      </c>
      <c r="CR1855" s="14" t="n">
        <v>3.841</v>
      </c>
      <c r="CS1855" s="14" t="n">
        <v>3.943</v>
      </c>
      <c r="CT1855" s="14" t="n">
        <v>3.953</v>
      </c>
      <c r="CU1855" s="14" t="n">
        <v>3.758</v>
      </c>
      <c r="CV1855" s="14" t="n">
        <v>3.553</v>
      </c>
      <c r="CW1855" s="14" t="n">
        <v>3.333</v>
      </c>
      <c r="CX1855" s="14" t="n">
        <v>3.243</v>
      </c>
      <c r="CY1855" s="14" t="n">
        <v>3.221</v>
      </c>
    </row>
    <row r="1856" customFormat="false" ht="12" hidden="false" customHeight="false" outlineLevel="0" collapsed="false">
      <c r="A1856" s="21" t="n">
        <v>36664</v>
      </c>
      <c r="CM1856" s="14" t="n">
        <v>3.71</v>
      </c>
      <c r="CN1856" s="14" t="n">
        <v>3.718</v>
      </c>
      <c r="CO1856" s="14" t="n">
        <v>3.728</v>
      </c>
      <c r="CP1856" s="14" t="n">
        <v>3.72</v>
      </c>
      <c r="CQ1856" s="14" t="n">
        <v>3.742</v>
      </c>
      <c r="CR1856" s="14" t="n">
        <v>3.844</v>
      </c>
      <c r="CS1856" s="14" t="n">
        <v>3.945</v>
      </c>
      <c r="CT1856" s="14" t="n">
        <v>3.955</v>
      </c>
      <c r="CU1856" s="14" t="n">
        <v>3.763</v>
      </c>
      <c r="CV1856" s="14" t="n">
        <v>3.562</v>
      </c>
      <c r="CW1856" s="14" t="n">
        <v>3.348</v>
      </c>
      <c r="CX1856" s="14" t="n">
        <v>3.263</v>
      </c>
      <c r="CY1856" s="14" t="n">
        <v>3.241</v>
      </c>
    </row>
    <row r="1857" customFormat="false" ht="12" hidden="false" customHeight="false" outlineLevel="0" collapsed="false">
      <c r="A1857" s="21" t="n">
        <v>36665</v>
      </c>
      <c r="CM1857" s="14" t="n">
        <v>3.825</v>
      </c>
      <c r="CN1857" s="14" t="n">
        <v>3.841</v>
      </c>
      <c r="CO1857" s="14" t="n">
        <v>3.846</v>
      </c>
      <c r="CP1857" s="14" t="n">
        <v>3.836</v>
      </c>
      <c r="CQ1857" s="14" t="n">
        <v>3.851</v>
      </c>
      <c r="CR1857" s="14" t="n">
        <v>3.949</v>
      </c>
      <c r="CS1857" s="14" t="n">
        <v>4.046</v>
      </c>
      <c r="CT1857" s="14" t="n">
        <v>4.051</v>
      </c>
      <c r="CU1857" s="14" t="n">
        <v>3.848</v>
      </c>
      <c r="CV1857" s="14" t="n">
        <v>3.645</v>
      </c>
      <c r="CW1857" s="14" t="n">
        <v>3.425</v>
      </c>
      <c r="CX1857" s="14" t="n">
        <v>3.335</v>
      </c>
      <c r="CY1857" s="14" t="n">
        <v>3.312</v>
      </c>
    </row>
    <row r="1858" customFormat="false" ht="12" hidden="false" customHeight="false" outlineLevel="0" collapsed="false">
      <c r="A1858" s="21" t="n">
        <v>36668</v>
      </c>
      <c r="CM1858" s="14" t="n">
        <v>3.747</v>
      </c>
      <c r="CN1858" s="14" t="n">
        <v>3.759</v>
      </c>
      <c r="CO1858" s="14" t="n">
        <v>3.773</v>
      </c>
      <c r="CP1858" s="14" t="n">
        <v>3.765</v>
      </c>
      <c r="CQ1858" s="14" t="n">
        <v>3.784</v>
      </c>
      <c r="CR1858" s="14" t="n">
        <v>3.89</v>
      </c>
      <c r="CS1858" s="14" t="n">
        <v>3.995</v>
      </c>
      <c r="CT1858" s="14" t="n">
        <v>4.005</v>
      </c>
      <c r="CU1858" s="14" t="n">
        <v>3.808</v>
      </c>
      <c r="CV1858" s="14" t="n">
        <v>3.611</v>
      </c>
      <c r="CW1858" s="14" t="n">
        <v>3.396</v>
      </c>
      <c r="CX1858" s="14" t="n">
        <v>3.308</v>
      </c>
      <c r="CY1858" s="14" t="n">
        <v>3.285</v>
      </c>
    </row>
    <row r="1859" customFormat="false" ht="12" hidden="false" customHeight="false" outlineLevel="0" collapsed="false">
      <c r="A1859" s="21" t="n">
        <v>36669</v>
      </c>
      <c r="CM1859" s="14" t="n">
        <v>3.814</v>
      </c>
      <c r="CN1859" s="14" t="n">
        <v>3.82</v>
      </c>
      <c r="CO1859" s="14" t="n">
        <v>3.828</v>
      </c>
      <c r="CP1859" s="14" t="n">
        <v>3.818</v>
      </c>
      <c r="CQ1859" s="14" t="n">
        <v>3.833</v>
      </c>
      <c r="CR1859" s="14" t="n">
        <v>3.933</v>
      </c>
      <c r="CS1859" s="14" t="n">
        <v>4.037</v>
      </c>
      <c r="CT1859" s="14" t="n">
        <v>4.047</v>
      </c>
      <c r="CU1859" s="14" t="n">
        <v>3.848</v>
      </c>
      <c r="CV1859" s="14" t="n">
        <v>3.651</v>
      </c>
      <c r="CW1859" s="14" t="n">
        <v>3.436</v>
      </c>
      <c r="CX1859" s="14" t="n">
        <v>3.348</v>
      </c>
      <c r="CY1859" s="14" t="n">
        <v>3.325</v>
      </c>
    </row>
    <row r="1860" customFormat="false" ht="12" hidden="false" customHeight="false" outlineLevel="0" collapsed="false">
      <c r="A1860" s="21" t="n">
        <v>36670</v>
      </c>
      <c r="CM1860" s="14" t="n">
        <v>4.073</v>
      </c>
      <c r="CN1860" s="14" t="n">
        <v>4.072</v>
      </c>
      <c r="CO1860" s="14" t="n">
        <v>4.077</v>
      </c>
      <c r="CP1860" s="14" t="n">
        <v>4.06</v>
      </c>
      <c r="CQ1860" s="14" t="n">
        <v>4.072</v>
      </c>
      <c r="CR1860" s="14" t="n">
        <v>4.165</v>
      </c>
      <c r="CS1860" s="14" t="n">
        <v>4.26</v>
      </c>
      <c r="CT1860" s="14" t="n">
        <v>4.268</v>
      </c>
      <c r="CU1860" s="14" t="n">
        <v>4.048</v>
      </c>
      <c r="CV1860" s="14" t="n">
        <v>3.828</v>
      </c>
      <c r="CW1860" s="14" t="n">
        <v>3.593</v>
      </c>
      <c r="CX1860" s="14" t="n">
        <v>3.483</v>
      </c>
      <c r="CY1860" s="14" t="n">
        <v>3.46</v>
      </c>
    </row>
    <row r="1861" customFormat="false" ht="12" hidden="false" customHeight="false" outlineLevel="0" collapsed="false">
      <c r="A1861" s="21" t="n">
        <v>36671</v>
      </c>
      <c r="CM1861" s="14" t="n">
        <v>4.236</v>
      </c>
      <c r="CN1861" s="14" t="n">
        <v>4.228</v>
      </c>
      <c r="CO1861" s="14" t="n">
        <v>4.228</v>
      </c>
      <c r="CP1861" s="14" t="n">
        <v>4.208</v>
      </c>
      <c r="CQ1861" s="14" t="n">
        <v>4.22</v>
      </c>
      <c r="CR1861" s="14" t="n">
        <v>4.313</v>
      </c>
      <c r="CS1861" s="14" t="n">
        <v>4.41</v>
      </c>
      <c r="CT1861" s="14" t="n">
        <v>4.418</v>
      </c>
      <c r="CU1861" s="14" t="n">
        <v>4.198</v>
      </c>
      <c r="CV1861" s="14" t="n">
        <v>3.978</v>
      </c>
      <c r="CW1861" s="14" t="n">
        <v>3.743</v>
      </c>
      <c r="CX1861" s="14" t="n">
        <v>3.62</v>
      </c>
      <c r="CY1861" s="14" t="n">
        <v>3.597</v>
      </c>
    </row>
    <row r="1862" customFormat="false" ht="12" hidden="false" customHeight="false" outlineLevel="0" collapsed="false">
      <c r="A1862" s="21" t="n">
        <v>36672</v>
      </c>
      <c r="CM1862" s="14" t="n">
        <v>4.406</v>
      </c>
      <c r="CN1862" s="14" t="n">
        <v>4.268</v>
      </c>
      <c r="CO1862" s="14" t="n">
        <v>4.268</v>
      </c>
      <c r="CP1862" s="14" t="n">
        <v>4.25</v>
      </c>
      <c r="CQ1862" s="14" t="n">
        <v>4.265</v>
      </c>
      <c r="CR1862" s="14" t="n">
        <v>4.365</v>
      </c>
      <c r="CS1862" s="14" t="n">
        <v>4.465</v>
      </c>
      <c r="CT1862" s="14" t="n">
        <v>4.475</v>
      </c>
      <c r="CU1862" s="14" t="n">
        <v>4.255</v>
      </c>
      <c r="CV1862" s="14" t="n">
        <v>4.035</v>
      </c>
      <c r="CW1862" s="14" t="n">
        <v>3.795</v>
      </c>
      <c r="CX1862" s="14" t="n">
        <v>3.672</v>
      </c>
      <c r="CY1862" s="14" t="n">
        <v>3.649</v>
      </c>
    </row>
    <row r="1863" customFormat="false" ht="12" hidden="false" customHeight="false" outlineLevel="0" collapsed="false">
      <c r="A1863" s="21" t="n">
        <v>36676</v>
      </c>
      <c r="CM1863" s="14" t="n">
        <v>4.406</v>
      </c>
      <c r="CN1863" s="14" t="n">
        <v>4.354</v>
      </c>
      <c r="CO1863" s="14" t="n">
        <v>4.34</v>
      </c>
      <c r="CP1863" s="14" t="n">
        <v>4.32</v>
      </c>
      <c r="CQ1863" s="14" t="n">
        <v>4.335</v>
      </c>
      <c r="CR1863" s="14" t="n">
        <v>4.434</v>
      </c>
      <c r="CS1863" s="14" t="n">
        <v>4.533</v>
      </c>
      <c r="CT1863" s="14" t="n">
        <v>4.541</v>
      </c>
      <c r="CU1863" s="14" t="n">
        <v>4.321</v>
      </c>
      <c r="CV1863" s="14" t="n">
        <v>4.101</v>
      </c>
      <c r="CW1863" s="14" t="n">
        <v>3.861</v>
      </c>
      <c r="CX1863" s="14" t="n">
        <v>3.735</v>
      </c>
      <c r="CY1863" s="14" t="n">
        <v>3.71</v>
      </c>
    </row>
    <row r="1864" customFormat="false" ht="12" hidden="false" customHeight="false" outlineLevel="0" collapsed="false">
      <c r="A1864" s="21" t="n">
        <v>36677</v>
      </c>
      <c r="CM1864" s="14" t="n">
        <v>4.406</v>
      </c>
      <c r="CN1864" s="14" t="n">
        <v>4.356</v>
      </c>
      <c r="CO1864" s="14" t="n">
        <v>4.343</v>
      </c>
      <c r="CP1864" s="14" t="n">
        <v>4.328</v>
      </c>
      <c r="CQ1864" s="14" t="n">
        <v>4.343</v>
      </c>
      <c r="CR1864" s="14" t="n">
        <v>4.443</v>
      </c>
      <c r="CS1864" s="14" t="n">
        <v>4.543</v>
      </c>
      <c r="CT1864" s="14" t="n">
        <v>4.553</v>
      </c>
      <c r="CU1864" s="14" t="n">
        <v>4.338</v>
      </c>
      <c r="CV1864" s="14" t="n">
        <v>4.123</v>
      </c>
      <c r="CW1864" s="14" t="n">
        <v>3.888</v>
      </c>
      <c r="CX1864" s="14" t="n">
        <v>3.773</v>
      </c>
      <c r="CY1864" s="14" t="n">
        <v>3.748</v>
      </c>
    </row>
    <row r="1865" customFormat="false" ht="12" hidden="false" customHeight="false" outlineLevel="0" collapsed="false">
      <c r="A1865" s="21" t="n">
        <v>36678</v>
      </c>
      <c r="CN1865" s="14" t="n">
        <v>4.064</v>
      </c>
      <c r="CO1865" s="14" t="n">
        <v>4.043</v>
      </c>
      <c r="CP1865" s="14" t="n">
        <v>4.033</v>
      </c>
      <c r="CQ1865" s="14" t="n">
        <v>4.05</v>
      </c>
      <c r="CR1865" s="14" t="n">
        <v>4.15</v>
      </c>
      <c r="CS1865" s="14" t="n">
        <v>4.25</v>
      </c>
      <c r="CT1865" s="14" t="n">
        <v>4.26</v>
      </c>
      <c r="CU1865" s="14" t="n">
        <v>4.055</v>
      </c>
      <c r="CV1865" s="14" t="n">
        <v>3.845</v>
      </c>
      <c r="CW1865" s="14" t="n">
        <v>3.62</v>
      </c>
      <c r="CX1865" s="14" t="n">
        <v>3.505</v>
      </c>
      <c r="CY1865" s="14" t="n">
        <v>3.48</v>
      </c>
      <c r="CZ1865" s="14" t="n">
        <v>3.48</v>
      </c>
    </row>
    <row r="1866" customFormat="false" ht="12" hidden="false" customHeight="false" outlineLevel="0" collapsed="false">
      <c r="A1866" s="21" t="n">
        <v>36679</v>
      </c>
      <c r="CN1866" s="14" t="n">
        <v>4.043</v>
      </c>
      <c r="CO1866" s="14" t="n">
        <v>4.022</v>
      </c>
      <c r="CP1866" s="14" t="n">
        <v>4</v>
      </c>
      <c r="CQ1866" s="14" t="n">
        <v>4</v>
      </c>
      <c r="CR1866" s="14" t="n">
        <v>4.092</v>
      </c>
      <c r="CS1866" s="14" t="n">
        <v>4.187</v>
      </c>
      <c r="CT1866" s="14" t="n">
        <v>4.192</v>
      </c>
      <c r="CU1866" s="14" t="n">
        <v>3.99</v>
      </c>
      <c r="CV1866" s="14" t="n">
        <v>3.785</v>
      </c>
      <c r="CW1866" s="14" t="n">
        <v>3.58</v>
      </c>
      <c r="CX1866" s="14" t="n">
        <v>3.48</v>
      </c>
      <c r="CY1866" s="14" t="n">
        <v>3.457</v>
      </c>
      <c r="CZ1866" s="14" t="n">
        <v>3.457</v>
      </c>
    </row>
    <row r="1867" customFormat="false" ht="12" hidden="false" customHeight="false" outlineLevel="0" collapsed="false">
      <c r="A1867" s="21" t="n">
        <v>36682</v>
      </c>
      <c r="CN1867" s="14" t="n">
        <v>4.398</v>
      </c>
      <c r="CO1867" s="14" t="n">
        <v>4.365</v>
      </c>
      <c r="CP1867" s="14" t="n">
        <v>4.3</v>
      </c>
      <c r="CQ1867" s="14" t="n">
        <v>4.3</v>
      </c>
      <c r="CR1867" s="14" t="n">
        <v>4.383</v>
      </c>
      <c r="CS1867" s="14" t="n">
        <v>4.465</v>
      </c>
      <c r="CT1867" s="14" t="n">
        <v>4.465</v>
      </c>
      <c r="CU1867" s="14" t="n">
        <v>4.245</v>
      </c>
      <c r="CV1867" s="14" t="n">
        <v>4.02</v>
      </c>
      <c r="CW1867" s="14" t="n">
        <v>3.795</v>
      </c>
      <c r="CX1867" s="14" t="n">
        <v>3.67</v>
      </c>
      <c r="CY1867" s="14" t="n">
        <v>3.635</v>
      </c>
      <c r="CZ1867" s="14" t="n">
        <v>3.63</v>
      </c>
    </row>
    <row r="1868" customFormat="false" ht="12" hidden="false" customHeight="false" outlineLevel="0" collapsed="false">
      <c r="A1868" s="21" t="n">
        <v>36683</v>
      </c>
      <c r="CN1868" s="14" t="n">
        <v>4.294</v>
      </c>
      <c r="CO1868" s="14" t="n">
        <v>4.266</v>
      </c>
      <c r="CP1868" s="14" t="n">
        <v>4.231</v>
      </c>
      <c r="CQ1868" s="14" t="n">
        <v>4.22</v>
      </c>
      <c r="CR1868" s="14" t="n">
        <v>4.286</v>
      </c>
      <c r="CS1868" s="14" t="n">
        <v>4.355</v>
      </c>
      <c r="CT1868" s="14" t="n">
        <v>4.35</v>
      </c>
      <c r="CU1868" s="14" t="n">
        <v>4.135</v>
      </c>
      <c r="CV1868" s="14" t="n">
        <v>3.92</v>
      </c>
      <c r="CW1868" s="14" t="n">
        <v>3.705</v>
      </c>
      <c r="CX1868" s="14" t="n">
        <v>3.58</v>
      </c>
      <c r="CY1868" s="14" t="n">
        <v>3.545</v>
      </c>
      <c r="CZ1868" s="14" t="n">
        <v>3.54</v>
      </c>
    </row>
    <row r="1869" customFormat="false" ht="12" hidden="false" customHeight="false" outlineLevel="0" collapsed="false">
      <c r="A1869" s="21" t="n">
        <v>36684</v>
      </c>
      <c r="CN1869" s="14" t="n">
        <v>3.945</v>
      </c>
      <c r="CO1869" s="14" t="n">
        <v>3.929</v>
      </c>
      <c r="CP1869" s="14" t="n">
        <v>3.911</v>
      </c>
      <c r="CQ1869" s="14" t="n">
        <v>3.906</v>
      </c>
      <c r="CR1869" s="14" t="n">
        <v>3.983</v>
      </c>
      <c r="CS1869" s="14" t="n">
        <v>4.07</v>
      </c>
      <c r="CT1869" s="14" t="n">
        <v>4.07</v>
      </c>
      <c r="CU1869" s="14" t="n">
        <v>3.86</v>
      </c>
      <c r="CV1869" s="14" t="n">
        <v>3.652</v>
      </c>
      <c r="CW1869" s="14" t="n">
        <v>3.445</v>
      </c>
      <c r="CX1869" s="14" t="n">
        <v>3.325</v>
      </c>
      <c r="CY1869" s="14" t="n">
        <v>3.293</v>
      </c>
      <c r="CZ1869" s="14" t="n">
        <v>3.288</v>
      </c>
    </row>
    <row r="1870" customFormat="false" ht="12" hidden="false" customHeight="false" outlineLevel="0" collapsed="false">
      <c r="A1870" s="21" t="n">
        <v>36685</v>
      </c>
      <c r="CN1870" s="14" t="n">
        <v>4.133</v>
      </c>
      <c r="CO1870" s="14" t="n">
        <v>4.105</v>
      </c>
      <c r="CP1870" s="14" t="n">
        <v>4.085</v>
      </c>
      <c r="CQ1870" s="14" t="n">
        <v>4.075</v>
      </c>
      <c r="CR1870" s="14" t="n">
        <v>4.14</v>
      </c>
      <c r="CS1870" s="14" t="n">
        <v>4.215</v>
      </c>
      <c r="CT1870" s="14" t="n">
        <v>4.205</v>
      </c>
      <c r="CU1870" s="14" t="n">
        <v>3.99</v>
      </c>
      <c r="CV1870" s="14" t="n">
        <v>3.773</v>
      </c>
      <c r="CW1870" s="14" t="n">
        <v>3.558</v>
      </c>
      <c r="CX1870" s="14" t="n">
        <v>3.423</v>
      </c>
      <c r="CY1870" s="14" t="n">
        <v>3.391</v>
      </c>
      <c r="CZ1870" s="14" t="n">
        <v>3.386</v>
      </c>
    </row>
    <row r="1871" customFormat="false" ht="12" hidden="false" customHeight="false" outlineLevel="0" collapsed="false">
      <c r="A1871" s="21" t="n">
        <v>36686</v>
      </c>
      <c r="CN1871" s="14" t="n">
        <v>4.16</v>
      </c>
      <c r="CO1871" s="14" t="n">
        <v>4.14</v>
      </c>
      <c r="CP1871" s="14" t="n">
        <v>4.115</v>
      </c>
      <c r="CQ1871" s="14" t="n">
        <v>4.103</v>
      </c>
      <c r="CR1871" s="14" t="n">
        <v>4.155</v>
      </c>
      <c r="CS1871" s="14" t="n">
        <v>4.22</v>
      </c>
      <c r="CT1871" s="14" t="n">
        <v>4.21</v>
      </c>
      <c r="CU1871" s="14" t="n">
        <v>3.994</v>
      </c>
      <c r="CV1871" s="14" t="n">
        <v>3.776</v>
      </c>
      <c r="CW1871" s="14" t="n">
        <v>3.56</v>
      </c>
      <c r="CX1871" s="14" t="n">
        <v>3.428</v>
      </c>
      <c r="CY1871" s="14" t="n">
        <v>3.396</v>
      </c>
      <c r="CZ1871" s="14" t="n">
        <v>3.391</v>
      </c>
    </row>
    <row r="1872" customFormat="false" ht="12" hidden="false" customHeight="false" outlineLevel="0" collapsed="false">
      <c r="A1872" s="21" t="n">
        <v>36689</v>
      </c>
      <c r="CN1872" s="14" t="n">
        <v>4.212</v>
      </c>
      <c r="CO1872" s="14" t="n">
        <v>4.198</v>
      </c>
      <c r="CP1872" s="14" t="n">
        <v>4.173</v>
      </c>
      <c r="CQ1872" s="14" t="n">
        <v>4.16</v>
      </c>
      <c r="CR1872" s="14" t="n">
        <v>4.215</v>
      </c>
      <c r="CS1872" s="14" t="n">
        <v>4.28</v>
      </c>
      <c r="CT1872" s="14" t="n">
        <v>4.268</v>
      </c>
      <c r="CU1872" s="14" t="n">
        <v>4.049</v>
      </c>
      <c r="CV1872" s="14" t="n">
        <v>3.83</v>
      </c>
      <c r="CW1872" s="14" t="n">
        <v>3.611</v>
      </c>
      <c r="CX1872" s="14" t="n">
        <v>3.481</v>
      </c>
      <c r="CY1872" s="14" t="n">
        <v>3.449</v>
      </c>
      <c r="CZ1872" s="14" t="n">
        <v>3.444</v>
      </c>
    </row>
    <row r="1873" customFormat="false" ht="12" hidden="false" customHeight="false" outlineLevel="0" collapsed="false">
      <c r="A1873" s="21" t="n">
        <v>36690</v>
      </c>
      <c r="CN1873" s="14" t="n">
        <v>4.158</v>
      </c>
      <c r="CO1873" s="14" t="n">
        <v>4.142</v>
      </c>
      <c r="CP1873" s="14" t="n">
        <v>4.12</v>
      </c>
      <c r="CQ1873" s="14" t="n">
        <v>4.108</v>
      </c>
      <c r="CR1873" s="14" t="n">
        <v>4.168</v>
      </c>
      <c r="CS1873" s="14" t="n">
        <v>4.24</v>
      </c>
      <c r="CT1873" s="14" t="n">
        <v>4.232</v>
      </c>
      <c r="CU1873" s="14" t="n">
        <v>4.015</v>
      </c>
      <c r="CV1873" s="14" t="n">
        <v>3.798</v>
      </c>
      <c r="CW1873" s="14" t="n">
        <v>3.583</v>
      </c>
      <c r="CX1873" s="14" t="n">
        <v>3.453</v>
      </c>
      <c r="CY1873" s="14" t="n">
        <v>3.423</v>
      </c>
      <c r="CZ1873" s="14" t="n">
        <v>3.418</v>
      </c>
    </row>
    <row r="1874" customFormat="false" ht="12" hidden="false" customHeight="false" outlineLevel="0" collapsed="false">
      <c r="A1874" s="21" t="n">
        <v>36691</v>
      </c>
      <c r="CN1874" s="14" t="n">
        <v>4.256</v>
      </c>
      <c r="CO1874" s="14" t="n">
        <v>4.239</v>
      </c>
      <c r="CP1874" s="14" t="n">
        <v>4.213</v>
      </c>
      <c r="CQ1874" s="14" t="n">
        <v>4.196</v>
      </c>
      <c r="CR1874" s="14" t="n">
        <v>4.25</v>
      </c>
      <c r="CS1874" s="14" t="n">
        <v>4.32</v>
      </c>
      <c r="CT1874" s="14" t="n">
        <v>4.309</v>
      </c>
      <c r="CU1874" s="14" t="n">
        <v>4.082</v>
      </c>
      <c r="CV1874" s="14" t="n">
        <v>3.855</v>
      </c>
      <c r="CW1874" s="14" t="n">
        <v>3.628</v>
      </c>
      <c r="CX1874" s="14" t="n">
        <v>3.488</v>
      </c>
      <c r="CY1874" s="14" t="n">
        <v>3.458</v>
      </c>
      <c r="CZ1874" s="14" t="n">
        <v>3.453</v>
      </c>
    </row>
    <row r="1875" customFormat="false" ht="12" hidden="false" customHeight="false" outlineLevel="0" collapsed="false">
      <c r="A1875" s="21" t="n">
        <v>36692</v>
      </c>
      <c r="CN1875" s="14" t="n">
        <v>4.463</v>
      </c>
      <c r="CO1875" s="14" t="n">
        <v>4.422</v>
      </c>
      <c r="CP1875" s="14" t="n">
        <v>4.382</v>
      </c>
      <c r="CQ1875" s="14" t="n">
        <v>4.354</v>
      </c>
      <c r="CR1875" s="14" t="n">
        <v>4.404</v>
      </c>
      <c r="CS1875" s="14" t="n">
        <v>4.47</v>
      </c>
      <c r="CT1875" s="14" t="n">
        <v>4.454</v>
      </c>
      <c r="CU1875" s="14" t="n">
        <v>4.216</v>
      </c>
      <c r="CV1875" s="14" t="n">
        <v>3.976</v>
      </c>
      <c r="CW1875" s="14" t="n">
        <v>3.739</v>
      </c>
      <c r="CX1875" s="14" t="n">
        <v>3.593</v>
      </c>
      <c r="CY1875" s="14" t="n">
        <v>3.56</v>
      </c>
      <c r="CZ1875" s="14" t="n">
        <v>3.552</v>
      </c>
    </row>
    <row r="1876" customFormat="false" ht="12" hidden="false" customHeight="false" outlineLevel="0" collapsed="false">
      <c r="A1876" s="21" t="n">
        <v>36693</v>
      </c>
      <c r="CN1876" s="14" t="n">
        <v>4.488</v>
      </c>
      <c r="CO1876" s="14" t="n">
        <v>4.458</v>
      </c>
      <c r="CP1876" s="14" t="n">
        <v>4.423</v>
      </c>
      <c r="CQ1876" s="14" t="n">
        <v>4.401</v>
      </c>
      <c r="CR1876" s="14" t="n">
        <v>4.455</v>
      </c>
      <c r="CS1876" s="14" t="n">
        <v>4.53</v>
      </c>
      <c r="CT1876" s="14" t="n">
        <v>4.513</v>
      </c>
      <c r="CU1876" s="14" t="n">
        <v>4.271</v>
      </c>
      <c r="CV1876" s="14" t="n">
        <v>4.021</v>
      </c>
      <c r="CW1876" s="14" t="n">
        <v>3.784</v>
      </c>
      <c r="CX1876" s="14" t="n">
        <v>3.634</v>
      </c>
      <c r="CY1876" s="14" t="n">
        <v>3.601</v>
      </c>
      <c r="CZ1876" s="14" t="n">
        <v>3.593</v>
      </c>
    </row>
    <row r="1877" customFormat="false" ht="12" hidden="false" customHeight="false" outlineLevel="0" collapsed="false">
      <c r="A1877" s="21" t="n">
        <v>36696</v>
      </c>
      <c r="CN1877" s="14" t="n">
        <v>4.063</v>
      </c>
      <c r="CO1877" s="14" t="n">
        <v>4.053</v>
      </c>
      <c r="CP1877" s="14" t="n">
        <v>4.123</v>
      </c>
      <c r="CQ1877" s="14" t="n">
        <v>4.101</v>
      </c>
      <c r="CR1877" s="14" t="n">
        <v>4.155</v>
      </c>
      <c r="CS1877" s="14" t="n">
        <v>4.23</v>
      </c>
      <c r="CT1877" s="14" t="n">
        <v>4.213</v>
      </c>
      <c r="CU1877" s="14" t="n">
        <v>3.971</v>
      </c>
      <c r="CV1877" s="14" t="n">
        <v>3.73</v>
      </c>
      <c r="CW1877" s="14" t="n">
        <v>3.515</v>
      </c>
      <c r="CX1877" s="14" t="n">
        <v>3.38</v>
      </c>
      <c r="CY1877" s="14" t="n">
        <v>3.35</v>
      </c>
      <c r="CZ1877" s="14" t="n">
        <v>3.342</v>
      </c>
    </row>
    <row r="1878" customFormat="false" ht="12" hidden="false" customHeight="false" outlineLevel="0" collapsed="false">
      <c r="A1878" s="21" t="n">
        <v>36697</v>
      </c>
      <c r="CN1878" s="14" t="n">
        <v>4.107</v>
      </c>
      <c r="CO1878" s="14" t="n">
        <v>4.103</v>
      </c>
      <c r="CP1878" s="14" t="n">
        <v>4.103</v>
      </c>
      <c r="CQ1878" s="14" t="n">
        <v>4.097</v>
      </c>
      <c r="CR1878" s="14" t="n">
        <v>4.186</v>
      </c>
      <c r="CS1878" s="14" t="n">
        <v>4.285</v>
      </c>
      <c r="CT1878" s="14" t="n">
        <v>4.275</v>
      </c>
      <c r="CU1878" s="14" t="n">
        <v>4.04</v>
      </c>
      <c r="CV1878" s="14" t="n">
        <v>3.81</v>
      </c>
      <c r="CW1878" s="14" t="n">
        <v>3.58</v>
      </c>
      <c r="CX1878" s="14" t="n">
        <v>3.435</v>
      </c>
      <c r="CY1878" s="14" t="n">
        <v>3.4</v>
      </c>
      <c r="CZ1878" s="14" t="n">
        <v>3.39</v>
      </c>
    </row>
    <row r="1879" customFormat="false" ht="12" hidden="false" customHeight="false" outlineLevel="0" collapsed="false">
      <c r="A1879" s="21" t="n">
        <v>36698</v>
      </c>
      <c r="CN1879" s="14" t="n">
        <v>4.378</v>
      </c>
      <c r="CO1879" s="14" t="n">
        <v>4.369</v>
      </c>
      <c r="CP1879" s="14" t="n">
        <v>4.354</v>
      </c>
      <c r="CQ1879" s="14" t="n">
        <v>4.337</v>
      </c>
      <c r="CR1879" s="14" t="n">
        <v>4.413</v>
      </c>
      <c r="CS1879" s="14" t="n">
        <v>4.5</v>
      </c>
      <c r="CT1879" s="14" t="n">
        <v>4.486</v>
      </c>
      <c r="CU1879" s="14" t="n">
        <v>4.236</v>
      </c>
      <c r="CV1879" s="14" t="n">
        <v>3.98</v>
      </c>
      <c r="CW1879" s="14" t="n">
        <v>3.73</v>
      </c>
      <c r="CX1879" s="14" t="n">
        <v>3.58</v>
      </c>
      <c r="CY1879" s="14" t="n">
        <v>3.53</v>
      </c>
      <c r="CZ1879" s="14" t="n">
        <v>3.515</v>
      </c>
    </row>
    <row r="1880" customFormat="false" ht="12" hidden="false" customHeight="false" outlineLevel="0" collapsed="false">
      <c r="A1880" s="21" t="n">
        <v>36699</v>
      </c>
      <c r="CN1880" s="14" t="n">
        <v>4.551</v>
      </c>
      <c r="CO1880" s="14" t="n">
        <v>4.513</v>
      </c>
      <c r="CP1880" s="14" t="n">
        <v>4.493</v>
      </c>
      <c r="CQ1880" s="14" t="n">
        <v>4.473</v>
      </c>
      <c r="CR1880" s="14" t="n">
        <v>4.543</v>
      </c>
      <c r="CS1880" s="14" t="n">
        <v>4.62</v>
      </c>
      <c r="CT1880" s="14" t="n">
        <v>4.6</v>
      </c>
      <c r="CU1880" s="14" t="n">
        <v>4.342</v>
      </c>
      <c r="CV1880" s="14" t="n">
        <v>4.078</v>
      </c>
      <c r="CW1880" s="14" t="n">
        <v>3.816</v>
      </c>
      <c r="CX1880" s="14" t="n">
        <v>3.656</v>
      </c>
      <c r="CY1880" s="14" t="n">
        <v>3.601</v>
      </c>
      <c r="CZ1880" s="14" t="n">
        <v>3.581</v>
      </c>
    </row>
    <row r="1881" customFormat="false" ht="12" hidden="false" customHeight="false" outlineLevel="0" collapsed="false">
      <c r="A1881" s="21" t="n">
        <v>36700</v>
      </c>
      <c r="CN1881" s="14" t="n">
        <v>4.448</v>
      </c>
      <c r="CO1881" s="14" t="n">
        <v>4.416</v>
      </c>
      <c r="CP1881" s="14" t="n">
        <v>4.398</v>
      </c>
      <c r="CQ1881" s="14" t="n">
        <v>4.385</v>
      </c>
      <c r="CR1881" s="14" t="n">
        <v>4.446</v>
      </c>
      <c r="CS1881" s="14" t="n">
        <v>4.521</v>
      </c>
      <c r="CT1881" s="14" t="n">
        <v>4.503</v>
      </c>
      <c r="CU1881" s="14" t="n">
        <v>4.243</v>
      </c>
      <c r="CV1881" s="14" t="n">
        <v>3.983</v>
      </c>
      <c r="CW1881" s="14" t="n">
        <v>3.723</v>
      </c>
      <c r="CX1881" s="14" t="n">
        <v>3.57</v>
      </c>
      <c r="CY1881" s="14" t="n">
        <v>3.515</v>
      </c>
      <c r="CZ1881" s="14" t="n">
        <v>3.495</v>
      </c>
    </row>
    <row r="1882" customFormat="false" ht="12" hidden="false" customHeight="false" outlineLevel="0" collapsed="false">
      <c r="A1882" s="21" t="n">
        <v>36703</v>
      </c>
      <c r="CN1882" s="14" t="n">
        <v>4.56</v>
      </c>
      <c r="CO1882" s="14" t="n">
        <v>4.52</v>
      </c>
      <c r="CP1882" s="14" t="n">
        <v>4.49</v>
      </c>
      <c r="CQ1882" s="14" t="n">
        <v>4.47</v>
      </c>
      <c r="CR1882" s="14" t="n">
        <v>4.525</v>
      </c>
      <c r="CS1882" s="14" t="n">
        <v>4.595</v>
      </c>
      <c r="CT1882" s="14" t="n">
        <v>4.575</v>
      </c>
      <c r="CU1882" s="14" t="n">
        <v>4.297</v>
      </c>
      <c r="CV1882" s="14" t="n">
        <v>4.019</v>
      </c>
      <c r="CW1882" s="14" t="n">
        <v>3.741</v>
      </c>
      <c r="CX1882" s="14" t="n">
        <v>3.588</v>
      </c>
      <c r="CY1882" s="14" t="n">
        <v>3.533</v>
      </c>
      <c r="CZ1882" s="14" t="n">
        <v>3.513</v>
      </c>
    </row>
    <row r="1883" customFormat="false" ht="12" hidden="false" customHeight="false" outlineLevel="0" collapsed="false">
      <c r="A1883" s="21" t="n">
        <v>36704</v>
      </c>
      <c r="CN1883" s="14" t="n">
        <v>4.686</v>
      </c>
      <c r="CO1883" s="14" t="n">
        <v>4.615</v>
      </c>
      <c r="CP1883" s="14" t="n">
        <v>4.58</v>
      </c>
      <c r="CQ1883" s="14" t="n">
        <v>4.555</v>
      </c>
      <c r="CR1883" s="14" t="n">
        <v>4.6</v>
      </c>
      <c r="CS1883" s="14" t="n">
        <v>4.665</v>
      </c>
      <c r="CT1883" s="14" t="n">
        <v>4.64</v>
      </c>
      <c r="CU1883" s="14" t="n">
        <v>4.36</v>
      </c>
      <c r="CV1883" s="14" t="n">
        <v>4.08</v>
      </c>
      <c r="CW1883" s="14" t="n">
        <v>3.785</v>
      </c>
      <c r="CX1883" s="14" t="n">
        <v>3.62</v>
      </c>
      <c r="CY1883" s="14" t="n">
        <v>3.564</v>
      </c>
      <c r="CZ1883" s="14" t="n">
        <v>3.541</v>
      </c>
    </row>
    <row r="1884" customFormat="false" ht="12" hidden="false" customHeight="false" outlineLevel="0" collapsed="false">
      <c r="A1884" s="21" t="n">
        <v>36705</v>
      </c>
      <c r="CN1884" s="14" t="n">
        <v>4.369</v>
      </c>
      <c r="CO1884" s="14" t="n">
        <v>4.397</v>
      </c>
      <c r="CP1884" s="14" t="n">
        <v>4.37</v>
      </c>
      <c r="CQ1884" s="14" t="n">
        <v>4.355</v>
      </c>
      <c r="CR1884" s="14" t="n">
        <v>4.415</v>
      </c>
      <c r="CS1884" s="14" t="n">
        <v>4.485</v>
      </c>
      <c r="CT1884" s="14" t="n">
        <v>4.465</v>
      </c>
      <c r="CU1884" s="14" t="n">
        <v>4.195</v>
      </c>
      <c r="CV1884" s="14" t="n">
        <v>3.925</v>
      </c>
      <c r="CW1884" s="14" t="n">
        <v>3.64</v>
      </c>
      <c r="CX1884" s="14" t="n">
        <v>3.48</v>
      </c>
      <c r="CY1884" s="14" t="n">
        <v>3.425</v>
      </c>
      <c r="CZ1884" s="14" t="n">
        <v>3.402</v>
      </c>
    </row>
    <row r="1885" customFormat="false" ht="12" hidden="false" customHeight="false" outlineLevel="0" collapsed="false">
      <c r="A1885" s="21" t="n">
        <v>36706</v>
      </c>
      <c r="CN1885" s="14" t="n">
        <v>4.369</v>
      </c>
      <c r="CO1885" s="14" t="n">
        <v>4.423</v>
      </c>
      <c r="CP1885" s="14" t="n">
        <v>4.39</v>
      </c>
      <c r="CQ1885" s="14" t="n">
        <v>4.368</v>
      </c>
      <c r="CR1885" s="14" t="n">
        <v>4.423</v>
      </c>
      <c r="CS1885" s="14" t="n">
        <v>4.493</v>
      </c>
      <c r="CT1885" s="14" t="n">
        <v>4.471</v>
      </c>
      <c r="CU1885" s="14" t="n">
        <v>4.2</v>
      </c>
      <c r="CV1885" s="14" t="n">
        <v>3.93</v>
      </c>
      <c r="CW1885" s="14" t="n">
        <v>3.645</v>
      </c>
      <c r="CX1885" s="14" t="n">
        <v>3.488</v>
      </c>
      <c r="CY1885" s="14" t="n">
        <v>3.433</v>
      </c>
      <c r="CZ1885" s="14" t="n">
        <v>3.41</v>
      </c>
    </row>
    <row r="1886" customFormat="false" ht="12" hidden="false" customHeight="false" outlineLevel="0" collapsed="false">
      <c r="A1886" s="21" t="n">
        <v>36707</v>
      </c>
      <c r="CN1886" s="14" t="n">
        <v>4.369</v>
      </c>
      <c r="CO1886" s="14" t="n">
        <v>4.476</v>
      </c>
      <c r="CP1886" s="14" t="n">
        <v>4.442</v>
      </c>
      <c r="CQ1886" s="14" t="n">
        <v>4.411</v>
      </c>
      <c r="CR1886" s="14" t="n">
        <v>4.466</v>
      </c>
      <c r="CS1886" s="14" t="n">
        <v>4.536</v>
      </c>
      <c r="CT1886" s="14" t="n">
        <v>4.516</v>
      </c>
      <c r="CU1886" s="14" t="n">
        <v>4.24</v>
      </c>
      <c r="CV1886" s="14" t="n">
        <v>3.965</v>
      </c>
      <c r="CW1886" s="14" t="n">
        <v>3.671</v>
      </c>
      <c r="CX1886" s="14" t="n">
        <v>3.516</v>
      </c>
      <c r="CY1886" s="14" t="n">
        <v>3.461</v>
      </c>
      <c r="CZ1886" s="14" t="n">
        <v>3.438</v>
      </c>
    </row>
    <row r="1887" customFormat="false" ht="12" hidden="false" customHeight="false" outlineLevel="0" collapsed="false">
      <c r="A1887" s="21" t="n">
        <v>36710</v>
      </c>
      <c r="CO1887" s="14" t="n">
        <v>4.476</v>
      </c>
      <c r="CP1887" s="14" t="n">
        <v>4.442</v>
      </c>
      <c r="CQ1887" s="14" t="n">
        <v>4.411</v>
      </c>
      <c r="CR1887" s="14" t="n">
        <v>4.466</v>
      </c>
      <c r="CS1887" s="14" t="n">
        <v>4.536</v>
      </c>
      <c r="CT1887" s="14" t="n">
        <v>4.516</v>
      </c>
      <c r="CU1887" s="14" t="n">
        <v>4.24</v>
      </c>
      <c r="CV1887" s="14" t="n">
        <v>3.965</v>
      </c>
      <c r="CW1887" s="14" t="n">
        <v>3.671</v>
      </c>
      <c r="CX1887" s="14" t="n">
        <v>3.516</v>
      </c>
      <c r="CY1887" s="14" t="n">
        <v>3.461</v>
      </c>
      <c r="CZ1887" s="14" t="n">
        <v>3.438</v>
      </c>
      <c r="DA1887" s="14" t="n">
        <v>3.418</v>
      </c>
    </row>
    <row r="1888" customFormat="false" ht="12" hidden="false" customHeight="false" outlineLevel="0" collapsed="false">
      <c r="A1888" s="21" t="n">
        <v>36712</v>
      </c>
      <c r="CO1888" s="14" t="n">
        <v>4.109</v>
      </c>
      <c r="CP1888" s="14" t="n">
        <v>4.091</v>
      </c>
      <c r="CQ1888" s="14" t="n">
        <v>4.111</v>
      </c>
      <c r="CR1888" s="14" t="n">
        <v>4.166</v>
      </c>
      <c r="CS1888" s="14" t="n">
        <v>4.236</v>
      </c>
      <c r="CT1888" s="14" t="n">
        <v>4.216</v>
      </c>
      <c r="CU1888" s="14" t="n">
        <v>3.95</v>
      </c>
      <c r="CV1888" s="14" t="n">
        <v>3.7</v>
      </c>
      <c r="CW1888" s="14" t="n">
        <v>3.43</v>
      </c>
      <c r="CX1888" s="14" t="n">
        <v>3.31</v>
      </c>
      <c r="CY1888" s="14" t="n">
        <v>3.26</v>
      </c>
      <c r="CZ1888" s="14" t="n">
        <v>3.24</v>
      </c>
      <c r="DA1888" s="14" t="n">
        <v>3.222</v>
      </c>
    </row>
    <row r="1889" customFormat="false" ht="12" hidden="false" customHeight="false" outlineLevel="0" collapsed="false">
      <c r="A1889" s="21" t="n">
        <v>36713</v>
      </c>
      <c r="CO1889" s="14" t="n">
        <v>4.066</v>
      </c>
      <c r="CP1889" s="14" t="n">
        <v>4.045</v>
      </c>
      <c r="CQ1889" s="14" t="n">
        <v>4.03</v>
      </c>
      <c r="CR1889" s="14" t="n">
        <v>4.1</v>
      </c>
      <c r="CS1889" s="14" t="n">
        <v>4.185</v>
      </c>
      <c r="CT1889" s="14" t="n">
        <v>4.18</v>
      </c>
      <c r="CU1889" s="14" t="n">
        <v>3.945</v>
      </c>
      <c r="CV1889" s="14" t="n">
        <v>3.705</v>
      </c>
      <c r="CW1889" s="14" t="n">
        <v>3.44</v>
      </c>
      <c r="CX1889" s="14" t="n">
        <v>3.33</v>
      </c>
      <c r="CY1889" s="14" t="n">
        <v>3.283</v>
      </c>
      <c r="CZ1889" s="14" t="n">
        <v>3.263</v>
      </c>
      <c r="DA1889" s="14" t="n">
        <v>3.245</v>
      </c>
    </row>
    <row r="1890" customFormat="false" ht="12" hidden="false" customHeight="false" outlineLevel="0" collapsed="false">
      <c r="A1890" s="21" t="n">
        <v>36714</v>
      </c>
      <c r="CO1890" s="14" t="n">
        <v>4.262</v>
      </c>
      <c r="CP1890" s="14" t="n">
        <v>4.248</v>
      </c>
      <c r="CQ1890" s="14" t="n">
        <v>4.23</v>
      </c>
      <c r="CR1890" s="14" t="n">
        <v>4.302</v>
      </c>
      <c r="CS1890" s="14" t="n">
        <v>4.39</v>
      </c>
      <c r="CT1890" s="14" t="n">
        <v>4.38</v>
      </c>
      <c r="CU1890" s="14" t="n">
        <v>4.145</v>
      </c>
      <c r="CV1890" s="14" t="n">
        <v>3.905</v>
      </c>
      <c r="CW1890" s="14" t="n">
        <v>3.641</v>
      </c>
      <c r="CX1890" s="14" t="n">
        <v>3.53</v>
      </c>
      <c r="CY1890" s="14" t="n">
        <v>3.483</v>
      </c>
      <c r="CZ1890" s="14" t="n">
        <v>3.463</v>
      </c>
      <c r="DA1890" s="14" t="n">
        <v>3.445</v>
      </c>
    </row>
    <row r="1891" customFormat="false" ht="12" hidden="false" customHeight="false" outlineLevel="0" collapsed="false">
      <c r="A1891" s="21" t="n">
        <v>36717</v>
      </c>
      <c r="CO1891" s="14" t="n">
        <v>4.228</v>
      </c>
      <c r="CP1891" s="14" t="n">
        <v>4.222</v>
      </c>
      <c r="CQ1891" s="14" t="n">
        <v>4.21</v>
      </c>
      <c r="CR1891" s="14" t="n">
        <v>4.29</v>
      </c>
      <c r="CS1891" s="14" t="n">
        <v>4.385</v>
      </c>
      <c r="CT1891" s="14" t="n">
        <v>4.38</v>
      </c>
      <c r="CU1891" s="14" t="n">
        <v>4.15</v>
      </c>
      <c r="CV1891" s="14" t="n">
        <v>3.92</v>
      </c>
      <c r="CW1891" s="14" t="n">
        <v>3.665</v>
      </c>
      <c r="CX1891" s="14" t="n">
        <v>3.555</v>
      </c>
      <c r="CY1891" s="14" t="n">
        <v>3.515</v>
      </c>
      <c r="CZ1891" s="14" t="n">
        <v>3.497</v>
      </c>
      <c r="DA1891" s="14" t="n">
        <v>3.485</v>
      </c>
    </row>
    <row r="1892" customFormat="false" ht="12" hidden="false" customHeight="false" outlineLevel="0" collapsed="false">
      <c r="A1892" s="21" t="n">
        <v>36718</v>
      </c>
      <c r="CO1892" s="14" t="n">
        <v>4.257</v>
      </c>
      <c r="CP1892" s="14" t="n">
        <v>4.251</v>
      </c>
      <c r="CQ1892" s="14" t="n">
        <v>4.236</v>
      </c>
      <c r="CR1892" s="14" t="n">
        <v>4.306</v>
      </c>
      <c r="CS1892" s="14" t="n">
        <v>4.4</v>
      </c>
      <c r="CT1892" s="14" t="n">
        <v>4.395</v>
      </c>
      <c r="CU1892" s="14" t="n">
        <v>4.175</v>
      </c>
      <c r="CV1892" s="14" t="n">
        <v>3.955</v>
      </c>
      <c r="CW1892" s="14" t="n">
        <v>3.72</v>
      </c>
      <c r="CX1892" s="14" t="n">
        <v>3.627</v>
      </c>
      <c r="CY1892" s="14" t="n">
        <v>3.589</v>
      </c>
      <c r="CZ1892" s="14" t="n">
        <v>3.572</v>
      </c>
      <c r="DA1892" s="14" t="n">
        <v>3.56</v>
      </c>
    </row>
    <row r="1893" customFormat="false" ht="12" hidden="false" customHeight="false" outlineLevel="0" collapsed="false">
      <c r="A1893" s="21" t="n">
        <v>36719</v>
      </c>
      <c r="CO1893" s="14" t="n">
        <v>4.031</v>
      </c>
      <c r="CP1893" s="14" t="n">
        <v>4.031</v>
      </c>
      <c r="CQ1893" s="14" t="n">
        <v>4.021</v>
      </c>
      <c r="CR1893" s="14" t="n">
        <v>4.101</v>
      </c>
      <c r="CS1893" s="14" t="n">
        <v>4.195</v>
      </c>
      <c r="CT1893" s="14" t="n">
        <v>4.191</v>
      </c>
      <c r="CU1893" s="14" t="n">
        <v>3.981</v>
      </c>
      <c r="CV1893" s="14" t="n">
        <v>3.786</v>
      </c>
      <c r="CW1893" s="14" t="n">
        <v>3.581</v>
      </c>
      <c r="CX1893" s="14" t="n">
        <v>3.496</v>
      </c>
      <c r="CY1893" s="14" t="n">
        <v>3.468</v>
      </c>
      <c r="CZ1893" s="14" t="n">
        <v>3.451</v>
      </c>
      <c r="DA1893" s="14" t="n">
        <v>3.439</v>
      </c>
    </row>
    <row r="1894" customFormat="false" ht="12" hidden="false" customHeight="false" outlineLevel="0" collapsed="false">
      <c r="A1894" s="21" t="n">
        <v>36720</v>
      </c>
      <c r="CO1894" s="14" t="n">
        <v>4.166</v>
      </c>
      <c r="CP1894" s="14" t="n">
        <v>4.162</v>
      </c>
      <c r="CQ1894" s="14" t="n">
        <v>4.147</v>
      </c>
      <c r="CR1894" s="14" t="n">
        <v>4.218</v>
      </c>
      <c r="CS1894" s="14" t="n">
        <v>4.305</v>
      </c>
      <c r="CT1894" s="14" t="n">
        <v>4.295</v>
      </c>
      <c r="CU1894" s="14" t="n">
        <v>4.09</v>
      </c>
      <c r="CV1894" s="14" t="n">
        <v>3.895</v>
      </c>
      <c r="CW1894" s="14" t="n">
        <v>3.7</v>
      </c>
      <c r="CX1894" s="14" t="n">
        <v>3.625</v>
      </c>
      <c r="CY1894" s="14" t="n">
        <v>3.6</v>
      </c>
      <c r="CZ1894" s="14" t="n">
        <v>3.583</v>
      </c>
      <c r="DA1894" s="14" t="n">
        <v>3.571</v>
      </c>
    </row>
    <row r="1895" customFormat="false" ht="12" hidden="false" customHeight="false" outlineLevel="0" collapsed="false">
      <c r="A1895" s="21" t="n">
        <v>36721</v>
      </c>
      <c r="CO1895" s="14" t="n">
        <v>4.15</v>
      </c>
      <c r="CP1895" s="14" t="n">
        <v>4.145</v>
      </c>
      <c r="CQ1895" s="14" t="n">
        <v>4.13</v>
      </c>
      <c r="CR1895" s="14" t="n">
        <v>4.205</v>
      </c>
      <c r="CS1895" s="14" t="n">
        <v>4.295</v>
      </c>
      <c r="CT1895" s="14" t="n">
        <v>4.28</v>
      </c>
      <c r="CU1895" s="14" t="n">
        <v>4.09</v>
      </c>
      <c r="CV1895" s="14" t="n">
        <v>3.9</v>
      </c>
      <c r="CW1895" s="14" t="n">
        <v>3.715</v>
      </c>
      <c r="CX1895" s="14" t="n">
        <v>3.65</v>
      </c>
      <c r="CY1895" s="14" t="n">
        <v>3.635</v>
      </c>
      <c r="CZ1895" s="14" t="n">
        <v>3.622</v>
      </c>
      <c r="DA1895" s="14" t="n">
        <v>3.612</v>
      </c>
    </row>
    <row r="1896" customFormat="false" ht="12" hidden="false" customHeight="false" outlineLevel="0" collapsed="false">
      <c r="A1896" s="21" t="n">
        <v>36724</v>
      </c>
      <c r="CO1896" s="14" t="n">
        <v>4.002</v>
      </c>
      <c r="CP1896" s="14" t="n">
        <v>4.007</v>
      </c>
      <c r="CQ1896" s="14" t="n">
        <v>3.994</v>
      </c>
      <c r="CR1896" s="14" t="n">
        <v>4.064</v>
      </c>
      <c r="CS1896" s="14" t="n">
        <v>4.15</v>
      </c>
      <c r="CT1896" s="14" t="n">
        <v>4.138</v>
      </c>
      <c r="CU1896" s="14" t="n">
        <v>3.963</v>
      </c>
      <c r="CV1896" s="14" t="n">
        <v>3.788</v>
      </c>
      <c r="CW1896" s="14" t="n">
        <v>3.615</v>
      </c>
      <c r="CX1896" s="14" t="n">
        <v>3.564</v>
      </c>
      <c r="CY1896" s="14" t="n">
        <v>3.55</v>
      </c>
      <c r="CZ1896" s="14" t="n">
        <v>3.537</v>
      </c>
      <c r="DA1896" s="14" t="n">
        <v>3.527</v>
      </c>
    </row>
    <row r="1897" customFormat="false" ht="12" hidden="false" customHeight="false" outlineLevel="0" collapsed="false">
      <c r="A1897" s="21" t="n">
        <v>36725</v>
      </c>
      <c r="CO1897" s="14" t="n">
        <v>4.044</v>
      </c>
      <c r="CP1897" s="14" t="n">
        <v>4.041</v>
      </c>
      <c r="CQ1897" s="14" t="n">
        <v>4.023</v>
      </c>
      <c r="CR1897" s="14" t="n">
        <v>4.085</v>
      </c>
      <c r="CS1897" s="14" t="n">
        <v>4.165</v>
      </c>
      <c r="CT1897" s="14" t="n">
        <v>4.15</v>
      </c>
      <c r="CU1897" s="14" t="n">
        <v>3.975</v>
      </c>
      <c r="CV1897" s="14" t="n">
        <v>3.802</v>
      </c>
      <c r="CW1897" s="14" t="n">
        <v>3.632</v>
      </c>
      <c r="CX1897" s="14" t="n">
        <v>3.582</v>
      </c>
      <c r="CY1897" s="14" t="n">
        <v>3.568</v>
      </c>
      <c r="CZ1897" s="14" t="n">
        <v>3.555</v>
      </c>
      <c r="DA1897" s="14" t="n">
        <v>3.545</v>
      </c>
    </row>
    <row r="1898" customFormat="false" ht="12" hidden="false" customHeight="false" outlineLevel="0" collapsed="false">
      <c r="A1898" s="21" t="n">
        <v>36726</v>
      </c>
      <c r="CO1898" s="14" t="n">
        <v>3.884</v>
      </c>
      <c r="CP1898" s="14" t="n">
        <v>3.889</v>
      </c>
      <c r="CQ1898" s="14" t="n">
        <v>3.883</v>
      </c>
      <c r="CR1898" s="14" t="n">
        <v>3.955</v>
      </c>
      <c r="CS1898" s="14" t="n">
        <v>4.043</v>
      </c>
      <c r="CT1898" s="14" t="n">
        <v>4.034</v>
      </c>
      <c r="CU1898" s="14" t="n">
        <v>3.866</v>
      </c>
      <c r="CV1898" s="14" t="n">
        <v>3.702</v>
      </c>
      <c r="CW1898" s="14" t="n">
        <v>3.541</v>
      </c>
      <c r="CX1898" s="14" t="n">
        <v>3.498</v>
      </c>
      <c r="CY1898" s="14" t="n">
        <v>3.485</v>
      </c>
      <c r="CZ1898" s="14" t="n">
        <v>3.473</v>
      </c>
      <c r="DA1898" s="14" t="n">
        <v>3.463</v>
      </c>
    </row>
    <row r="1899" customFormat="false" ht="12" hidden="false" customHeight="false" outlineLevel="0" collapsed="false">
      <c r="A1899" s="21" t="n">
        <v>36727</v>
      </c>
      <c r="CO1899" s="14" t="n">
        <v>3.86</v>
      </c>
      <c r="CP1899" s="14" t="n">
        <v>3.863</v>
      </c>
      <c r="CQ1899" s="14" t="n">
        <v>3.86</v>
      </c>
      <c r="CR1899" s="14" t="n">
        <v>3.932</v>
      </c>
      <c r="CS1899" s="14" t="n">
        <v>4.015</v>
      </c>
      <c r="CT1899" s="14" t="n">
        <v>4.005</v>
      </c>
      <c r="CU1899" s="14" t="n">
        <v>3.842</v>
      </c>
      <c r="CV1899" s="14" t="n">
        <v>3.682</v>
      </c>
      <c r="CW1899" s="14" t="n">
        <v>3.53</v>
      </c>
      <c r="CX1899" s="14" t="n">
        <v>3.493</v>
      </c>
      <c r="CY1899" s="14" t="n">
        <v>3.481</v>
      </c>
      <c r="CZ1899" s="14" t="n">
        <v>3.47</v>
      </c>
      <c r="DA1899" s="14" t="n">
        <v>3.465</v>
      </c>
    </row>
    <row r="1900" customFormat="false" ht="12" hidden="false" customHeight="false" outlineLevel="0" collapsed="false">
      <c r="A1900" s="21" t="n">
        <v>36728</v>
      </c>
      <c r="CO1900" s="14" t="n">
        <v>3.834</v>
      </c>
      <c r="CP1900" s="14" t="n">
        <v>3.837</v>
      </c>
      <c r="CQ1900" s="14" t="n">
        <v>3.834</v>
      </c>
      <c r="CR1900" s="14" t="n">
        <v>3.907</v>
      </c>
      <c r="CS1900" s="14" t="n">
        <v>3.987</v>
      </c>
      <c r="CT1900" s="14" t="n">
        <v>3.979</v>
      </c>
      <c r="CU1900" s="14" t="n">
        <v>3.819</v>
      </c>
      <c r="CV1900" s="14" t="n">
        <v>3.659</v>
      </c>
      <c r="CW1900" s="14" t="n">
        <v>3.509</v>
      </c>
      <c r="CX1900" s="14" t="n">
        <v>3.476</v>
      </c>
      <c r="CY1900" s="14" t="n">
        <v>3.464</v>
      </c>
      <c r="CZ1900" s="14" t="n">
        <v>3.453</v>
      </c>
      <c r="DA1900" s="14" t="n">
        <v>3.45</v>
      </c>
    </row>
    <row r="1901" customFormat="false" ht="12" hidden="false" customHeight="false" outlineLevel="0" collapsed="false">
      <c r="A1901" s="21" t="n">
        <v>36731</v>
      </c>
      <c r="CO1901" s="14" t="n">
        <v>3.715</v>
      </c>
      <c r="CP1901" s="14" t="n">
        <v>3.725</v>
      </c>
      <c r="CQ1901" s="14" t="n">
        <v>3.732</v>
      </c>
      <c r="CR1901" s="14" t="n">
        <v>3.81</v>
      </c>
      <c r="CS1901" s="14" t="n">
        <v>3.892</v>
      </c>
      <c r="CT1901" s="14" t="n">
        <v>3.89</v>
      </c>
      <c r="CU1901" s="14" t="n">
        <v>3.735</v>
      </c>
      <c r="CV1901" s="14" t="n">
        <v>3.585</v>
      </c>
      <c r="CW1901" s="14" t="n">
        <v>3.44</v>
      </c>
      <c r="CX1901" s="14" t="n">
        <v>3.409</v>
      </c>
      <c r="CY1901" s="14" t="n">
        <v>3.399</v>
      </c>
      <c r="CZ1901" s="14" t="n">
        <v>3.389</v>
      </c>
      <c r="DA1901" s="14" t="n">
        <v>3.389</v>
      </c>
    </row>
    <row r="1902" customFormat="false" ht="12" hidden="false" customHeight="false" outlineLevel="0" collapsed="false">
      <c r="A1902" s="21" t="n">
        <v>36732</v>
      </c>
      <c r="CO1902" s="14" t="n">
        <v>3.66</v>
      </c>
      <c r="CP1902" s="14" t="n">
        <v>3.666</v>
      </c>
      <c r="CQ1902" s="14" t="n">
        <v>3.68</v>
      </c>
      <c r="CR1902" s="14" t="n">
        <v>3.76</v>
      </c>
      <c r="CS1902" s="14" t="n">
        <v>3.843</v>
      </c>
      <c r="CT1902" s="14" t="n">
        <v>3.841</v>
      </c>
      <c r="CU1902" s="14" t="n">
        <v>3.696</v>
      </c>
      <c r="CV1902" s="14" t="n">
        <v>3.553</v>
      </c>
      <c r="CW1902" s="14" t="n">
        <v>3.418</v>
      </c>
      <c r="CX1902" s="14" t="n">
        <v>3.393</v>
      </c>
      <c r="CY1902" s="14" t="n">
        <v>3.383</v>
      </c>
      <c r="CZ1902" s="14" t="n">
        <v>3.373</v>
      </c>
      <c r="DA1902" s="14" t="n">
        <v>3.378</v>
      </c>
    </row>
    <row r="1903" customFormat="false" ht="12" hidden="false" customHeight="false" outlineLevel="0" collapsed="false">
      <c r="A1903" s="21" t="n">
        <v>36733</v>
      </c>
      <c r="CO1903" s="14" t="n">
        <v>3.763</v>
      </c>
      <c r="CP1903" s="14" t="n">
        <v>3.793</v>
      </c>
      <c r="CQ1903" s="14" t="n">
        <v>3.808</v>
      </c>
      <c r="CR1903" s="14" t="n">
        <v>3.89</v>
      </c>
      <c r="CS1903" s="14" t="n">
        <v>3.975</v>
      </c>
      <c r="CT1903" s="14" t="n">
        <v>3.97</v>
      </c>
      <c r="CU1903" s="14" t="n">
        <v>3.81</v>
      </c>
      <c r="CV1903" s="14" t="n">
        <v>3.66</v>
      </c>
      <c r="CW1903" s="14" t="n">
        <v>3.515</v>
      </c>
      <c r="CX1903" s="14" t="n">
        <v>3.48</v>
      </c>
      <c r="CY1903" s="14" t="n">
        <v>3.47</v>
      </c>
      <c r="CZ1903" s="14" t="n">
        <v>3.46</v>
      </c>
      <c r="DA1903" s="14" t="n">
        <v>3.47</v>
      </c>
    </row>
    <row r="1904" customFormat="false" ht="12" hidden="false" customHeight="false" outlineLevel="0" collapsed="false">
      <c r="A1904" s="21" t="n">
        <v>36734</v>
      </c>
      <c r="CO1904" s="14" t="n">
        <v>3.82</v>
      </c>
      <c r="CP1904" s="14" t="n">
        <v>3.843</v>
      </c>
      <c r="CQ1904" s="14" t="n">
        <v>3.861</v>
      </c>
      <c r="CR1904" s="14" t="n">
        <v>3.951</v>
      </c>
      <c r="CS1904" s="14" t="n">
        <v>4.05</v>
      </c>
      <c r="CT1904" s="14" t="n">
        <v>4.048</v>
      </c>
      <c r="CU1904" s="14" t="n">
        <v>3.888</v>
      </c>
      <c r="CV1904" s="14" t="n">
        <v>3.738</v>
      </c>
      <c r="CW1904" s="14" t="n">
        <v>3.593</v>
      </c>
      <c r="CX1904" s="14" t="n">
        <v>3.558</v>
      </c>
      <c r="CY1904" s="14" t="n">
        <v>3.555</v>
      </c>
      <c r="CZ1904" s="14" t="n">
        <v>3.546</v>
      </c>
      <c r="DA1904" s="14" t="n">
        <v>3.558</v>
      </c>
    </row>
    <row r="1905" customFormat="false" ht="12" hidden="false" customHeight="false" outlineLevel="0" collapsed="false">
      <c r="A1905" s="21" t="n">
        <v>36735</v>
      </c>
      <c r="CO1905" s="14" t="n">
        <v>3.82</v>
      </c>
      <c r="CP1905" s="14" t="n">
        <v>3.845</v>
      </c>
      <c r="CQ1905" s="14" t="n">
        <v>3.856</v>
      </c>
      <c r="CR1905" s="14" t="n">
        <v>3.956</v>
      </c>
      <c r="CS1905" s="14" t="n">
        <v>4.061</v>
      </c>
      <c r="CT1905" s="14" t="n">
        <v>4.06</v>
      </c>
      <c r="CU1905" s="14" t="n">
        <v>3.905</v>
      </c>
      <c r="CV1905" s="14" t="n">
        <v>3.753</v>
      </c>
      <c r="CW1905" s="14" t="n">
        <v>3.608</v>
      </c>
      <c r="CX1905" s="14" t="n">
        <v>3.577</v>
      </c>
      <c r="CY1905" s="14" t="n">
        <v>3.577</v>
      </c>
      <c r="CZ1905" s="14" t="n">
        <v>3.568</v>
      </c>
      <c r="DA1905" s="14" t="n">
        <v>3.582</v>
      </c>
    </row>
    <row r="1906" customFormat="false" ht="12" hidden="false" customHeight="false" outlineLevel="0" collapsed="false">
      <c r="A1906" s="21" t="n">
        <v>36738</v>
      </c>
      <c r="CO1906" s="14" t="n">
        <v>3.82</v>
      </c>
      <c r="CP1906" s="14" t="n">
        <v>3.774</v>
      </c>
      <c r="CQ1906" s="14" t="n">
        <v>3.798</v>
      </c>
      <c r="CR1906" s="14" t="n">
        <v>3.906</v>
      </c>
      <c r="CS1906" s="14" t="n">
        <v>4.02</v>
      </c>
      <c r="CT1906" s="14" t="n">
        <v>4.019</v>
      </c>
      <c r="CU1906" s="14" t="n">
        <v>3.869</v>
      </c>
      <c r="CV1906" s="14" t="n">
        <v>3.719</v>
      </c>
      <c r="CW1906" s="14" t="n">
        <v>3.579</v>
      </c>
      <c r="CX1906" s="14" t="n">
        <v>3.549</v>
      </c>
      <c r="CY1906" s="14" t="n">
        <v>3.549</v>
      </c>
      <c r="CZ1906" s="14" t="n">
        <v>3.539</v>
      </c>
      <c r="DA1906" s="14" t="n">
        <v>3.553</v>
      </c>
    </row>
    <row r="1907" customFormat="false" ht="12" hidden="false" customHeight="false" outlineLevel="0" collapsed="false">
      <c r="A1907" s="21" t="n">
        <v>36739</v>
      </c>
      <c r="CP1907" s="14" t="n">
        <v>3.987</v>
      </c>
      <c r="CQ1907" s="14" t="n">
        <v>3.986</v>
      </c>
      <c r="CR1907" s="14" t="n">
        <v>4.08</v>
      </c>
      <c r="CS1907" s="14" t="n">
        <v>4.18</v>
      </c>
      <c r="CT1907" s="14" t="n">
        <v>4.175</v>
      </c>
      <c r="CU1907" s="14" t="n">
        <v>4.005</v>
      </c>
      <c r="CV1907" s="14" t="n">
        <v>3.84</v>
      </c>
      <c r="CW1907" s="14" t="n">
        <v>3.685</v>
      </c>
      <c r="CX1907" s="14" t="n">
        <v>3.64</v>
      </c>
      <c r="CY1907" s="14" t="n">
        <v>3.633</v>
      </c>
      <c r="CZ1907" s="14" t="n">
        <v>3.618</v>
      </c>
      <c r="DA1907" s="14" t="n">
        <v>3.628</v>
      </c>
      <c r="DB1907" s="14" t="n">
        <v>3.608</v>
      </c>
    </row>
    <row r="1908" customFormat="false" ht="12" hidden="false" customHeight="false" outlineLevel="0" collapsed="false">
      <c r="A1908" s="21" t="n">
        <v>36740</v>
      </c>
      <c r="CP1908" s="14" t="n">
        <v>4.214</v>
      </c>
      <c r="CQ1908" s="14" t="n">
        <v>4.209</v>
      </c>
      <c r="CR1908" s="14" t="n">
        <v>4.297</v>
      </c>
      <c r="CS1908" s="14" t="n">
        <v>4.395</v>
      </c>
      <c r="CT1908" s="14" t="n">
        <v>4.385</v>
      </c>
      <c r="CU1908" s="14" t="n">
        <v>4.19</v>
      </c>
      <c r="CV1908" s="14" t="n">
        <v>3.995</v>
      </c>
      <c r="CW1908" s="14" t="n">
        <v>3.82</v>
      </c>
      <c r="CX1908" s="14" t="n">
        <v>3.77</v>
      </c>
      <c r="CY1908" s="14" t="n">
        <v>3.75</v>
      </c>
      <c r="CZ1908" s="14" t="n">
        <v>3.72</v>
      </c>
      <c r="DA1908" s="14" t="n">
        <v>3.725</v>
      </c>
      <c r="DB1908" s="14" t="n">
        <v>3.695</v>
      </c>
    </row>
    <row r="1909" customFormat="false" ht="12" hidden="false" customHeight="false" outlineLevel="0" collapsed="false">
      <c r="A1909" s="21" t="n">
        <v>36741</v>
      </c>
      <c r="CP1909" s="14" t="n">
        <v>4.25</v>
      </c>
      <c r="CQ1909" s="14" t="n">
        <v>4.252</v>
      </c>
      <c r="CR1909" s="14" t="n">
        <v>4.342</v>
      </c>
      <c r="CS1909" s="14" t="n">
        <v>4.442</v>
      </c>
      <c r="CT1909" s="14" t="n">
        <v>4.432</v>
      </c>
      <c r="CU1909" s="14" t="n">
        <v>4.227</v>
      </c>
      <c r="CV1909" s="14" t="n">
        <v>4.022</v>
      </c>
      <c r="CW1909" s="14" t="n">
        <v>3.842</v>
      </c>
      <c r="CX1909" s="14" t="n">
        <v>3.779</v>
      </c>
      <c r="CY1909" s="14" t="n">
        <v>3.764</v>
      </c>
      <c r="CZ1909" s="14" t="n">
        <v>3.744</v>
      </c>
      <c r="DA1909" s="14" t="n">
        <v>3.745</v>
      </c>
      <c r="DB1909" s="14" t="n">
        <v>3.715</v>
      </c>
    </row>
    <row r="1910" customFormat="false" ht="12" hidden="false" customHeight="false" outlineLevel="0" collapsed="false">
      <c r="A1910" s="21" t="n">
        <v>36742</v>
      </c>
      <c r="CP1910" s="14" t="n">
        <v>4.296</v>
      </c>
      <c r="CQ1910" s="14" t="n">
        <v>4.29</v>
      </c>
      <c r="CR1910" s="14" t="n">
        <v>4.36</v>
      </c>
      <c r="CS1910" s="14" t="n">
        <v>4.44</v>
      </c>
      <c r="CT1910" s="14" t="n">
        <v>4.425</v>
      </c>
      <c r="CU1910" s="14" t="n">
        <v>4.205</v>
      </c>
      <c r="CV1910" s="14" t="n">
        <v>3.99</v>
      </c>
      <c r="CW1910" s="14" t="n">
        <v>3.795</v>
      </c>
      <c r="CX1910" s="14" t="n">
        <v>3.732</v>
      </c>
      <c r="CY1910" s="14" t="n">
        <v>3.718</v>
      </c>
      <c r="CZ1910" s="14" t="n">
        <v>3.703</v>
      </c>
      <c r="DA1910" s="14" t="n">
        <v>3.703</v>
      </c>
      <c r="DB1910" s="14" t="n">
        <v>3.673</v>
      </c>
    </row>
    <row r="1911" customFormat="false" ht="12" hidden="false" customHeight="false" outlineLevel="0" collapsed="false">
      <c r="A1911" s="21" t="n">
        <v>36745</v>
      </c>
      <c r="CP1911" s="14" t="n">
        <v>4.348</v>
      </c>
      <c r="CQ1911" s="14" t="n">
        <v>4.344</v>
      </c>
      <c r="CR1911" s="14" t="n">
        <v>4.39</v>
      </c>
      <c r="CS1911" s="14" t="n">
        <v>4.45</v>
      </c>
      <c r="CT1911" s="14" t="n">
        <v>4.425</v>
      </c>
      <c r="CU1911" s="14" t="n">
        <v>4.18</v>
      </c>
      <c r="CV1911" s="14" t="n">
        <v>3.938</v>
      </c>
      <c r="CW1911" s="14" t="n">
        <v>3.723</v>
      </c>
      <c r="CX1911" s="14" t="n">
        <v>3.648</v>
      </c>
      <c r="CY1911" s="14" t="n">
        <v>3.635</v>
      </c>
      <c r="CZ1911" s="14" t="n">
        <v>3.62</v>
      </c>
      <c r="DA1911" s="14" t="n">
        <v>3.613</v>
      </c>
      <c r="DB1911" s="14" t="n">
        <v>3.583</v>
      </c>
    </row>
    <row r="1912" customFormat="false" ht="12" hidden="false" customHeight="false" outlineLevel="0" collapsed="false">
      <c r="A1912" s="21" t="n">
        <v>36746</v>
      </c>
      <c r="CP1912" s="14" t="n">
        <v>4.409</v>
      </c>
      <c r="CQ1912" s="14" t="n">
        <v>4.402</v>
      </c>
      <c r="CR1912" s="14" t="n">
        <v>4.437</v>
      </c>
      <c r="CS1912" s="14" t="n">
        <v>4.483</v>
      </c>
      <c r="CT1912" s="14" t="n">
        <v>4.46</v>
      </c>
      <c r="CU1912" s="14" t="n">
        <v>4.2</v>
      </c>
      <c r="CV1912" s="14" t="n">
        <v>3.948</v>
      </c>
      <c r="CW1912" s="14" t="n">
        <v>3.708</v>
      </c>
      <c r="CX1912" s="14" t="n">
        <v>3.623</v>
      </c>
      <c r="CY1912" s="14" t="n">
        <v>3.605</v>
      </c>
      <c r="CZ1912" s="14" t="n">
        <v>3.587</v>
      </c>
      <c r="DA1912" s="14" t="n">
        <v>3.58</v>
      </c>
      <c r="DB1912" s="14" t="n">
        <v>3.553</v>
      </c>
    </row>
    <row r="1913" customFormat="false" ht="12" hidden="false" customHeight="false" outlineLevel="0" collapsed="false">
      <c r="A1913" s="21" t="n">
        <v>36747</v>
      </c>
      <c r="CP1913" s="14" t="n">
        <v>4.419</v>
      </c>
      <c r="CQ1913" s="14" t="n">
        <v>4.412</v>
      </c>
      <c r="CR1913" s="14" t="n">
        <v>4.455</v>
      </c>
      <c r="CS1913" s="14" t="n">
        <v>4.505</v>
      </c>
      <c r="CT1913" s="14" t="n">
        <v>4.477</v>
      </c>
      <c r="CU1913" s="14" t="n">
        <v>4.212</v>
      </c>
      <c r="CV1913" s="14" t="n">
        <v>3.955</v>
      </c>
      <c r="CW1913" s="14" t="n">
        <v>3.705</v>
      </c>
      <c r="CX1913" s="14" t="n">
        <v>3.61</v>
      </c>
      <c r="CY1913" s="14" t="n">
        <v>3.591</v>
      </c>
      <c r="CZ1913" s="14" t="n">
        <v>3.573</v>
      </c>
      <c r="DA1913" s="14" t="n">
        <v>3.566</v>
      </c>
      <c r="DB1913" s="14" t="n">
        <v>3.539</v>
      </c>
    </row>
    <row r="1914" customFormat="false" ht="12" hidden="false" customHeight="false" outlineLevel="0" collapsed="false">
      <c r="A1914" s="21" t="n">
        <v>36748</v>
      </c>
      <c r="CP1914" s="14" t="n">
        <v>4.468</v>
      </c>
      <c r="CQ1914" s="14" t="n">
        <v>4.453</v>
      </c>
      <c r="CR1914" s="14" t="n">
        <v>4.488</v>
      </c>
      <c r="CS1914" s="14" t="n">
        <v>4.538</v>
      </c>
      <c r="CT1914" s="14" t="n">
        <v>4.51</v>
      </c>
      <c r="CU1914" s="14" t="n">
        <v>4.245</v>
      </c>
      <c r="CV1914" s="14" t="n">
        <v>3.986</v>
      </c>
      <c r="CW1914" s="14" t="n">
        <v>3.733</v>
      </c>
      <c r="CX1914" s="14" t="n">
        <v>3.638</v>
      </c>
      <c r="CY1914" s="14" t="n">
        <v>3.618</v>
      </c>
      <c r="CZ1914" s="14" t="n">
        <v>3.6</v>
      </c>
      <c r="DA1914" s="14" t="n">
        <v>3.595</v>
      </c>
      <c r="DB1914" s="14" t="n">
        <v>3.572</v>
      </c>
    </row>
    <row r="1915" customFormat="false" ht="12" hidden="false" customHeight="false" outlineLevel="0" collapsed="false">
      <c r="A1915" s="21" t="n">
        <v>36749</v>
      </c>
      <c r="CP1915" s="14" t="n">
        <v>4.475</v>
      </c>
      <c r="CQ1915" s="14" t="n">
        <v>4.461</v>
      </c>
      <c r="CR1915" s="14" t="n">
        <v>4.495</v>
      </c>
      <c r="CS1915" s="14" t="n">
        <v>4.55</v>
      </c>
      <c r="CT1915" s="14" t="n">
        <v>4.522</v>
      </c>
      <c r="CU1915" s="14" t="n">
        <v>4.258</v>
      </c>
      <c r="CV1915" s="14" t="n">
        <v>4.001</v>
      </c>
      <c r="CW1915" s="14" t="n">
        <v>3.748</v>
      </c>
      <c r="CX1915" s="14" t="n">
        <v>3.651</v>
      </c>
      <c r="CY1915" s="14" t="n">
        <v>3.632</v>
      </c>
      <c r="CZ1915" s="14" t="n">
        <v>3.614</v>
      </c>
      <c r="DA1915" s="14" t="n">
        <v>3.61</v>
      </c>
      <c r="DB1915" s="14" t="n">
        <v>3.587</v>
      </c>
    </row>
    <row r="1916" customFormat="false" ht="12" hidden="false" customHeight="false" outlineLevel="0" collapsed="false">
      <c r="A1916" s="21" t="n">
        <v>36752</v>
      </c>
      <c r="CP1916" s="14" t="n">
        <v>4.318</v>
      </c>
      <c r="CQ1916" s="14" t="n">
        <v>4.311</v>
      </c>
      <c r="CR1916" s="14" t="n">
        <v>4.371</v>
      </c>
      <c r="CS1916" s="14" t="n">
        <v>4.445</v>
      </c>
      <c r="CT1916" s="14" t="n">
        <v>4.422</v>
      </c>
      <c r="CU1916" s="14" t="n">
        <v>4.177</v>
      </c>
      <c r="CV1916" s="14" t="n">
        <v>3.942</v>
      </c>
      <c r="CW1916" s="14" t="n">
        <v>3.702</v>
      </c>
      <c r="CX1916" s="14" t="n">
        <v>3.619</v>
      </c>
      <c r="CY1916" s="14" t="n">
        <v>3.6</v>
      </c>
      <c r="CZ1916" s="14" t="n">
        <v>3.58</v>
      </c>
      <c r="DA1916" s="14" t="n">
        <v>3.58</v>
      </c>
      <c r="DB1916" s="14" t="n">
        <v>3.56</v>
      </c>
    </row>
    <row r="1917" customFormat="false" ht="12" hidden="false" customHeight="false" outlineLevel="0" collapsed="false">
      <c r="A1917" s="21" t="n">
        <v>36753</v>
      </c>
      <c r="CP1917" s="14" t="n">
        <v>4.234</v>
      </c>
      <c r="CQ1917" s="14" t="n">
        <v>4.239</v>
      </c>
      <c r="CR1917" s="14" t="n">
        <v>4.299</v>
      </c>
      <c r="CS1917" s="14" t="n">
        <v>4.373</v>
      </c>
      <c r="CT1917" s="14" t="n">
        <v>4.353</v>
      </c>
      <c r="CU1917" s="14" t="n">
        <v>4.12</v>
      </c>
      <c r="CV1917" s="14" t="n">
        <v>3.895</v>
      </c>
      <c r="CW1917" s="14" t="n">
        <v>3.665</v>
      </c>
      <c r="CX1917" s="14" t="n">
        <v>3.589</v>
      </c>
      <c r="CY1917" s="14" t="n">
        <v>3.57</v>
      </c>
      <c r="CZ1917" s="14" t="n">
        <v>3.55</v>
      </c>
      <c r="DA1917" s="14" t="n">
        <v>3.55</v>
      </c>
      <c r="DB1917" s="14" t="n">
        <v>3.53</v>
      </c>
    </row>
    <row r="1918" customFormat="false" ht="12" hidden="false" customHeight="false" outlineLevel="0" collapsed="false">
      <c r="A1918" s="21" t="n">
        <v>36754</v>
      </c>
      <c r="CP1918" s="14" t="n">
        <v>4.413</v>
      </c>
      <c r="CQ1918" s="14" t="n">
        <v>4.42</v>
      </c>
      <c r="CR1918" s="14" t="n">
        <v>4.474</v>
      </c>
      <c r="CS1918" s="14" t="n">
        <v>4.535</v>
      </c>
      <c r="CT1918" s="14" t="n">
        <v>4.505</v>
      </c>
      <c r="CU1918" s="14" t="n">
        <v>4.249</v>
      </c>
      <c r="CV1918" s="14" t="n">
        <v>4</v>
      </c>
      <c r="CW1918" s="14" t="n">
        <v>3.752</v>
      </c>
      <c r="CX1918" s="14" t="n">
        <v>3.662</v>
      </c>
      <c r="CY1918" s="14" t="n">
        <v>3.637</v>
      </c>
      <c r="CZ1918" s="14" t="n">
        <v>3.612</v>
      </c>
      <c r="DA1918" s="14" t="n">
        <v>3.612</v>
      </c>
      <c r="DB1918" s="14" t="n">
        <v>3.592</v>
      </c>
    </row>
    <row r="1919" customFormat="false" ht="12" hidden="false" customHeight="false" outlineLevel="0" collapsed="false">
      <c r="A1919" s="21" t="n">
        <v>36755</v>
      </c>
      <c r="CP1919" s="14" t="n">
        <v>4.406</v>
      </c>
      <c r="CQ1919" s="14" t="n">
        <v>4.421</v>
      </c>
      <c r="CR1919" s="14" t="n">
        <v>4.491</v>
      </c>
      <c r="CS1919" s="14" t="n">
        <v>4.575</v>
      </c>
      <c r="CT1919" s="14" t="n">
        <v>4.54</v>
      </c>
      <c r="CU1919" s="14" t="n">
        <v>4.284</v>
      </c>
      <c r="CV1919" s="14" t="n">
        <v>4.035</v>
      </c>
      <c r="CW1919" s="14" t="n">
        <v>3.787</v>
      </c>
      <c r="CX1919" s="14" t="n">
        <v>3.692</v>
      </c>
      <c r="CY1919" s="14" t="n">
        <v>3.667</v>
      </c>
      <c r="CZ1919" s="14" t="n">
        <v>3.647</v>
      </c>
      <c r="DA1919" s="14" t="n">
        <v>3.647</v>
      </c>
      <c r="DB1919" s="14" t="n">
        <v>3.627</v>
      </c>
    </row>
    <row r="1920" customFormat="false" ht="12" hidden="false" customHeight="false" outlineLevel="0" collapsed="false">
      <c r="A1920" s="21" t="n">
        <v>36756</v>
      </c>
      <c r="CP1920" s="14" t="n">
        <v>4.436</v>
      </c>
      <c r="CQ1920" s="14" t="n">
        <v>4.455</v>
      </c>
      <c r="CR1920" s="14" t="n">
        <v>4.53</v>
      </c>
      <c r="CS1920" s="14" t="n">
        <v>4.618</v>
      </c>
      <c r="CT1920" s="14" t="n">
        <v>4.579</v>
      </c>
      <c r="CU1920" s="14" t="n">
        <v>4.324</v>
      </c>
      <c r="CV1920" s="14" t="n">
        <v>4.074</v>
      </c>
      <c r="CW1920" s="14" t="n">
        <v>3.826</v>
      </c>
      <c r="CX1920" s="14" t="n">
        <v>3.731</v>
      </c>
      <c r="CY1920" s="14" t="n">
        <v>3.711</v>
      </c>
      <c r="CZ1920" s="14" t="n">
        <v>3.691</v>
      </c>
      <c r="DA1920" s="14" t="n">
        <v>3.691</v>
      </c>
      <c r="DB1920" s="14" t="n">
        <v>3.671</v>
      </c>
    </row>
    <row r="1921" customFormat="false" ht="12" hidden="false" customHeight="false" outlineLevel="0" collapsed="false">
      <c r="A1921" s="21" t="n">
        <v>36759</v>
      </c>
      <c r="CP1921" s="14" t="n">
        <v>4.747</v>
      </c>
      <c r="CQ1921" s="14" t="n">
        <v>4.752</v>
      </c>
      <c r="CR1921" s="14" t="n">
        <v>4.8</v>
      </c>
      <c r="CS1921" s="14" t="n">
        <v>4.862</v>
      </c>
      <c r="CT1921" s="14" t="n">
        <v>4.81</v>
      </c>
      <c r="CU1921" s="14" t="n">
        <v>4.54</v>
      </c>
      <c r="CV1921" s="14" t="n">
        <v>4.267</v>
      </c>
      <c r="CW1921" s="14" t="n">
        <v>3.992</v>
      </c>
      <c r="CX1921" s="14" t="n">
        <v>3.882</v>
      </c>
      <c r="CY1921" s="14" t="n">
        <v>3.862</v>
      </c>
      <c r="CZ1921" s="14" t="n">
        <v>3.842</v>
      </c>
      <c r="DA1921" s="14" t="n">
        <v>3.842</v>
      </c>
      <c r="DB1921" s="14" t="n">
        <v>3.82</v>
      </c>
    </row>
    <row r="1922" customFormat="false" ht="12" hidden="false" customHeight="false" outlineLevel="0" collapsed="false">
      <c r="A1922" s="21" t="n">
        <v>36760</v>
      </c>
      <c r="CP1922" s="14" t="n">
        <v>4.52</v>
      </c>
      <c r="CQ1922" s="14" t="n">
        <v>4.53</v>
      </c>
      <c r="CR1922" s="14" t="n">
        <v>4.59</v>
      </c>
      <c r="CS1922" s="14" t="n">
        <v>4.665</v>
      </c>
      <c r="CT1922" s="14" t="n">
        <v>4.625</v>
      </c>
      <c r="CU1922" s="14" t="n">
        <v>4.368</v>
      </c>
      <c r="CV1922" s="14" t="n">
        <v>4.11</v>
      </c>
      <c r="CW1922" s="14" t="n">
        <v>3.86</v>
      </c>
      <c r="CX1922" s="14" t="n">
        <v>3.755</v>
      </c>
      <c r="CY1922" s="14" t="n">
        <v>3.73</v>
      </c>
      <c r="CZ1922" s="14" t="n">
        <v>3.715</v>
      </c>
      <c r="DA1922" s="14" t="n">
        <v>3.715</v>
      </c>
      <c r="DB1922" s="14" t="n">
        <v>3.693</v>
      </c>
    </row>
    <row r="1923" customFormat="false" ht="12" hidden="false" customHeight="false" outlineLevel="0" collapsed="false">
      <c r="A1923" s="21" t="n">
        <v>36761</v>
      </c>
      <c r="CP1923" s="14" t="n">
        <v>4.605</v>
      </c>
      <c r="CQ1923" s="14" t="n">
        <v>4.605</v>
      </c>
      <c r="CR1923" s="14" t="n">
        <v>4.652</v>
      </c>
      <c r="CS1923" s="14" t="n">
        <v>4.72</v>
      </c>
      <c r="CT1923" s="14" t="n">
        <v>4.667</v>
      </c>
      <c r="CU1923" s="14" t="n">
        <v>4.399</v>
      </c>
      <c r="CV1923" s="14" t="n">
        <v>4.133</v>
      </c>
      <c r="CW1923" s="14" t="n">
        <v>3.875</v>
      </c>
      <c r="CX1923" s="14" t="n">
        <v>3.765</v>
      </c>
      <c r="CY1923" s="14" t="n">
        <v>3.74</v>
      </c>
      <c r="CZ1923" s="14" t="n">
        <v>3.72</v>
      </c>
      <c r="DA1923" s="14" t="n">
        <v>3.72</v>
      </c>
      <c r="DB1923" s="14" t="n">
        <v>3.697</v>
      </c>
    </row>
    <row r="1924" customFormat="false" ht="12" hidden="false" customHeight="false" outlineLevel="0" collapsed="false">
      <c r="A1924" s="21" t="n">
        <v>36762</v>
      </c>
      <c r="CP1924" s="14" t="n">
        <v>4.54</v>
      </c>
      <c r="CQ1924" s="14" t="n">
        <v>4.553</v>
      </c>
      <c r="CR1924" s="14" t="n">
        <v>4.602</v>
      </c>
      <c r="CS1924" s="14" t="n">
        <v>4.67</v>
      </c>
      <c r="CT1924" s="14" t="n">
        <v>4.62</v>
      </c>
      <c r="CU1924" s="14" t="n">
        <v>4.352</v>
      </c>
      <c r="CV1924" s="14" t="n">
        <v>4.089</v>
      </c>
      <c r="CW1924" s="14" t="n">
        <v>3.834</v>
      </c>
      <c r="CX1924" s="14" t="n">
        <v>3.729</v>
      </c>
      <c r="CY1924" s="14" t="n">
        <v>3.704</v>
      </c>
      <c r="CZ1924" s="14" t="n">
        <v>3.689</v>
      </c>
      <c r="DA1924" s="14" t="n">
        <v>3.694</v>
      </c>
      <c r="DB1924" s="14" t="n">
        <v>3.674</v>
      </c>
    </row>
    <row r="1925" customFormat="false" ht="12" hidden="false" customHeight="false" outlineLevel="0" collapsed="false">
      <c r="A1925" s="21" t="n">
        <v>36763</v>
      </c>
      <c r="CP1925" s="14" t="n">
        <v>4.628</v>
      </c>
      <c r="CQ1925" s="14" t="n">
        <v>4.636</v>
      </c>
      <c r="CR1925" s="14" t="n">
        <v>4.683</v>
      </c>
      <c r="CS1925" s="14" t="n">
        <v>4.75</v>
      </c>
      <c r="CT1925" s="14" t="n">
        <v>4.696</v>
      </c>
      <c r="CU1925" s="14" t="n">
        <v>4.432</v>
      </c>
      <c r="CV1925" s="14" t="n">
        <v>4.162</v>
      </c>
      <c r="CW1925" s="14" t="n">
        <v>3.89</v>
      </c>
      <c r="CX1925" s="14" t="n">
        <v>3.79</v>
      </c>
      <c r="CY1925" s="14" t="n">
        <v>3.77</v>
      </c>
      <c r="CZ1925" s="14" t="n">
        <v>3.755</v>
      </c>
      <c r="DA1925" s="14" t="n">
        <v>3.76</v>
      </c>
      <c r="DB1925" s="14" t="n">
        <v>3.74</v>
      </c>
    </row>
    <row r="1926" customFormat="false" ht="12" hidden="false" customHeight="false" outlineLevel="0" collapsed="false">
      <c r="A1926" s="21" t="n">
        <v>36766</v>
      </c>
      <c r="CP1926" s="14" t="n">
        <v>4.685</v>
      </c>
      <c r="CQ1926" s="14" t="n">
        <v>4.692</v>
      </c>
      <c r="CR1926" s="14" t="n">
        <v>4.736</v>
      </c>
      <c r="CS1926" s="14" t="n">
        <v>4.8</v>
      </c>
      <c r="CT1926" s="14" t="n">
        <v>4.744</v>
      </c>
      <c r="CU1926" s="14" t="n">
        <v>4.48</v>
      </c>
      <c r="CV1926" s="14" t="n">
        <v>4.213</v>
      </c>
      <c r="CW1926" s="14" t="n">
        <v>3.938</v>
      </c>
      <c r="CX1926" s="14" t="n">
        <v>3.838</v>
      </c>
      <c r="CY1926" s="14" t="n">
        <v>3.818</v>
      </c>
      <c r="CZ1926" s="14" t="n">
        <v>3.803</v>
      </c>
      <c r="DA1926" s="14" t="n">
        <v>3.808</v>
      </c>
      <c r="DB1926" s="14" t="n">
        <v>3.788</v>
      </c>
    </row>
    <row r="1927" customFormat="false" ht="12" hidden="false" customHeight="false" outlineLevel="0" collapsed="false">
      <c r="A1927" s="21" t="n">
        <v>36767</v>
      </c>
      <c r="CP1927" s="14" t="n">
        <v>4.618</v>
      </c>
      <c r="CQ1927" s="14" t="n">
        <v>4.643</v>
      </c>
      <c r="CR1927" s="14" t="n">
        <v>4.697</v>
      </c>
      <c r="CS1927" s="14" t="n">
        <v>4.77</v>
      </c>
      <c r="CT1927" s="14" t="n">
        <v>4.72</v>
      </c>
      <c r="CU1927" s="14" t="n">
        <v>4.465</v>
      </c>
      <c r="CV1927" s="14" t="n">
        <v>4.205</v>
      </c>
      <c r="CW1927" s="14" t="n">
        <v>3.945</v>
      </c>
      <c r="CX1927" s="14" t="n">
        <v>3.845</v>
      </c>
      <c r="CY1927" s="14" t="n">
        <v>3.825</v>
      </c>
      <c r="CZ1927" s="14" t="n">
        <v>3.81</v>
      </c>
      <c r="DA1927" s="14" t="n">
        <v>3.82</v>
      </c>
      <c r="DB1927" s="14" t="n">
        <v>3.805</v>
      </c>
    </row>
    <row r="1928" customFormat="false" ht="12" hidden="false" customHeight="false" outlineLevel="0" collapsed="false">
      <c r="A1928" s="21" t="n">
        <v>36768</v>
      </c>
      <c r="CP1928" s="14" t="n">
        <v>4.618</v>
      </c>
      <c r="CQ1928" s="14" t="n">
        <v>4.801</v>
      </c>
      <c r="CR1928" s="14" t="n">
        <v>4.85</v>
      </c>
      <c r="CS1928" s="14" t="n">
        <v>4.92</v>
      </c>
      <c r="CT1928" s="14" t="n">
        <v>4.861</v>
      </c>
      <c r="CU1928" s="14" t="n">
        <v>4.59</v>
      </c>
      <c r="CV1928" s="14" t="n">
        <v>4.323</v>
      </c>
      <c r="CW1928" s="14" t="n">
        <v>4.058</v>
      </c>
      <c r="CX1928" s="14" t="n">
        <v>3.948</v>
      </c>
      <c r="CY1928" s="14" t="n">
        <v>3.925</v>
      </c>
      <c r="CZ1928" s="14" t="n">
        <v>3.9</v>
      </c>
      <c r="DA1928" s="14" t="n">
        <v>3.905</v>
      </c>
      <c r="DB1928" s="14" t="n">
        <v>3.885</v>
      </c>
    </row>
    <row r="1929" customFormat="false" ht="12" hidden="false" customHeight="false" outlineLevel="0" collapsed="false">
      <c r="A1929" s="21" t="n">
        <v>36769</v>
      </c>
      <c r="CP1929" s="14" t="n">
        <v>4.618</v>
      </c>
      <c r="CQ1929" s="14" t="n">
        <v>4.782</v>
      </c>
      <c r="CR1929" s="14" t="n">
        <v>4.84</v>
      </c>
      <c r="CS1929" s="14" t="n">
        <v>4.91</v>
      </c>
      <c r="CT1929" s="14" t="n">
        <v>4.85</v>
      </c>
      <c r="CU1929" s="14" t="n">
        <v>4.58</v>
      </c>
      <c r="CV1929" s="14" t="n">
        <v>4.315</v>
      </c>
      <c r="CW1929" s="14" t="n">
        <v>4.055</v>
      </c>
      <c r="CX1929" s="14" t="n">
        <v>3.95</v>
      </c>
      <c r="CY1929" s="14" t="n">
        <v>3.935</v>
      </c>
      <c r="CZ1929" s="14" t="n">
        <v>3.92</v>
      </c>
      <c r="DA1929" s="14" t="n">
        <v>3.92</v>
      </c>
      <c r="DB1929" s="14" t="n">
        <v>3.9</v>
      </c>
    </row>
    <row r="1930" customFormat="false" ht="12" hidden="false" customHeight="false" outlineLevel="0" collapsed="false">
      <c r="A1930" s="21" t="n">
        <v>36770</v>
      </c>
      <c r="CQ1930" s="14" t="n">
        <v>4.835</v>
      </c>
      <c r="CR1930" s="14" t="n">
        <v>4.905</v>
      </c>
      <c r="CS1930" s="14" t="n">
        <v>4.975</v>
      </c>
      <c r="CT1930" s="14" t="n">
        <v>4.915</v>
      </c>
      <c r="CU1930" s="14" t="n">
        <v>4.64</v>
      </c>
      <c r="CV1930" s="14" t="n">
        <v>4.365</v>
      </c>
      <c r="CW1930" s="14" t="n">
        <v>4.105</v>
      </c>
      <c r="CX1930" s="14" t="n">
        <v>4</v>
      </c>
      <c r="CY1930" s="14" t="n">
        <v>3.985</v>
      </c>
      <c r="CZ1930" s="14" t="n">
        <v>3.97</v>
      </c>
      <c r="DA1930" s="14" t="n">
        <v>3.96</v>
      </c>
      <c r="DB1930" s="14" t="n">
        <v>3.935</v>
      </c>
      <c r="DC1930" s="14" t="n">
        <v>3.92</v>
      </c>
    </row>
    <row r="1931" customFormat="false" ht="12" hidden="false" customHeight="false" outlineLevel="0" collapsed="false">
      <c r="A1931" s="21" t="n">
        <v>36774</v>
      </c>
      <c r="CQ1931" s="14" t="n">
        <v>4.95</v>
      </c>
      <c r="CR1931" s="14" t="n">
        <v>5.03</v>
      </c>
      <c r="CS1931" s="14" t="n">
        <v>5.104</v>
      </c>
      <c r="CT1931" s="14" t="n">
        <v>5.043</v>
      </c>
      <c r="CU1931" s="14" t="n">
        <v>4.763</v>
      </c>
      <c r="CV1931" s="14" t="n">
        <v>4.483</v>
      </c>
      <c r="CW1931" s="14" t="n">
        <v>4.188</v>
      </c>
      <c r="CX1931" s="14" t="n">
        <v>4.078</v>
      </c>
      <c r="CY1931" s="14" t="n">
        <v>4.068</v>
      </c>
      <c r="CZ1931" s="14" t="n">
        <v>4.053</v>
      </c>
      <c r="DA1931" s="14" t="n">
        <v>4.043</v>
      </c>
      <c r="DB1931" s="14" t="n">
        <v>4.015</v>
      </c>
      <c r="DC1931" s="14" t="n">
        <v>3.998</v>
      </c>
    </row>
    <row r="1932" customFormat="false" ht="12" hidden="false" customHeight="false" outlineLevel="0" collapsed="false">
      <c r="A1932" s="21" t="n">
        <v>36775</v>
      </c>
      <c r="CQ1932" s="14" t="n">
        <v>5.071</v>
      </c>
      <c r="CR1932" s="14" t="n">
        <v>5.157</v>
      </c>
      <c r="CS1932" s="14" t="n">
        <v>5.233</v>
      </c>
      <c r="CT1932" s="14" t="n">
        <v>5.172</v>
      </c>
      <c r="CU1932" s="14" t="n">
        <v>4.884</v>
      </c>
      <c r="CV1932" s="14" t="n">
        <v>4.597</v>
      </c>
      <c r="CW1932" s="14" t="n">
        <v>4.297</v>
      </c>
      <c r="CX1932" s="14" t="n">
        <v>4.185</v>
      </c>
      <c r="CY1932" s="14" t="n">
        <v>4.172</v>
      </c>
      <c r="CZ1932" s="14" t="n">
        <v>4.157</v>
      </c>
      <c r="DA1932" s="14" t="n">
        <v>4.148</v>
      </c>
      <c r="DB1932" s="14" t="n">
        <v>4.12</v>
      </c>
      <c r="DC1932" s="14" t="n">
        <v>4.103</v>
      </c>
    </row>
    <row r="1933" customFormat="false" ht="12" hidden="false" customHeight="false" outlineLevel="0" collapsed="false">
      <c r="A1933" s="21" t="n">
        <v>36776</v>
      </c>
      <c r="CQ1933" s="14" t="n">
        <v>4.998</v>
      </c>
      <c r="CR1933" s="14" t="n">
        <v>5.1</v>
      </c>
      <c r="CS1933" s="14" t="n">
        <v>5.187</v>
      </c>
      <c r="CT1933" s="14" t="n">
        <v>5.14</v>
      </c>
      <c r="CU1933" s="14" t="n">
        <v>4.865</v>
      </c>
      <c r="CV1933" s="14" t="n">
        <v>4.58</v>
      </c>
      <c r="CW1933" s="14" t="n">
        <v>4.285</v>
      </c>
      <c r="CX1933" s="14" t="n">
        <v>4.185</v>
      </c>
      <c r="CY1933" s="14" t="n">
        <v>4.18</v>
      </c>
      <c r="CZ1933" s="14" t="n">
        <v>4.165</v>
      </c>
      <c r="DA1933" s="14" t="n">
        <v>4.16</v>
      </c>
      <c r="DB1933" s="14" t="n">
        <v>4.132</v>
      </c>
      <c r="DC1933" s="14" t="n">
        <v>4.115</v>
      </c>
    </row>
    <row r="1934" customFormat="false" ht="12" hidden="false" customHeight="false" outlineLevel="0" collapsed="false">
      <c r="A1934" s="21" t="n">
        <v>36777</v>
      </c>
      <c r="CQ1934" s="14" t="n">
        <v>4.88</v>
      </c>
      <c r="CR1934" s="14" t="n">
        <v>4.999</v>
      </c>
      <c r="CS1934" s="14" t="n">
        <v>5.1</v>
      </c>
      <c r="CT1934" s="14" t="n">
        <v>5.07</v>
      </c>
      <c r="CU1934" s="14" t="n">
        <v>4.815</v>
      </c>
      <c r="CV1934" s="14" t="n">
        <v>4.54</v>
      </c>
      <c r="CW1934" s="14" t="n">
        <v>4.26</v>
      </c>
      <c r="CX1934" s="14" t="n">
        <v>4.17</v>
      </c>
      <c r="CY1934" s="14" t="n">
        <v>4.162</v>
      </c>
      <c r="CZ1934" s="14" t="n">
        <v>4.147</v>
      </c>
      <c r="DA1934" s="14" t="n">
        <v>4.142</v>
      </c>
      <c r="DB1934" s="14" t="n">
        <v>4.119</v>
      </c>
      <c r="DC1934" s="14" t="n">
        <v>4.107</v>
      </c>
    </row>
    <row r="1935" customFormat="false" ht="12" hidden="false" customHeight="false" outlineLevel="0" collapsed="false">
      <c r="A1935" s="21" t="n">
        <v>36780</v>
      </c>
      <c r="CQ1935" s="14" t="n">
        <v>5.011</v>
      </c>
      <c r="CR1935" s="14" t="n">
        <v>5.135</v>
      </c>
      <c r="CS1935" s="14" t="n">
        <v>5.235</v>
      </c>
      <c r="CT1935" s="14" t="n">
        <v>5.203</v>
      </c>
      <c r="CU1935" s="14" t="n">
        <v>4.938</v>
      </c>
      <c r="CV1935" s="14" t="n">
        <v>4.661</v>
      </c>
      <c r="CW1935" s="14" t="n">
        <v>4.371</v>
      </c>
      <c r="CX1935" s="14" t="n">
        <v>4.275</v>
      </c>
      <c r="CY1935" s="14" t="n">
        <v>4.263</v>
      </c>
      <c r="CZ1935" s="14" t="n">
        <v>4.248</v>
      </c>
      <c r="DA1935" s="14" t="n">
        <v>4.243</v>
      </c>
      <c r="DB1935" s="14" t="n">
        <v>4.22</v>
      </c>
      <c r="DC1935" s="14" t="n">
        <v>4.208</v>
      </c>
    </row>
    <row r="1936" customFormat="false" ht="12" hidden="false" customHeight="false" outlineLevel="0" collapsed="false">
      <c r="A1936" s="21" t="n">
        <v>36781</v>
      </c>
      <c r="CQ1936" s="14" t="n">
        <v>5.008</v>
      </c>
      <c r="CR1936" s="14" t="n">
        <v>5.105</v>
      </c>
      <c r="CS1936" s="14" t="n">
        <v>5.209</v>
      </c>
      <c r="CT1936" s="14" t="n">
        <v>5.178</v>
      </c>
      <c r="CU1936" s="14" t="n">
        <v>4.913</v>
      </c>
      <c r="CV1936" s="14" t="n">
        <v>4.636</v>
      </c>
      <c r="CW1936" s="14" t="n">
        <v>4.346</v>
      </c>
      <c r="CX1936" s="14" t="n">
        <v>4.251</v>
      </c>
      <c r="CY1936" s="14" t="n">
        <v>4.237</v>
      </c>
      <c r="CZ1936" s="14" t="n">
        <v>4.222</v>
      </c>
      <c r="DA1936" s="14" t="n">
        <v>4.217</v>
      </c>
      <c r="DB1936" s="14" t="n">
        <v>4.197</v>
      </c>
      <c r="DC1936" s="14" t="n">
        <v>4.187</v>
      </c>
    </row>
    <row r="1937" customFormat="false" ht="12" hidden="false" customHeight="false" outlineLevel="0" collapsed="false">
      <c r="A1937" s="21" t="n">
        <v>36782</v>
      </c>
      <c r="CQ1937" s="14" t="n">
        <v>5.055</v>
      </c>
      <c r="CR1937" s="14" t="n">
        <v>5.157</v>
      </c>
      <c r="CS1937" s="14" t="n">
        <v>5.26</v>
      </c>
      <c r="CT1937" s="14" t="n">
        <v>5.225</v>
      </c>
      <c r="CU1937" s="14" t="n">
        <v>4.955</v>
      </c>
      <c r="CV1937" s="14" t="n">
        <v>4.675</v>
      </c>
      <c r="CW1937" s="14" t="n">
        <v>4.381</v>
      </c>
      <c r="CX1937" s="14" t="n">
        <v>4.283</v>
      </c>
      <c r="CY1937" s="14" t="n">
        <v>4.268</v>
      </c>
      <c r="CZ1937" s="14" t="n">
        <v>4.253</v>
      </c>
      <c r="DA1937" s="14" t="n">
        <v>4.251</v>
      </c>
      <c r="DB1937" s="14" t="n">
        <v>4.236</v>
      </c>
      <c r="DC1937" s="14" t="n">
        <v>4.226</v>
      </c>
    </row>
    <row r="1938" customFormat="false" ht="12" hidden="false" customHeight="false" outlineLevel="0" collapsed="false">
      <c r="A1938" s="21" t="n">
        <v>36783</v>
      </c>
      <c r="CQ1938" s="14" t="n">
        <v>5.195</v>
      </c>
      <c r="CR1938" s="14" t="n">
        <v>5.312</v>
      </c>
      <c r="CS1938" s="14" t="n">
        <v>5.412</v>
      </c>
      <c r="CT1938" s="14" t="n">
        <v>5.367</v>
      </c>
      <c r="CU1938" s="14" t="n">
        <v>5.088</v>
      </c>
      <c r="CV1938" s="14" t="n">
        <v>4.799</v>
      </c>
      <c r="CW1938" s="14" t="n">
        <v>4.494</v>
      </c>
      <c r="CX1938" s="14" t="n">
        <v>4.389</v>
      </c>
      <c r="CY1938" s="14" t="n">
        <v>4.369</v>
      </c>
      <c r="CZ1938" s="14" t="n">
        <v>4.349</v>
      </c>
      <c r="DA1938" s="14" t="n">
        <v>4.342</v>
      </c>
      <c r="DB1938" s="14" t="n">
        <v>4.327</v>
      </c>
      <c r="DC1938" s="14" t="n">
        <v>4.317</v>
      </c>
    </row>
    <row r="1939" customFormat="false" ht="12" hidden="false" customHeight="false" outlineLevel="0" collapsed="false">
      <c r="A1939" s="21" t="n">
        <v>36784</v>
      </c>
      <c r="CQ1939" s="14" t="n">
        <v>5.206</v>
      </c>
      <c r="CR1939" s="14" t="n">
        <v>5.3</v>
      </c>
      <c r="CS1939" s="14" t="n">
        <v>5.4</v>
      </c>
      <c r="CT1939" s="14" t="n">
        <v>5.355</v>
      </c>
      <c r="CU1939" s="14" t="n">
        <v>5.075</v>
      </c>
      <c r="CV1939" s="14" t="n">
        <v>4.785</v>
      </c>
      <c r="CW1939" s="14" t="n">
        <v>4.485</v>
      </c>
      <c r="CX1939" s="14" t="n">
        <v>4.38</v>
      </c>
      <c r="CY1939" s="14" t="n">
        <v>4.36</v>
      </c>
      <c r="CZ1939" s="14" t="n">
        <v>4.34</v>
      </c>
      <c r="DA1939" s="14" t="n">
        <v>4.335</v>
      </c>
      <c r="DB1939" s="14" t="n">
        <v>4.32</v>
      </c>
      <c r="DC1939" s="14" t="n">
        <v>4.31</v>
      </c>
    </row>
    <row r="1940" customFormat="false" ht="12" hidden="false" customHeight="false" outlineLevel="0" collapsed="false">
      <c r="A1940" s="21" t="n">
        <v>36787</v>
      </c>
      <c r="CQ1940" s="14" t="n">
        <v>5.295</v>
      </c>
      <c r="CR1940" s="14" t="n">
        <v>5.394</v>
      </c>
      <c r="CS1940" s="14" t="n">
        <v>5.495</v>
      </c>
      <c r="CT1940" s="14" t="n">
        <v>5.445</v>
      </c>
      <c r="CU1940" s="14" t="n">
        <v>5.152</v>
      </c>
      <c r="CV1940" s="14" t="n">
        <v>4.855</v>
      </c>
      <c r="CW1940" s="14" t="n">
        <v>4.55</v>
      </c>
      <c r="CX1940" s="14" t="n">
        <v>4.445</v>
      </c>
      <c r="CY1940" s="14" t="n">
        <v>4.42</v>
      </c>
      <c r="CZ1940" s="14" t="n">
        <v>4.4</v>
      </c>
      <c r="DA1940" s="14" t="n">
        <v>4.39</v>
      </c>
      <c r="DB1940" s="14" t="n">
        <v>4.37</v>
      </c>
      <c r="DC1940" s="14" t="n">
        <v>4.36</v>
      </c>
    </row>
    <row r="1941" customFormat="false" ht="12" hidden="false" customHeight="false" outlineLevel="0" collapsed="false">
      <c r="A1941" s="21" t="n">
        <v>36788</v>
      </c>
      <c r="CQ1941" s="14" t="n">
        <v>5.363</v>
      </c>
      <c r="CR1941" s="14" t="n">
        <v>5.477</v>
      </c>
      <c r="CS1941" s="14" t="n">
        <v>5.585</v>
      </c>
      <c r="CT1941" s="14" t="n">
        <v>5.525</v>
      </c>
      <c r="CU1941" s="14" t="n">
        <v>5.228</v>
      </c>
      <c r="CV1941" s="14" t="n">
        <v>4.93</v>
      </c>
      <c r="CW1941" s="14" t="n">
        <v>4.62</v>
      </c>
      <c r="CX1941" s="14" t="n">
        <v>4.51</v>
      </c>
      <c r="CY1941" s="14" t="n">
        <v>4.485</v>
      </c>
      <c r="CZ1941" s="14" t="n">
        <v>4.465</v>
      </c>
      <c r="DA1941" s="14" t="n">
        <v>4.455</v>
      </c>
      <c r="DB1941" s="14" t="n">
        <v>4.44</v>
      </c>
      <c r="DC1941" s="14" t="n">
        <v>4.43</v>
      </c>
    </row>
    <row r="1942" customFormat="false" ht="12" hidden="false" customHeight="false" outlineLevel="0" collapsed="false">
      <c r="A1942" s="21" t="n">
        <v>36789</v>
      </c>
      <c r="CQ1942" s="14" t="n">
        <v>5.318</v>
      </c>
      <c r="CR1942" s="14" t="n">
        <v>5.433</v>
      </c>
      <c r="CS1942" s="14" t="n">
        <v>5.548</v>
      </c>
      <c r="CT1942" s="14" t="n">
        <v>5.495</v>
      </c>
      <c r="CU1942" s="14" t="n">
        <v>5.21</v>
      </c>
      <c r="CV1942" s="14" t="n">
        <v>4.923</v>
      </c>
      <c r="CW1942" s="14" t="n">
        <v>4.62</v>
      </c>
      <c r="CX1942" s="14" t="n">
        <v>4.51</v>
      </c>
      <c r="CY1942" s="14" t="n">
        <v>4.485</v>
      </c>
      <c r="CZ1942" s="14" t="n">
        <v>4.465</v>
      </c>
      <c r="DA1942" s="14" t="n">
        <v>4.46</v>
      </c>
      <c r="DB1942" s="14" t="n">
        <v>4.445</v>
      </c>
      <c r="DC1942" s="14" t="n">
        <v>4.435</v>
      </c>
    </row>
    <row r="1943" customFormat="false" ht="12" hidden="false" customHeight="false" outlineLevel="0" collapsed="false">
      <c r="A1943" s="21" t="n">
        <v>36790</v>
      </c>
      <c r="CQ1943" s="14" t="n">
        <v>5.287</v>
      </c>
      <c r="CR1943" s="14" t="n">
        <v>5.402</v>
      </c>
      <c r="CS1943" s="14" t="n">
        <v>5.517</v>
      </c>
      <c r="CT1943" s="14" t="n">
        <v>5.47</v>
      </c>
      <c r="CU1943" s="14" t="n">
        <v>5.203</v>
      </c>
      <c r="CV1943" s="14" t="n">
        <v>4.923</v>
      </c>
      <c r="CW1943" s="14" t="n">
        <v>4.633</v>
      </c>
      <c r="CX1943" s="14" t="n">
        <v>4.533</v>
      </c>
      <c r="CY1943" s="14" t="n">
        <v>4.513</v>
      </c>
      <c r="CZ1943" s="14" t="n">
        <v>4.493</v>
      </c>
      <c r="DA1943" s="14" t="n">
        <v>4.488</v>
      </c>
      <c r="DB1943" s="14" t="n">
        <v>4.473</v>
      </c>
      <c r="DC1943" s="14" t="n">
        <v>4.463</v>
      </c>
    </row>
    <row r="1944" customFormat="false" ht="12" hidden="false" customHeight="false" outlineLevel="0" collapsed="false">
      <c r="A1944" s="21" t="n">
        <v>36791</v>
      </c>
      <c r="CQ1944" s="14" t="n">
        <v>5.131</v>
      </c>
      <c r="CR1944" s="14" t="n">
        <v>5.266</v>
      </c>
      <c r="CS1944" s="14" t="n">
        <v>5.383</v>
      </c>
      <c r="CT1944" s="14" t="n">
        <v>5.35</v>
      </c>
      <c r="CU1944" s="14" t="n">
        <v>5.1</v>
      </c>
      <c r="CV1944" s="14" t="n">
        <v>4.84</v>
      </c>
      <c r="CW1944" s="14" t="n">
        <v>4.58</v>
      </c>
      <c r="CX1944" s="14" t="n">
        <v>4.5</v>
      </c>
      <c r="CY1944" s="14" t="n">
        <v>4.48</v>
      </c>
      <c r="CZ1944" s="14" t="n">
        <v>4.465</v>
      </c>
      <c r="DA1944" s="14" t="n">
        <v>4.465</v>
      </c>
      <c r="DB1944" s="14" t="n">
        <v>4.45</v>
      </c>
      <c r="DC1944" s="14" t="n">
        <v>4.45</v>
      </c>
    </row>
    <row r="1945" customFormat="false" ht="12" hidden="false" customHeight="false" outlineLevel="0" collapsed="false">
      <c r="A1945" s="21" t="n">
        <v>36794</v>
      </c>
      <c r="CQ1945" s="14" t="n">
        <v>5.276</v>
      </c>
      <c r="CR1945" s="14" t="n">
        <v>5.412</v>
      </c>
      <c r="CS1945" s="14" t="n">
        <v>5.525</v>
      </c>
      <c r="CT1945" s="14" t="n">
        <v>5.485</v>
      </c>
      <c r="CU1945" s="14" t="n">
        <v>5.225</v>
      </c>
      <c r="CV1945" s="14" t="n">
        <v>4.96</v>
      </c>
      <c r="CW1945" s="14" t="n">
        <v>4.697</v>
      </c>
      <c r="CX1945" s="14" t="n">
        <v>4.61</v>
      </c>
      <c r="CY1945" s="14" t="n">
        <v>4.585</v>
      </c>
      <c r="CZ1945" s="14" t="n">
        <v>4.57</v>
      </c>
      <c r="DA1945" s="14" t="n">
        <v>4.567</v>
      </c>
      <c r="DB1945" s="14" t="n">
        <v>4.547</v>
      </c>
      <c r="DC1945" s="14" t="n">
        <v>4.545</v>
      </c>
    </row>
    <row r="1946" customFormat="false" ht="12" hidden="false" customHeight="false" outlineLevel="0" collapsed="false">
      <c r="A1946" s="21" t="n">
        <v>36795</v>
      </c>
      <c r="CQ1946" s="14" t="n">
        <v>5.324</v>
      </c>
      <c r="CR1946" s="14" t="n">
        <v>5.45</v>
      </c>
      <c r="CS1946" s="14" t="n">
        <v>5.565</v>
      </c>
      <c r="CT1946" s="14" t="n">
        <v>5.525</v>
      </c>
      <c r="CU1946" s="14" t="n">
        <v>5.26</v>
      </c>
      <c r="CV1946" s="14" t="n">
        <v>4.99</v>
      </c>
      <c r="CW1946" s="14" t="n">
        <v>4.72</v>
      </c>
      <c r="CX1946" s="14" t="n">
        <v>4.63</v>
      </c>
      <c r="CY1946" s="14" t="n">
        <v>4.605</v>
      </c>
      <c r="CZ1946" s="14" t="n">
        <v>4.59</v>
      </c>
      <c r="DA1946" s="14" t="n">
        <v>4.587</v>
      </c>
      <c r="DB1946" s="14" t="n">
        <v>4.567</v>
      </c>
      <c r="DC1946" s="14" t="n">
        <v>4.565</v>
      </c>
    </row>
    <row r="1947" customFormat="false" ht="12" hidden="false" customHeight="false" outlineLevel="0" collapsed="false">
      <c r="A1947" s="21" t="n">
        <v>36796</v>
      </c>
      <c r="CQ1947" s="14" t="n">
        <v>5.312</v>
      </c>
      <c r="CR1947" s="14" t="n">
        <v>5.447</v>
      </c>
      <c r="CS1947" s="14" t="n">
        <v>5.562</v>
      </c>
      <c r="CT1947" s="14" t="n">
        <v>5.522</v>
      </c>
      <c r="CU1947" s="14" t="n">
        <v>5.257</v>
      </c>
      <c r="CV1947" s="14" t="n">
        <v>4.988</v>
      </c>
      <c r="CW1947" s="14" t="n">
        <v>4.722</v>
      </c>
      <c r="CX1947" s="14" t="n">
        <v>4.632</v>
      </c>
      <c r="CY1947" s="14" t="n">
        <v>4.607</v>
      </c>
      <c r="CZ1947" s="14" t="n">
        <v>4.592</v>
      </c>
      <c r="DA1947" s="14" t="n">
        <v>4.589</v>
      </c>
      <c r="DB1947" s="14" t="n">
        <v>4.569</v>
      </c>
      <c r="DC1947" s="14" t="n">
        <v>4.567</v>
      </c>
    </row>
    <row r="1948" customFormat="false" ht="12" hidden="false" customHeight="false" outlineLevel="0" collapsed="false">
      <c r="A1948" s="21" t="n">
        <v>36797</v>
      </c>
      <c r="CQ1948" s="14" t="n">
        <v>5.312</v>
      </c>
      <c r="CR1948" s="14" t="n">
        <v>5.124</v>
      </c>
      <c r="CS1948" s="14" t="n">
        <v>5.231</v>
      </c>
      <c r="CT1948" s="14" t="n">
        <v>5.222</v>
      </c>
      <c r="CU1948" s="14" t="n">
        <v>4.971</v>
      </c>
      <c r="CV1948" s="14" t="n">
        <v>4.727</v>
      </c>
      <c r="CW1948" s="14" t="n">
        <v>4.485</v>
      </c>
      <c r="CX1948" s="14" t="n">
        <v>4.41</v>
      </c>
      <c r="CY1948" s="14" t="n">
        <v>4.395</v>
      </c>
      <c r="CZ1948" s="14" t="n">
        <v>4.395</v>
      </c>
      <c r="DA1948" s="14" t="n">
        <v>4.395</v>
      </c>
      <c r="DB1948" s="14" t="n">
        <v>4.385</v>
      </c>
      <c r="DC1948" s="14" t="n">
        <v>4.385</v>
      </c>
    </row>
    <row r="1949" customFormat="false" ht="12" hidden="false" customHeight="false" outlineLevel="0" collapsed="false">
      <c r="A1949" s="21" t="n">
        <v>36798</v>
      </c>
      <c r="CQ1949" s="14" t="n">
        <v>5.312</v>
      </c>
      <c r="CR1949" s="14" t="n">
        <v>5.186</v>
      </c>
      <c r="CS1949" s="14" t="n">
        <v>5.281</v>
      </c>
      <c r="CT1949" s="14" t="n">
        <v>5.256</v>
      </c>
      <c r="CU1949" s="14" t="n">
        <v>5.026</v>
      </c>
      <c r="CV1949" s="14" t="n">
        <v>4.778</v>
      </c>
      <c r="CW1949" s="14" t="n">
        <v>4.53</v>
      </c>
      <c r="CX1949" s="14" t="n">
        <v>4.455</v>
      </c>
      <c r="CY1949" s="14" t="n">
        <v>4.44</v>
      </c>
      <c r="CZ1949" s="14" t="n">
        <v>4.43</v>
      </c>
      <c r="DA1949" s="14" t="n">
        <v>4.426</v>
      </c>
      <c r="DB1949" s="14" t="n">
        <v>4.415</v>
      </c>
      <c r="DC1949" s="14" t="n">
        <v>4.415</v>
      </c>
    </row>
    <row r="1950" customFormat="false" ht="12" hidden="false" customHeight="false" outlineLevel="0" collapsed="false">
      <c r="A1950" s="21" t="n">
        <v>36799</v>
      </c>
      <c r="CQ1950" s="14" t="n">
        <v>5.312</v>
      </c>
      <c r="CR1950" s="14" t="n">
        <v>5.186</v>
      </c>
      <c r="CS1950" s="14" t="n">
        <v>5.281</v>
      </c>
      <c r="CT1950" s="14" t="n">
        <v>5.256</v>
      </c>
      <c r="CU1950" s="14" t="n">
        <v>5.026</v>
      </c>
      <c r="CV1950" s="14" t="n">
        <v>4.778</v>
      </c>
      <c r="CW1950" s="14" t="n">
        <v>4.53</v>
      </c>
      <c r="CX1950" s="14" t="n">
        <v>4.455</v>
      </c>
      <c r="CY1950" s="14" t="n">
        <v>4.44</v>
      </c>
      <c r="CZ1950" s="14" t="n">
        <v>4.43</v>
      </c>
      <c r="DA1950" s="14" t="n">
        <v>4.426</v>
      </c>
      <c r="DB1950" s="14" t="n">
        <v>4.415</v>
      </c>
      <c r="DC1950" s="14" t="n">
        <v>4.415</v>
      </c>
    </row>
    <row r="1951" customFormat="false" ht="12" hidden="false" customHeight="false" outlineLevel="0" collapsed="false">
      <c r="A1951" s="21" t="n">
        <v>36801</v>
      </c>
      <c r="CR1951" s="14" t="n">
        <v>5.352</v>
      </c>
      <c r="CS1951" s="14" t="n">
        <v>5.435</v>
      </c>
      <c r="CT1951" s="14" t="n">
        <v>5.4</v>
      </c>
      <c r="CU1951" s="14" t="n">
        <v>5.16</v>
      </c>
      <c r="CV1951" s="14" t="n">
        <v>4.905</v>
      </c>
      <c r="CW1951" s="14" t="n">
        <v>4.645</v>
      </c>
      <c r="CX1951" s="14" t="n">
        <v>4.561</v>
      </c>
      <c r="CY1951" s="14" t="n">
        <v>4.545</v>
      </c>
      <c r="CZ1951" s="14" t="n">
        <v>4.53</v>
      </c>
      <c r="DA1951" s="14" t="n">
        <v>4.526</v>
      </c>
      <c r="DB1951" s="14" t="n">
        <v>4.516</v>
      </c>
      <c r="DC1951" s="14" t="n">
        <v>4.516</v>
      </c>
      <c r="DD1951" s="14" t="n">
        <v>4.631</v>
      </c>
    </row>
    <row r="1952" customFormat="false" ht="12" hidden="false" customHeight="false" outlineLevel="0" collapsed="false">
      <c r="A1952" s="21" t="n">
        <v>36802</v>
      </c>
      <c r="CR1952" s="14" t="n">
        <v>5.348</v>
      </c>
      <c r="CS1952" s="14" t="n">
        <v>5.438</v>
      </c>
      <c r="CT1952" s="14" t="n">
        <v>5.398</v>
      </c>
      <c r="CU1952" s="14" t="n">
        <v>5.158</v>
      </c>
      <c r="CV1952" s="14" t="n">
        <v>4.903</v>
      </c>
      <c r="CW1952" s="14" t="n">
        <v>4.643</v>
      </c>
      <c r="CX1952" s="14" t="n">
        <v>4.558</v>
      </c>
      <c r="CY1952" s="14" t="n">
        <v>4.538</v>
      </c>
      <c r="CZ1952" s="14" t="n">
        <v>4.523</v>
      </c>
      <c r="DA1952" s="14" t="n">
        <v>4.528</v>
      </c>
      <c r="DB1952" s="14" t="n">
        <v>4.518</v>
      </c>
      <c r="DC1952" s="14" t="n">
        <v>4.521</v>
      </c>
      <c r="DD1952" s="14" t="n">
        <v>4.634</v>
      </c>
    </row>
    <row r="1953" customFormat="false" ht="12" hidden="false" customHeight="false" outlineLevel="0" collapsed="false">
      <c r="A1953" s="21" t="n">
        <v>36803</v>
      </c>
      <c r="CR1953" s="14" t="n">
        <v>5.29</v>
      </c>
      <c r="CS1953" s="14" t="n">
        <v>5.383</v>
      </c>
      <c r="CT1953" s="14" t="n">
        <v>5.348</v>
      </c>
      <c r="CU1953" s="14" t="n">
        <v>5.118</v>
      </c>
      <c r="CV1953" s="14" t="n">
        <v>4.864</v>
      </c>
      <c r="CW1953" s="14" t="n">
        <v>4.61</v>
      </c>
      <c r="CX1953" s="14" t="n">
        <v>4.525</v>
      </c>
      <c r="CY1953" s="14" t="n">
        <v>4.51</v>
      </c>
      <c r="CZ1953" s="14" t="n">
        <v>4.495</v>
      </c>
      <c r="DA1953" s="14" t="n">
        <v>4.495</v>
      </c>
      <c r="DB1953" s="14" t="n">
        <v>4.485</v>
      </c>
      <c r="DC1953" s="14" t="n">
        <v>4.49</v>
      </c>
      <c r="DD1953" s="14" t="n">
        <v>4.612</v>
      </c>
    </row>
    <row r="1954" customFormat="false" ht="12" hidden="false" customHeight="false" outlineLevel="0" collapsed="false">
      <c r="A1954" s="21" t="n">
        <v>36804</v>
      </c>
      <c r="CR1954" s="14" t="n">
        <v>5.152</v>
      </c>
      <c r="CS1954" s="14" t="n">
        <v>5.248</v>
      </c>
      <c r="CT1954" s="14" t="n">
        <v>5.215</v>
      </c>
      <c r="CU1954" s="14" t="n">
        <v>5</v>
      </c>
      <c r="CV1954" s="14" t="n">
        <v>4.765</v>
      </c>
      <c r="CW1954" s="14" t="n">
        <v>4.53</v>
      </c>
      <c r="CX1954" s="14" t="n">
        <v>4.45</v>
      </c>
      <c r="CY1954" s="14" t="n">
        <v>4.44</v>
      </c>
      <c r="CZ1954" s="14" t="n">
        <v>4.435</v>
      </c>
      <c r="DA1954" s="14" t="n">
        <v>4.442</v>
      </c>
      <c r="DB1954" s="14" t="n">
        <v>4.435</v>
      </c>
      <c r="DC1954" s="14" t="n">
        <v>4.435</v>
      </c>
      <c r="DD1954" s="14" t="n">
        <v>4.563</v>
      </c>
    </row>
    <row r="1955" customFormat="false" ht="12" hidden="false" customHeight="false" outlineLevel="0" collapsed="false">
      <c r="A1955" s="21" t="n">
        <v>36805</v>
      </c>
      <c r="CR1955" s="14" t="n">
        <v>5.008</v>
      </c>
      <c r="CS1955" s="14" t="n">
        <v>5.113</v>
      </c>
      <c r="CT1955" s="14" t="n">
        <v>5.085</v>
      </c>
      <c r="CU1955" s="14" t="n">
        <v>4.881</v>
      </c>
      <c r="CV1955" s="14" t="n">
        <v>4.658</v>
      </c>
      <c r="CW1955" s="14" t="n">
        <v>4.429</v>
      </c>
      <c r="CX1955" s="14" t="n">
        <v>4.359</v>
      </c>
      <c r="CY1955" s="14" t="n">
        <v>4.349</v>
      </c>
      <c r="CZ1955" s="14" t="n">
        <v>4.344</v>
      </c>
      <c r="DA1955" s="14" t="n">
        <v>4.351</v>
      </c>
      <c r="DB1955" s="14" t="n">
        <v>4.341</v>
      </c>
      <c r="DC1955" s="14" t="n">
        <v>4.346</v>
      </c>
      <c r="DD1955" s="14" t="n">
        <v>4.477</v>
      </c>
    </row>
    <row r="1956" customFormat="false" ht="12" hidden="false" customHeight="false" outlineLevel="0" collapsed="false">
      <c r="A1956" s="21" t="n">
        <v>36808</v>
      </c>
      <c r="CR1956" s="14" t="n">
        <v>5.15</v>
      </c>
      <c r="CS1956" s="14" t="n">
        <v>5.25</v>
      </c>
      <c r="CT1956" s="14" t="n">
        <v>5.217</v>
      </c>
      <c r="CU1956" s="14" t="n">
        <v>5.007</v>
      </c>
      <c r="CV1956" s="14" t="n">
        <v>4.769</v>
      </c>
      <c r="CW1956" s="14" t="n">
        <v>4.534</v>
      </c>
      <c r="CX1956" s="14" t="n">
        <v>4.454</v>
      </c>
      <c r="CY1956" s="14" t="n">
        <v>4.435</v>
      </c>
      <c r="CZ1956" s="14" t="n">
        <v>4.42</v>
      </c>
      <c r="DA1956" s="14" t="n">
        <v>4.425</v>
      </c>
      <c r="DB1956" s="14" t="n">
        <v>4.415</v>
      </c>
      <c r="DC1956" s="14" t="n">
        <v>4.42</v>
      </c>
      <c r="DD1956" s="14" t="n">
        <v>4.549</v>
      </c>
    </row>
    <row r="1957" customFormat="false" ht="12" hidden="false" customHeight="false" outlineLevel="0" collapsed="false">
      <c r="A1957" s="21" t="n">
        <v>36809</v>
      </c>
      <c r="CR1957" s="14" t="n">
        <v>5.134</v>
      </c>
      <c r="CS1957" s="14" t="n">
        <v>5.236</v>
      </c>
      <c r="CT1957" s="14" t="n">
        <v>5.211</v>
      </c>
      <c r="CU1957" s="14" t="n">
        <v>5.001</v>
      </c>
      <c r="CV1957" s="14" t="n">
        <v>4.764</v>
      </c>
      <c r="CW1957" s="14" t="n">
        <v>4.527</v>
      </c>
      <c r="CX1957" s="14" t="n">
        <v>4.447</v>
      </c>
      <c r="CY1957" s="14" t="n">
        <v>4.432</v>
      </c>
      <c r="CZ1957" s="14" t="n">
        <v>4.425</v>
      </c>
      <c r="DA1957" s="14" t="n">
        <v>4.425</v>
      </c>
      <c r="DB1957" s="14" t="n">
        <v>4.415</v>
      </c>
      <c r="DC1957" s="14" t="n">
        <v>4.42</v>
      </c>
      <c r="DD1957" s="14" t="n">
        <v>4.549</v>
      </c>
    </row>
    <row r="1958" customFormat="false" ht="12" hidden="false" customHeight="false" outlineLevel="0" collapsed="false">
      <c r="A1958" s="21" t="n">
        <v>36810</v>
      </c>
      <c r="CR1958" s="14" t="n">
        <v>5.508</v>
      </c>
      <c r="CS1958" s="14" t="n">
        <v>5.599</v>
      </c>
      <c r="CT1958" s="14" t="n">
        <v>5.511</v>
      </c>
      <c r="CU1958" s="14" t="n">
        <v>5.301</v>
      </c>
      <c r="CV1958" s="14" t="n">
        <v>5.058</v>
      </c>
      <c r="CW1958" s="14" t="n">
        <v>4.795</v>
      </c>
      <c r="CX1958" s="14" t="n">
        <v>4.69</v>
      </c>
      <c r="CY1958" s="14" t="n">
        <v>4.67</v>
      </c>
      <c r="CZ1958" s="14" t="n">
        <v>4.65</v>
      </c>
      <c r="DA1958" s="14" t="n">
        <v>4.65</v>
      </c>
      <c r="DB1958" s="14" t="n">
        <v>4.64</v>
      </c>
      <c r="DC1958" s="14" t="n">
        <v>4.645</v>
      </c>
      <c r="DD1958" s="14" t="n">
        <v>4.774</v>
      </c>
    </row>
    <row r="1959" customFormat="false" ht="12" hidden="false" customHeight="false" outlineLevel="0" collapsed="false">
      <c r="A1959" s="21" t="n">
        <v>36811</v>
      </c>
      <c r="CR1959" s="14" t="n">
        <v>5.63</v>
      </c>
      <c r="CS1959" s="14" t="n">
        <v>5.728</v>
      </c>
      <c r="CT1959" s="14" t="n">
        <v>5.693</v>
      </c>
      <c r="CU1959" s="14" t="n">
        <v>5.442</v>
      </c>
      <c r="CV1959" s="14" t="n">
        <v>5.18</v>
      </c>
      <c r="CW1959" s="14" t="n">
        <v>4.913</v>
      </c>
      <c r="CX1959" s="14" t="n">
        <v>4.803</v>
      </c>
      <c r="CY1959" s="14" t="n">
        <v>4.786</v>
      </c>
      <c r="CZ1959" s="14" t="n">
        <v>4.767</v>
      </c>
      <c r="DA1959" s="14" t="n">
        <v>4.768</v>
      </c>
      <c r="DB1959" s="14" t="n">
        <v>4.761</v>
      </c>
      <c r="DC1959" s="14" t="n">
        <v>4.766</v>
      </c>
      <c r="DD1959" s="14" t="n">
        <v>4.893</v>
      </c>
    </row>
    <row r="1960" customFormat="false" ht="12" hidden="false" customHeight="false" outlineLevel="0" collapsed="false">
      <c r="A1960" s="21" t="n">
        <v>36812</v>
      </c>
      <c r="CR1960" s="14" t="n">
        <v>5.537</v>
      </c>
      <c r="CS1960" s="14" t="n">
        <v>5.649</v>
      </c>
      <c r="CT1960" s="14" t="n">
        <v>5.624</v>
      </c>
      <c r="CU1960" s="14" t="n">
        <v>5.377</v>
      </c>
      <c r="CV1960" s="14" t="n">
        <v>5.122</v>
      </c>
      <c r="CW1960" s="14" t="n">
        <v>4.86</v>
      </c>
      <c r="CX1960" s="14" t="n">
        <v>4.752</v>
      </c>
      <c r="CY1960" s="14" t="n">
        <v>4.73</v>
      </c>
      <c r="CZ1960" s="14" t="n">
        <v>4.72</v>
      </c>
      <c r="DA1960" s="14" t="n">
        <v>4.72</v>
      </c>
      <c r="DB1960" s="14" t="n">
        <v>4.71</v>
      </c>
      <c r="DC1960" s="14" t="n">
        <v>4.712</v>
      </c>
      <c r="DD1960" s="14" t="n">
        <v>4.842</v>
      </c>
    </row>
    <row r="1961" customFormat="false" ht="12" hidden="false" customHeight="false" outlineLevel="0" collapsed="false">
      <c r="A1961" s="21" t="n">
        <v>36815</v>
      </c>
      <c r="CR1961" s="14" t="n">
        <v>5.364</v>
      </c>
      <c r="CS1961" s="14" t="n">
        <v>5.492</v>
      </c>
      <c r="CT1961" s="14" t="n">
        <v>5.475</v>
      </c>
      <c r="CU1961" s="14" t="n">
        <v>5.242</v>
      </c>
      <c r="CV1961" s="14" t="n">
        <v>4.991</v>
      </c>
      <c r="CW1961" s="14" t="n">
        <v>4.74</v>
      </c>
      <c r="CX1961" s="14" t="n">
        <v>4.645</v>
      </c>
      <c r="CY1961" s="14" t="n">
        <v>4.63</v>
      </c>
      <c r="CZ1961" s="14" t="n">
        <v>4.625</v>
      </c>
      <c r="DA1961" s="14" t="n">
        <v>4.625</v>
      </c>
      <c r="DB1961" s="14" t="n">
        <v>4.62</v>
      </c>
      <c r="DC1961" s="14" t="n">
        <v>4.623</v>
      </c>
      <c r="DD1961" s="14" t="n">
        <v>4.74</v>
      </c>
    </row>
    <row r="1962" customFormat="false" ht="12" hidden="false" customHeight="false" outlineLevel="0" collapsed="false">
      <c r="A1962" s="21" t="n">
        <v>36816</v>
      </c>
      <c r="CR1962" s="14" t="n">
        <v>5.439</v>
      </c>
      <c r="CS1962" s="14" t="n">
        <v>5.553</v>
      </c>
      <c r="CT1962" s="14" t="n">
        <v>5.535</v>
      </c>
      <c r="CU1962" s="14" t="n">
        <v>5.295</v>
      </c>
      <c r="CV1962" s="14" t="n">
        <v>5.04</v>
      </c>
      <c r="CW1962" s="14" t="n">
        <v>4.785</v>
      </c>
      <c r="CX1962" s="14" t="n">
        <v>4.685</v>
      </c>
      <c r="CY1962" s="14" t="n">
        <v>4.67</v>
      </c>
      <c r="CZ1962" s="14" t="n">
        <v>4.665</v>
      </c>
      <c r="DA1962" s="14" t="n">
        <v>4.665</v>
      </c>
      <c r="DB1962" s="14" t="n">
        <v>4.655</v>
      </c>
      <c r="DC1962" s="14" t="n">
        <v>4.66</v>
      </c>
      <c r="DD1962" s="14" t="n">
        <v>4.777</v>
      </c>
    </row>
    <row r="1963" customFormat="false" ht="12" hidden="false" customHeight="false" outlineLevel="0" collapsed="false">
      <c r="A1963" s="21" t="n">
        <v>36817</v>
      </c>
      <c r="CR1963" s="14" t="n">
        <v>5.228</v>
      </c>
      <c r="CS1963" s="14" t="n">
        <v>5.349</v>
      </c>
      <c r="CT1963" s="14" t="n">
        <v>5.344</v>
      </c>
      <c r="CU1963" s="14" t="n">
        <v>5.121</v>
      </c>
      <c r="CV1963" s="14" t="n">
        <v>4.877</v>
      </c>
      <c r="CW1963" s="14" t="n">
        <v>4.636</v>
      </c>
      <c r="CX1963" s="14" t="n">
        <v>4.541</v>
      </c>
      <c r="CY1963" s="14" t="n">
        <v>4.531</v>
      </c>
      <c r="CZ1963" s="14" t="n">
        <v>4.526</v>
      </c>
      <c r="DA1963" s="14" t="n">
        <v>4.528</v>
      </c>
      <c r="DB1963" s="14" t="n">
        <v>4.521</v>
      </c>
      <c r="DC1963" s="14" t="n">
        <v>4.526</v>
      </c>
      <c r="DD1963" s="14" t="n">
        <v>4.643</v>
      </c>
    </row>
    <row r="1964" customFormat="false" ht="12" hidden="false" customHeight="false" outlineLevel="0" collapsed="false">
      <c r="A1964" s="21" t="n">
        <v>36818</v>
      </c>
      <c r="CR1964" s="14" t="n">
        <v>4.951</v>
      </c>
      <c r="CS1964" s="14" t="n">
        <v>5.071</v>
      </c>
      <c r="CT1964" s="14" t="n">
        <v>5.081</v>
      </c>
      <c r="CU1964" s="14" t="n">
        <v>4.891</v>
      </c>
      <c r="CV1964" s="14" t="n">
        <v>4.658</v>
      </c>
      <c r="CW1964" s="14" t="n">
        <v>4.426</v>
      </c>
      <c r="CX1964" s="14" t="n">
        <v>4.336</v>
      </c>
      <c r="CY1964" s="14" t="n">
        <v>4.331</v>
      </c>
      <c r="CZ1964" s="14" t="n">
        <v>4.329</v>
      </c>
      <c r="DA1964" s="14" t="n">
        <v>4.331</v>
      </c>
      <c r="DB1964" s="14" t="n">
        <v>4.326</v>
      </c>
      <c r="DC1964" s="14" t="n">
        <v>4.331</v>
      </c>
      <c r="DD1964" s="14" t="n">
        <v>4.466</v>
      </c>
    </row>
    <row r="1965" customFormat="false" ht="12" hidden="false" customHeight="false" outlineLevel="0" collapsed="false">
      <c r="A1965" s="21" t="n">
        <v>36819</v>
      </c>
      <c r="CR1965" s="14" t="n">
        <v>4.937</v>
      </c>
      <c r="CS1965" s="14" t="n">
        <v>5.055</v>
      </c>
      <c r="CT1965" s="14" t="n">
        <v>5.062</v>
      </c>
      <c r="CU1965" s="14" t="n">
        <v>4.875</v>
      </c>
      <c r="CV1965" s="14" t="n">
        <v>4.646</v>
      </c>
      <c r="CW1965" s="14" t="n">
        <v>4.415</v>
      </c>
      <c r="CX1965" s="14" t="n">
        <v>4.325</v>
      </c>
      <c r="CY1965" s="14" t="n">
        <v>4.32</v>
      </c>
      <c r="CZ1965" s="14" t="n">
        <v>4.315</v>
      </c>
      <c r="DA1965" s="14" t="n">
        <v>4.317</v>
      </c>
      <c r="DB1965" s="14" t="n">
        <v>4.317</v>
      </c>
      <c r="DC1965" s="14" t="n">
        <v>4.323</v>
      </c>
      <c r="DD1965" s="14" t="n">
        <v>4.448</v>
      </c>
    </row>
    <row r="1966" customFormat="false" ht="12" hidden="false" customHeight="false" outlineLevel="0" collapsed="false">
      <c r="A1966" s="21" t="n">
        <v>36822</v>
      </c>
      <c r="CR1966" s="14" t="n">
        <v>5.072</v>
      </c>
      <c r="CS1966" s="14" t="n">
        <v>5.193</v>
      </c>
      <c r="CT1966" s="14" t="n">
        <v>5.2</v>
      </c>
      <c r="CU1966" s="14" t="n">
        <v>5</v>
      </c>
      <c r="CV1966" s="14" t="n">
        <v>4.757</v>
      </c>
      <c r="CW1966" s="14" t="n">
        <v>4.512</v>
      </c>
      <c r="CX1966" s="14" t="n">
        <v>4.405</v>
      </c>
      <c r="CY1966" s="14" t="n">
        <v>4.39</v>
      </c>
      <c r="CZ1966" s="14" t="n">
        <v>4.385</v>
      </c>
      <c r="DA1966" s="14" t="n">
        <v>4.385</v>
      </c>
      <c r="DB1966" s="14" t="n">
        <v>4.38</v>
      </c>
      <c r="DC1966" s="14" t="n">
        <v>4.385</v>
      </c>
      <c r="DD1966" s="14" t="n">
        <v>4.495</v>
      </c>
    </row>
    <row r="1967" customFormat="false" ht="12" hidden="false" customHeight="false" outlineLevel="0" collapsed="false">
      <c r="A1967" s="21" t="n">
        <v>36823</v>
      </c>
      <c r="CR1967" s="14" t="n">
        <v>4.82</v>
      </c>
      <c r="CS1967" s="14" t="n">
        <v>4.94</v>
      </c>
      <c r="CT1967" s="14" t="n">
        <v>4.96</v>
      </c>
      <c r="CU1967" s="14" t="n">
        <v>4.78</v>
      </c>
      <c r="CV1967" s="14" t="n">
        <v>4.555</v>
      </c>
      <c r="CW1967" s="14" t="n">
        <v>4.325</v>
      </c>
      <c r="CX1967" s="14" t="n">
        <v>4.235</v>
      </c>
      <c r="CY1967" s="14" t="n">
        <v>4.228</v>
      </c>
      <c r="CZ1967" s="14" t="n">
        <v>4.223</v>
      </c>
      <c r="DA1967" s="14" t="n">
        <v>4.225</v>
      </c>
      <c r="DB1967" s="14" t="n">
        <v>4.22</v>
      </c>
      <c r="DC1967" s="14" t="n">
        <v>4.23</v>
      </c>
      <c r="DD1967" s="14" t="n">
        <v>4.345</v>
      </c>
    </row>
    <row r="1968" customFormat="false" ht="12" hidden="false" customHeight="false" outlineLevel="0" collapsed="false">
      <c r="A1968" s="21" t="n">
        <v>36824</v>
      </c>
      <c r="CR1968" s="14" t="n">
        <v>4.659</v>
      </c>
      <c r="CS1968" s="14" t="n">
        <v>4.771</v>
      </c>
      <c r="CT1968" s="14" t="n">
        <v>4.795</v>
      </c>
      <c r="CU1968" s="14" t="n">
        <v>4.612</v>
      </c>
      <c r="CV1968" s="14" t="n">
        <v>4.4</v>
      </c>
      <c r="CW1968" s="14" t="n">
        <v>4.175</v>
      </c>
      <c r="CX1968" s="14" t="n">
        <v>4.097</v>
      </c>
      <c r="CY1968" s="14" t="n">
        <v>4.092</v>
      </c>
      <c r="CZ1968" s="14" t="n">
        <v>4.087</v>
      </c>
      <c r="DA1968" s="14" t="n">
        <v>4.085</v>
      </c>
      <c r="DB1968" s="14" t="n">
        <v>4.085</v>
      </c>
      <c r="DC1968" s="14" t="n">
        <v>4.098</v>
      </c>
      <c r="DD1968" s="14" t="n">
        <v>4.218</v>
      </c>
    </row>
    <row r="1969" customFormat="false" ht="12" hidden="false" customHeight="false" outlineLevel="0" collapsed="false">
      <c r="A1969" s="21" t="n">
        <v>36825</v>
      </c>
      <c r="CR1969" s="14" t="n">
        <v>4.664</v>
      </c>
      <c r="CS1969" s="14" t="n">
        <v>4.753</v>
      </c>
      <c r="CT1969" s="14" t="n">
        <v>4.777</v>
      </c>
      <c r="CU1969" s="14" t="n">
        <v>4.597</v>
      </c>
      <c r="CV1969" s="14" t="n">
        <v>4.382</v>
      </c>
      <c r="CW1969" s="14" t="n">
        <v>4.16</v>
      </c>
      <c r="CX1969" s="14" t="n">
        <v>4.08</v>
      </c>
      <c r="CY1969" s="14" t="n">
        <v>4.072</v>
      </c>
      <c r="CZ1969" s="14" t="n">
        <v>4.07</v>
      </c>
      <c r="DA1969" s="14" t="n">
        <v>4.065</v>
      </c>
      <c r="DB1969" s="14" t="n">
        <v>4.065</v>
      </c>
      <c r="DC1969" s="14" t="n">
        <v>4.075</v>
      </c>
      <c r="DD1969" s="14" t="n">
        <v>4.195</v>
      </c>
    </row>
    <row r="1970" customFormat="false" ht="12" hidden="false" customHeight="false" outlineLevel="0" collapsed="false">
      <c r="A1970" s="21" t="n">
        <v>36826</v>
      </c>
      <c r="CR1970" s="14" t="n">
        <v>4.541</v>
      </c>
      <c r="CS1970" s="14" t="n">
        <v>4.652</v>
      </c>
      <c r="CT1970" s="14" t="n">
        <v>4.677</v>
      </c>
      <c r="CU1970" s="14" t="n">
        <v>4.497</v>
      </c>
      <c r="CV1970" s="14" t="n">
        <v>4.287</v>
      </c>
      <c r="CW1970" s="14" t="n">
        <v>4.064</v>
      </c>
      <c r="CX1970" s="14" t="n">
        <v>3.984</v>
      </c>
      <c r="CY1970" s="14" t="n">
        <v>3.977</v>
      </c>
      <c r="CZ1970" s="14" t="n">
        <v>3.975</v>
      </c>
      <c r="DA1970" s="14" t="n">
        <v>3.97</v>
      </c>
      <c r="DB1970" s="14" t="n">
        <v>3.97</v>
      </c>
      <c r="DC1970" s="14" t="n">
        <v>3.98</v>
      </c>
      <c r="DD1970" s="14" t="n">
        <v>4.1</v>
      </c>
    </row>
    <row r="1971" customFormat="false" ht="12" hidden="false" customHeight="false" outlineLevel="0" collapsed="false">
      <c r="A1971" s="21" t="n">
        <v>36829</v>
      </c>
      <c r="CR1971" s="14" t="n">
        <v>4.541</v>
      </c>
      <c r="CS1971" s="14" t="n">
        <v>4.485</v>
      </c>
      <c r="CT1971" s="14" t="n">
        <v>4.52</v>
      </c>
      <c r="CU1971" s="14" t="n">
        <v>4.352</v>
      </c>
      <c r="CV1971" s="14" t="n">
        <v>4.157</v>
      </c>
      <c r="CW1971" s="14" t="n">
        <v>3.965</v>
      </c>
      <c r="CX1971" s="14" t="n">
        <v>3.895</v>
      </c>
      <c r="CY1971" s="14" t="n">
        <v>3.89</v>
      </c>
      <c r="CZ1971" s="14" t="n">
        <v>3.9</v>
      </c>
      <c r="DA1971" s="14" t="n">
        <v>3.895</v>
      </c>
      <c r="DB1971" s="14" t="n">
        <v>3.9</v>
      </c>
      <c r="DC1971" s="14" t="n">
        <v>3.91</v>
      </c>
      <c r="DD1971" s="14" t="n">
        <v>4.03</v>
      </c>
    </row>
    <row r="1972" customFormat="false" ht="12" hidden="false" customHeight="false" outlineLevel="0" collapsed="false">
      <c r="A1972" s="21" t="n">
        <v>36830</v>
      </c>
      <c r="CR1972" s="14" t="n">
        <v>4.541</v>
      </c>
      <c r="CS1972" s="14" t="n">
        <v>4.49</v>
      </c>
      <c r="CT1972" s="14" t="n">
        <v>4.531</v>
      </c>
      <c r="CU1972" s="14" t="n">
        <v>4.381</v>
      </c>
      <c r="CV1972" s="14" t="n">
        <v>4.191</v>
      </c>
      <c r="CW1972" s="14" t="n">
        <v>4.005</v>
      </c>
      <c r="CX1972" s="14" t="n">
        <v>3.935</v>
      </c>
      <c r="CY1972" s="14" t="n">
        <v>3.925</v>
      </c>
      <c r="CZ1972" s="14" t="n">
        <v>3.925</v>
      </c>
      <c r="DA1972" s="14" t="n">
        <v>3.925</v>
      </c>
      <c r="DB1972" s="14" t="n">
        <v>3.93</v>
      </c>
      <c r="DC1972" s="14" t="n">
        <v>3.94</v>
      </c>
      <c r="DD1972" s="14" t="n">
        <v>4.06</v>
      </c>
    </row>
    <row r="1973" customFormat="false" ht="12" hidden="false" customHeight="false" outlineLevel="0" collapsed="false">
      <c r="A1973" s="21" t="n">
        <v>36831</v>
      </c>
      <c r="CS1973" s="14" t="n">
        <v>4.686</v>
      </c>
      <c r="CT1973" s="14" t="n">
        <v>4.726</v>
      </c>
      <c r="CU1973" s="14" t="n">
        <v>4.573</v>
      </c>
      <c r="CV1973" s="14" t="n">
        <v>4.378</v>
      </c>
      <c r="CW1973" s="14" t="n">
        <v>4.178</v>
      </c>
      <c r="CX1973" s="14" t="n">
        <v>4.1</v>
      </c>
      <c r="CY1973" s="14" t="n">
        <v>4.09</v>
      </c>
      <c r="CZ1973" s="14" t="n">
        <v>4.093</v>
      </c>
      <c r="DA1973" s="14" t="n">
        <v>4.09</v>
      </c>
      <c r="DB1973" s="14" t="n">
        <v>4.095</v>
      </c>
      <c r="DC1973" s="14" t="n">
        <v>4.095</v>
      </c>
      <c r="DD1973" s="14" t="n">
        <v>4.214</v>
      </c>
      <c r="DE1973" s="14" t="n">
        <v>4.321</v>
      </c>
    </row>
    <row r="1974" customFormat="false" ht="12" hidden="false" customHeight="false" outlineLevel="0" collapsed="false">
      <c r="A1974" s="21" t="n">
        <v>36832</v>
      </c>
      <c r="CS1974" s="14" t="n">
        <v>4.76</v>
      </c>
      <c r="CT1974" s="14" t="n">
        <v>4.806</v>
      </c>
      <c r="CU1974" s="14" t="n">
        <v>4.656</v>
      </c>
      <c r="CV1974" s="14" t="n">
        <v>4.471</v>
      </c>
      <c r="CW1974" s="14" t="n">
        <v>4.271</v>
      </c>
      <c r="CX1974" s="14" t="n">
        <v>4.191</v>
      </c>
      <c r="CY1974" s="14" t="n">
        <v>4.181</v>
      </c>
      <c r="CZ1974" s="14" t="n">
        <v>4.181</v>
      </c>
      <c r="DA1974" s="14" t="n">
        <v>4.181</v>
      </c>
      <c r="DB1974" s="14" t="n">
        <v>4.181</v>
      </c>
      <c r="DC1974" s="14" t="n">
        <v>4.186</v>
      </c>
      <c r="DD1974" s="14" t="n">
        <v>4.3</v>
      </c>
      <c r="DE1974" s="14" t="n">
        <v>4.406</v>
      </c>
    </row>
    <row r="1975" customFormat="false" ht="12" hidden="false" customHeight="false" outlineLevel="0" collapsed="false">
      <c r="A1975" s="21" t="n">
        <v>36833</v>
      </c>
      <c r="CS1975" s="14" t="n">
        <v>4.931</v>
      </c>
      <c r="CT1975" s="14" t="n">
        <v>4.972</v>
      </c>
      <c r="CU1975" s="14" t="n">
        <v>4.802</v>
      </c>
      <c r="CV1975" s="14" t="n">
        <v>4.607</v>
      </c>
      <c r="CW1975" s="14" t="n">
        <v>4.397</v>
      </c>
      <c r="CX1975" s="14" t="n">
        <v>4.317</v>
      </c>
      <c r="CY1975" s="14" t="n">
        <v>4.307</v>
      </c>
      <c r="CZ1975" s="14" t="n">
        <v>4.307</v>
      </c>
      <c r="DA1975" s="14" t="n">
        <v>4.302</v>
      </c>
      <c r="DB1975" s="14" t="n">
        <v>4.302</v>
      </c>
      <c r="DC1975" s="14" t="n">
        <v>4.297</v>
      </c>
      <c r="DD1975" s="14" t="n">
        <v>4.409</v>
      </c>
      <c r="DE1975" s="14" t="n">
        <v>4.507</v>
      </c>
    </row>
    <row r="1976" customFormat="false" ht="12" hidden="false" customHeight="false" outlineLevel="0" collapsed="false">
      <c r="A1976" s="21" t="n">
        <v>36836</v>
      </c>
      <c r="CS1976" s="14" t="n">
        <v>4.849</v>
      </c>
      <c r="CT1976" s="14" t="n">
        <v>4.904</v>
      </c>
      <c r="CU1976" s="14" t="n">
        <v>4.744</v>
      </c>
      <c r="CV1976" s="14" t="n">
        <v>4.554</v>
      </c>
      <c r="CW1976" s="14" t="n">
        <v>4.354</v>
      </c>
      <c r="CX1976" s="14" t="n">
        <v>4.279</v>
      </c>
      <c r="CY1976" s="14" t="n">
        <v>4.269</v>
      </c>
      <c r="CZ1976" s="14" t="n">
        <v>4.269</v>
      </c>
      <c r="DA1976" s="14" t="n">
        <v>4.269</v>
      </c>
      <c r="DB1976" s="14" t="n">
        <v>4.269</v>
      </c>
      <c r="DC1976" s="14" t="n">
        <v>4.274</v>
      </c>
      <c r="DD1976" s="14" t="n">
        <v>4.384</v>
      </c>
      <c r="DE1976" s="14" t="n">
        <v>4.477</v>
      </c>
    </row>
    <row r="1977" customFormat="false" ht="12" hidden="false" customHeight="false" outlineLevel="0" collapsed="false">
      <c r="A1977" s="21" t="n">
        <v>36837</v>
      </c>
      <c r="CS1977" s="14" t="n">
        <v>5.081</v>
      </c>
      <c r="CT1977" s="14" t="n">
        <v>5.14</v>
      </c>
      <c r="CU1977" s="14" t="n">
        <v>4.965</v>
      </c>
      <c r="CV1977" s="14" t="n">
        <v>4.762</v>
      </c>
      <c r="CW1977" s="14" t="n">
        <v>4.547</v>
      </c>
      <c r="CX1977" s="14" t="n">
        <v>4.46</v>
      </c>
      <c r="CY1977" s="14" t="n">
        <v>4.45</v>
      </c>
      <c r="CZ1977" s="14" t="n">
        <v>4.45</v>
      </c>
      <c r="DA1977" s="14" t="n">
        <v>4.445</v>
      </c>
      <c r="DB1977" s="14" t="n">
        <v>4.445</v>
      </c>
      <c r="DC1977" s="14" t="n">
        <v>4.445</v>
      </c>
      <c r="DD1977" s="14" t="n">
        <v>4.553</v>
      </c>
      <c r="DE1977" s="14" t="n">
        <v>4.636</v>
      </c>
    </row>
    <row r="1978" customFormat="false" ht="12" hidden="false" customHeight="false" outlineLevel="0" collapsed="false">
      <c r="A1978" s="21" t="n">
        <v>36838</v>
      </c>
      <c r="CS1978" s="14" t="n">
        <v>5.338</v>
      </c>
      <c r="CT1978" s="14" t="n">
        <v>5.385</v>
      </c>
      <c r="CU1978" s="14" t="n">
        <v>5.18</v>
      </c>
      <c r="CV1978" s="14" t="n">
        <v>4.95</v>
      </c>
      <c r="CW1978" s="14" t="n">
        <v>4.71</v>
      </c>
      <c r="CX1978" s="14" t="n">
        <v>4.6</v>
      </c>
      <c r="CY1978" s="14" t="n">
        <v>4.585</v>
      </c>
      <c r="CZ1978" s="14" t="n">
        <v>4.582</v>
      </c>
      <c r="DA1978" s="14" t="n">
        <v>4.577</v>
      </c>
      <c r="DB1978" s="14" t="n">
        <v>4.577</v>
      </c>
      <c r="DC1978" s="14" t="n">
        <v>4.577</v>
      </c>
      <c r="DD1978" s="14" t="n">
        <v>4.682</v>
      </c>
      <c r="DE1978" s="14" t="n">
        <v>4.762</v>
      </c>
    </row>
    <row r="1979" customFormat="false" ht="12" hidden="false" customHeight="false" outlineLevel="0" collapsed="false">
      <c r="A1979" s="21" t="n">
        <v>36839</v>
      </c>
      <c r="CS1979" s="14" t="n">
        <v>5.445</v>
      </c>
      <c r="CT1979" s="14" t="n">
        <v>5.486</v>
      </c>
      <c r="CU1979" s="14" t="n">
        <v>5.241</v>
      </c>
      <c r="CV1979" s="14" t="n">
        <v>4.978</v>
      </c>
      <c r="CW1979" s="14" t="n">
        <v>4.705</v>
      </c>
      <c r="CX1979" s="14" t="n">
        <v>4.582</v>
      </c>
      <c r="CY1979" s="14" t="n">
        <v>4.565</v>
      </c>
      <c r="CZ1979" s="14" t="n">
        <v>4.56</v>
      </c>
      <c r="DA1979" s="14" t="n">
        <v>4.55</v>
      </c>
      <c r="DB1979" s="14" t="n">
        <v>4.547</v>
      </c>
      <c r="DC1979" s="14" t="n">
        <v>4.538</v>
      </c>
      <c r="DD1979" s="14" t="n">
        <v>4.638</v>
      </c>
      <c r="DE1979" s="14" t="n">
        <v>4.715</v>
      </c>
    </row>
    <row r="1980" customFormat="false" ht="12" hidden="false" customHeight="false" outlineLevel="0" collapsed="false">
      <c r="A1980" s="21" t="n">
        <v>36840</v>
      </c>
      <c r="CS1980" s="14" t="n">
        <v>5.456</v>
      </c>
      <c r="CT1980" s="14" t="n">
        <v>5.492</v>
      </c>
      <c r="CU1980" s="14" t="n">
        <v>5.212</v>
      </c>
      <c r="CV1980" s="14" t="n">
        <v>4.912</v>
      </c>
      <c r="CW1980" s="14" t="n">
        <v>4.607</v>
      </c>
      <c r="CX1980" s="14" t="n">
        <v>4.477</v>
      </c>
      <c r="CY1980" s="14" t="n">
        <v>4.457</v>
      </c>
      <c r="CZ1980" s="14" t="n">
        <v>4.455</v>
      </c>
      <c r="DA1980" s="14" t="n">
        <v>4.447</v>
      </c>
      <c r="DB1980" s="14" t="n">
        <v>4.442</v>
      </c>
      <c r="DC1980" s="14" t="n">
        <v>4.437</v>
      </c>
      <c r="DD1980" s="14" t="n">
        <v>4.535</v>
      </c>
      <c r="DE1980" s="14" t="n">
        <v>4.607</v>
      </c>
    </row>
    <row r="1981" customFormat="false" ht="12" hidden="false" customHeight="false" outlineLevel="0" collapsed="false">
      <c r="A1981" s="21" t="n">
        <v>36843</v>
      </c>
      <c r="CS1981" s="14" t="n">
        <v>5.698</v>
      </c>
      <c r="CT1981" s="14" t="n">
        <v>5.706</v>
      </c>
      <c r="CU1981" s="14" t="n">
        <v>5.386</v>
      </c>
      <c r="CV1981" s="14" t="n">
        <v>5.021</v>
      </c>
      <c r="CW1981" s="14" t="n">
        <v>4.656</v>
      </c>
      <c r="CX1981" s="14" t="n">
        <v>4.511</v>
      </c>
      <c r="CY1981" s="14" t="n">
        <v>4.491</v>
      </c>
      <c r="CZ1981" s="14" t="n">
        <v>4.484</v>
      </c>
      <c r="DA1981" s="14" t="n">
        <v>4.479</v>
      </c>
      <c r="DB1981" s="14" t="n">
        <v>4.464</v>
      </c>
      <c r="DC1981" s="14" t="n">
        <v>4.456</v>
      </c>
      <c r="DD1981" s="14" t="n">
        <v>4.56</v>
      </c>
      <c r="DE1981" s="14" t="n">
        <v>4.635</v>
      </c>
    </row>
    <row r="1982" customFormat="false" ht="12" hidden="false" customHeight="false" outlineLevel="0" collapsed="false">
      <c r="A1982" s="21" t="n">
        <v>36844</v>
      </c>
      <c r="CS1982" s="14" t="n">
        <v>6.016</v>
      </c>
      <c r="CT1982" s="14" t="n">
        <v>6.002</v>
      </c>
      <c r="CU1982" s="14" t="n">
        <v>5.62</v>
      </c>
      <c r="CV1982" s="14" t="n">
        <v>5.208</v>
      </c>
      <c r="CW1982" s="14" t="n">
        <v>4.793</v>
      </c>
      <c r="CX1982" s="14" t="n">
        <v>4.645</v>
      </c>
      <c r="CY1982" s="14" t="n">
        <v>4.625</v>
      </c>
      <c r="CZ1982" s="14" t="n">
        <v>4.618</v>
      </c>
      <c r="DA1982" s="14" t="n">
        <v>4.617</v>
      </c>
      <c r="DB1982" s="14" t="n">
        <v>4.602</v>
      </c>
      <c r="DC1982" s="14" t="n">
        <v>4.591</v>
      </c>
      <c r="DD1982" s="14" t="n">
        <v>4.691</v>
      </c>
      <c r="DE1982" s="14" t="n">
        <v>4.769</v>
      </c>
    </row>
    <row r="1983" customFormat="false" ht="12" hidden="false" customHeight="false" outlineLevel="0" collapsed="false">
      <c r="A1983" s="21" t="n">
        <v>36845</v>
      </c>
      <c r="CS1983" s="14" t="n">
        <v>6.265</v>
      </c>
      <c r="CT1983" s="14" t="n">
        <v>6.231</v>
      </c>
      <c r="CU1983" s="14" t="n">
        <v>5.811</v>
      </c>
      <c r="CV1983" s="14" t="n">
        <v>5.351</v>
      </c>
      <c r="CW1983" s="14" t="n">
        <v>4.893</v>
      </c>
      <c r="CX1983" s="14" t="n">
        <v>4.728</v>
      </c>
      <c r="CY1983" s="14" t="n">
        <v>4.706</v>
      </c>
      <c r="CZ1983" s="14" t="n">
        <v>4.696</v>
      </c>
      <c r="DA1983" s="14" t="n">
        <v>4.69</v>
      </c>
      <c r="DB1983" s="14" t="n">
        <v>4.675</v>
      </c>
      <c r="DC1983" s="14" t="n">
        <v>4.66</v>
      </c>
      <c r="DD1983" s="14" t="n">
        <v>4.74</v>
      </c>
      <c r="DE1983" s="14" t="n">
        <v>4.818</v>
      </c>
    </row>
    <row r="1984" customFormat="false" ht="12" hidden="false" customHeight="false" outlineLevel="0" collapsed="false">
      <c r="A1984" s="21" t="n">
        <v>36846</v>
      </c>
      <c r="CS1984" s="14" t="n">
        <v>5.798</v>
      </c>
      <c r="CT1984" s="14" t="n">
        <v>5.788</v>
      </c>
      <c r="CU1984" s="14" t="n">
        <v>5.511</v>
      </c>
      <c r="CV1984" s="14" t="n">
        <v>5.051</v>
      </c>
      <c r="CW1984" s="14" t="n">
        <v>4.61</v>
      </c>
      <c r="CX1984" s="14" t="n">
        <v>4.465</v>
      </c>
      <c r="CY1984" s="14" t="n">
        <v>4.445</v>
      </c>
      <c r="CZ1984" s="14" t="n">
        <v>4.435</v>
      </c>
      <c r="DA1984" s="14" t="n">
        <v>4.43</v>
      </c>
      <c r="DB1984" s="14" t="n">
        <v>4.42</v>
      </c>
      <c r="DC1984" s="14" t="n">
        <v>4.405</v>
      </c>
      <c r="DD1984" s="14" t="n">
        <v>4.495</v>
      </c>
      <c r="DE1984" s="14" t="n">
        <v>4.59</v>
      </c>
    </row>
    <row r="1985" customFormat="false" ht="12" hidden="false" customHeight="false" outlineLevel="0" collapsed="false">
      <c r="A1985" s="21" t="n">
        <v>36847</v>
      </c>
      <c r="CS1985" s="14" t="n">
        <v>6.1</v>
      </c>
      <c r="CT1985" s="14" t="n">
        <v>6.083</v>
      </c>
      <c r="CU1985" s="14" t="n">
        <v>5.7</v>
      </c>
      <c r="CV1985" s="14" t="n">
        <v>5.235</v>
      </c>
      <c r="CW1985" s="14" t="n">
        <v>4.715</v>
      </c>
      <c r="CX1985" s="14" t="n">
        <v>4.515</v>
      </c>
      <c r="CY1985" s="14" t="n">
        <v>4.49</v>
      </c>
      <c r="CZ1985" s="14" t="n">
        <v>4.481</v>
      </c>
      <c r="DA1985" s="14" t="n">
        <v>4.477</v>
      </c>
      <c r="DB1985" s="14" t="n">
        <v>4.46</v>
      </c>
      <c r="DC1985" s="14" t="n">
        <v>4.445</v>
      </c>
      <c r="DD1985" s="14" t="n">
        <v>4.53</v>
      </c>
      <c r="DE1985" s="14" t="n">
        <v>4.63</v>
      </c>
    </row>
    <row r="1986" customFormat="false" ht="12" hidden="false" customHeight="false" outlineLevel="0" collapsed="false">
      <c r="A1986" s="21" t="n">
        <v>36850</v>
      </c>
      <c r="CS1986" s="14" t="n">
        <v>6.249</v>
      </c>
      <c r="CT1986" s="14" t="n">
        <v>6.236</v>
      </c>
      <c r="CU1986" s="14" t="n">
        <v>5.845</v>
      </c>
      <c r="CV1986" s="14" t="n">
        <v>5.318</v>
      </c>
      <c r="CW1986" s="14" t="n">
        <v>4.74</v>
      </c>
      <c r="CX1986" s="14" t="n">
        <v>4.525</v>
      </c>
      <c r="CY1986" s="14" t="n">
        <v>4.505</v>
      </c>
      <c r="CZ1986" s="14" t="n">
        <v>4.495</v>
      </c>
      <c r="DA1986" s="14" t="n">
        <v>4.49</v>
      </c>
      <c r="DB1986" s="14" t="n">
        <v>4.471</v>
      </c>
      <c r="DC1986" s="14" t="n">
        <v>4.454</v>
      </c>
      <c r="DD1986" s="14" t="n">
        <v>4.539</v>
      </c>
      <c r="DE1986" s="14" t="n">
        <v>4.63</v>
      </c>
    </row>
    <row r="1987" customFormat="false" ht="12" hidden="false" customHeight="false" outlineLevel="0" collapsed="false">
      <c r="A1987" s="21" t="n">
        <v>36851</v>
      </c>
      <c r="CS1987" s="14" t="n">
        <v>6.408</v>
      </c>
      <c r="CT1987" s="14" t="n">
        <v>6.432</v>
      </c>
      <c r="CU1987" s="14" t="n">
        <v>6.037</v>
      </c>
      <c r="CV1987" s="14" t="n">
        <v>5.447</v>
      </c>
      <c r="CW1987" s="14" t="n">
        <v>4.815</v>
      </c>
      <c r="CX1987" s="14" t="n">
        <v>4.585</v>
      </c>
      <c r="CY1987" s="14" t="n">
        <v>4.56</v>
      </c>
      <c r="CZ1987" s="14" t="n">
        <v>4.546</v>
      </c>
      <c r="DA1987" s="14" t="n">
        <v>4.537</v>
      </c>
      <c r="DB1987" s="14" t="n">
        <v>4.517</v>
      </c>
      <c r="DC1987" s="14" t="n">
        <v>4.505</v>
      </c>
      <c r="DD1987" s="14" t="n">
        <v>4.59</v>
      </c>
      <c r="DE1987" s="14" t="n">
        <v>4.677</v>
      </c>
    </row>
    <row r="1988" customFormat="false" ht="12" hidden="false" customHeight="false" outlineLevel="0" collapsed="false">
      <c r="A1988" s="21" t="n">
        <v>36852</v>
      </c>
      <c r="CS1988" s="14" t="n">
        <v>6.577</v>
      </c>
      <c r="CT1988" s="14" t="n">
        <v>6.584</v>
      </c>
      <c r="CU1988" s="14" t="n">
        <v>6.244</v>
      </c>
      <c r="CV1988" s="14" t="n">
        <v>5.6</v>
      </c>
      <c r="CW1988" s="14" t="n">
        <v>4.88</v>
      </c>
      <c r="CX1988" s="14" t="n">
        <v>4.63</v>
      </c>
      <c r="CY1988" s="14" t="n">
        <v>4.595</v>
      </c>
      <c r="CZ1988" s="14" t="n">
        <v>4.575</v>
      </c>
      <c r="DA1988" s="14" t="n">
        <v>4.56</v>
      </c>
      <c r="DB1988" s="14" t="n">
        <v>4.54</v>
      </c>
      <c r="DC1988" s="14" t="n">
        <v>4.53</v>
      </c>
      <c r="DD1988" s="14" t="n">
        <v>4.615</v>
      </c>
      <c r="DE1988" s="14" t="n">
        <v>4.702</v>
      </c>
    </row>
    <row r="1989" customFormat="false" ht="12" hidden="false" customHeight="false" outlineLevel="0" collapsed="false">
      <c r="A1989" s="21" t="n">
        <v>36857</v>
      </c>
      <c r="CS1989" s="14" t="n">
        <v>6.368</v>
      </c>
      <c r="CT1989" s="14" t="n">
        <v>6.473</v>
      </c>
      <c r="CU1989" s="14" t="n">
        <v>6.21</v>
      </c>
      <c r="CV1989" s="14" t="n">
        <v>5.63</v>
      </c>
      <c r="CW1989" s="14" t="n">
        <v>4.94</v>
      </c>
      <c r="CX1989" s="14" t="n">
        <v>4.7</v>
      </c>
      <c r="CY1989" s="14" t="n">
        <v>4.665</v>
      </c>
      <c r="CZ1989" s="14" t="n">
        <v>4.65</v>
      </c>
      <c r="DA1989" s="14" t="n">
        <v>4.635</v>
      </c>
      <c r="DB1989" s="14" t="n">
        <v>4.615</v>
      </c>
      <c r="DC1989" s="14" t="n">
        <v>4.605</v>
      </c>
      <c r="DD1989" s="14" t="n">
        <v>4.695</v>
      </c>
      <c r="DE1989" s="14" t="n">
        <v>4.785</v>
      </c>
    </row>
    <row r="1990" customFormat="false" ht="12" hidden="false" customHeight="false" outlineLevel="0" collapsed="false">
      <c r="A1990" s="21" t="n">
        <v>36858</v>
      </c>
      <c r="CS1990" s="14" t="n">
        <v>6.016</v>
      </c>
      <c r="CT1990" s="14" t="n">
        <v>6.207</v>
      </c>
      <c r="CU1990" s="14" t="n">
        <v>6.005</v>
      </c>
      <c r="CV1990" s="14" t="n">
        <v>5.505</v>
      </c>
      <c r="CW1990" s="14" t="n">
        <v>4.895</v>
      </c>
      <c r="CX1990" s="14" t="n">
        <v>4.68</v>
      </c>
      <c r="CY1990" s="14" t="n">
        <v>4.655</v>
      </c>
      <c r="CZ1990" s="14" t="n">
        <v>4.64</v>
      </c>
      <c r="DA1990" s="14" t="n">
        <v>4.625</v>
      </c>
      <c r="DB1990" s="14" t="n">
        <v>4.605</v>
      </c>
      <c r="DC1990" s="14" t="n">
        <v>4.595</v>
      </c>
      <c r="DD1990" s="14" t="n">
        <v>4.685</v>
      </c>
      <c r="DE1990" s="14" t="n">
        <v>4.775</v>
      </c>
    </row>
    <row r="1991" customFormat="false" ht="12" hidden="false" customHeight="false" outlineLevel="0" collapsed="false">
      <c r="A1991" s="21" t="n">
        <v>36859</v>
      </c>
      <c r="CS1991" s="14" t="n">
        <v>6.016</v>
      </c>
      <c r="CT1991" s="14" t="n">
        <v>6.181</v>
      </c>
      <c r="CU1991" s="14" t="n">
        <v>6.026</v>
      </c>
      <c r="CV1991" s="14" t="n">
        <v>5.536</v>
      </c>
      <c r="CW1991" s="14" t="n">
        <v>4.916</v>
      </c>
      <c r="CX1991" s="14" t="n">
        <v>4.7</v>
      </c>
      <c r="CY1991" s="14" t="n">
        <v>4.675</v>
      </c>
      <c r="CZ1991" s="14" t="n">
        <v>4.66</v>
      </c>
      <c r="DA1991" s="14" t="n">
        <v>4.645</v>
      </c>
      <c r="DB1991" s="14" t="n">
        <v>4.63</v>
      </c>
      <c r="DC1991" s="14" t="n">
        <v>4.62</v>
      </c>
      <c r="DD1991" s="14" t="n">
        <v>4.71</v>
      </c>
      <c r="DE1991" s="14" t="n">
        <v>4.8</v>
      </c>
    </row>
    <row r="1992" customFormat="false" ht="12" hidden="false" customHeight="false" outlineLevel="0" collapsed="false">
      <c r="A1992" s="21" t="n">
        <v>36860</v>
      </c>
      <c r="CS1992" s="14" t="n">
        <v>6.016</v>
      </c>
      <c r="CT1992" s="14" t="n">
        <v>6.589</v>
      </c>
      <c r="CU1992" s="14" t="n">
        <v>6.418</v>
      </c>
      <c r="CV1992" s="14" t="n">
        <v>5.836</v>
      </c>
      <c r="CW1992" s="14" t="n">
        <v>5.17</v>
      </c>
      <c r="CX1992" s="14" t="n">
        <v>4.895</v>
      </c>
      <c r="CY1992" s="14" t="n">
        <v>4.86</v>
      </c>
      <c r="CZ1992" s="14" t="n">
        <v>4.84</v>
      </c>
      <c r="DA1992" s="14" t="n">
        <v>4.82</v>
      </c>
      <c r="DB1992" s="14" t="n">
        <v>4.805</v>
      </c>
      <c r="DC1992" s="14" t="n">
        <v>4.795</v>
      </c>
      <c r="DD1992" s="14" t="n">
        <v>4.88</v>
      </c>
      <c r="DE1992" s="14" t="n">
        <v>4.955</v>
      </c>
    </row>
    <row r="1993" customFormat="false" ht="12" hidden="false" customHeight="false" outlineLevel="0" collapsed="false">
      <c r="A1993" s="21" t="n">
        <v>36861</v>
      </c>
      <c r="CT1993" s="14" t="n">
        <v>6.673</v>
      </c>
      <c r="CU1993" s="14" t="n">
        <v>6.533</v>
      </c>
      <c r="CV1993" s="14" t="n">
        <v>6.043</v>
      </c>
      <c r="CW1993" s="14" t="n">
        <v>5.323</v>
      </c>
      <c r="CX1993" s="14" t="n">
        <v>5.008</v>
      </c>
      <c r="CY1993" s="14" t="n">
        <v>4.973</v>
      </c>
      <c r="CZ1993" s="14" t="n">
        <v>4.955</v>
      </c>
      <c r="DA1993" s="14" t="n">
        <v>4.935</v>
      </c>
      <c r="DB1993" s="14" t="n">
        <v>4.92</v>
      </c>
      <c r="DC1993" s="14" t="n">
        <v>4.91</v>
      </c>
      <c r="DD1993" s="14" t="n">
        <v>4.99</v>
      </c>
      <c r="DE1993" s="14" t="n">
        <v>5.07</v>
      </c>
      <c r="DF1993" s="14" t="n">
        <v>5.075</v>
      </c>
    </row>
    <row r="1994" customFormat="false" ht="12" hidden="false" customHeight="false" outlineLevel="0" collapsed="false">
      <c r="A1994" s="21" t="n">
        <v>36864</v>
      </c>
      <c r="CT1994" s="14" t="n">
        <v>7.433</v>
      </c>
      <c r="CU1994" s="14" t="n">
        <v>7.19</v>
      </c>
      <c r="CV1994" s="14" t="n">
        <v>6.62</v>
      </c>
      <c r="CW1994" s="14" t="n">
        <v>5.705</v>
      </c>
      <c r="CX1994" s="14" t="n">
        <v>5.28</v>
      </c>
      <c r="CY1994" s="14" t="n">
        <v>5.21</v>
      </c>
      <c r="CZ1994" s="14" t="n">
        <v>5.17</v>
      </c>
      <c r="DA1994" s="14" t="n">
        <v>5.125</v>
      </c>
      <c r="DB1994" s="14" t="n">
        <v>5.095</v>
      </c>
      <c r="DC1994" s="14" t="n">
        <v>5.07</v>
      </c>
      <c r="DD1994" s="14" t="n">
        <v>5.153</v>
      </c>
      <c r="DE1994" s="14" t="n">
        <v>5.235</v>
      </c>
      <c r="DF1994" s="14" t="n">
        <v>5.23</v>
      </c>
    </row>
    <row r="1995" customFormat="false" ht="12" hidden="false" customHeight="false" outlineLevel="0" collapsed="false">
      <c r="A1995" s="21" t="n">
        <v>36865</v>
      </c>
      <c r="CT1995" s="14" t="n">
        <v>7.384</v>
      </c>
      <c r="CU1995" s="14" t="n">
        <v>7.097</v>
      </c>
      <c r="CV1995" s="14" t="n">
        <v>6.535</v>
      </c>
      <c r="CW1995" s="14" t="n">
        <v>5.545</v>
      </c>
      <c r="CX1995" s="14" t="n">
        <v>5.11</v>
      </c>
      <c r="CY1995" s="14" t="n">
        <v>5.042</v>
      </c>
      <c r="CZ1995" s="14" t="n">
        <v>5.01</v>
      </c>
      <c r="DA1995" s="14" t="n">
        <v>4.972</v>
      </c>
      <c r="DB1995" s="14" t="n">
        <v>4.942</v>
      </c>
      <c r="DC1995" s="14" t="n">
        <v>4.93</v>
      </c>
      <c r="DD1995" s="14" t="n">
        <v>5.01</v>
      </c>
      <c r="DE1995" s="14" t="n">
        <v>5.082</v>
      </c>
      <c r="DF1995" s="14" t="n">
        <v>5.082</v>
      </c>
    </row>
    <row r="1996" customFormat="false" ht="12" hidden="false" customHeight="false" outlineLevel="0" collapsed="false">
      <c r="A1996" s="21" t="n">
        <v>36866</v>
      </c>
      <c r="CT1996" s="14" t="n">
        <v>8.485</v>
      </c>
      <c r="CU1996" s="14" t="n">
        <v>8.002</v>
      </c>
      <c r="CV1996" s="14" t="n">
        <v>7.2</v>
      </c>
      <c r="CW1996" s="14" t="n">
        <v>5.85</v>
      </c>
      <c r="CX1996" s="14" t="n">
        <v>5.29</v>
      </c>
      <c r="CY1996" s="14" t="n">
        <v>5.205</v>
      </c>
      <c r="CZ1996" s="14" t="n">
        <v>5.17</v>
      </c>
      <c r="DA1996" s="14" t="n">
        <v>5.132</v>
      </c>
      <c r="DB1996" s="14" t="n">
        <v>5.102</v>
      </c>
      <c r="DC1996" s="14" t="n">
        <v>5.085</v>
      </c>
      <c r="DD1996" s="14" t="n">
        <v>5.15</v>
      </c>
      <c r="DE1996" s="14" t="n">
        <v>5.21</v>
      </c>
      <c r="DF1996" s="14" t="n">
        <v>5.19</v>
      </c>
    </row>
    <row r="1997" customFormat="false" ht="12" hidden="false" customHeight="false" outlineLevel="0" collapsed="false">
      <c r="A1997" s="21" t="n">
        <v>36867</v>
      </c>
      <c r="CT1997" s="14" t="n">
        <v>8.373</v>
      </c>
      <c r="CU1997" s="14" t="n">
        <v>8.003</v>
      </c>
      <c r="CV1997" s="14" t="n">
        <v>7.07</v>
      </c>
      <c r="CW1997" s="14" t="n">
        <v>5.64</v>
      </c>
      <c r="CX1997" s="14" t="n">
        <v>5.08</v>
      </c>
      <c r="CY1997" s="14" t="n">
        <v>5.01</v>
      </c>
      <c r="CZ1997" s="14" t="n">
        <v>4.98</v>
      </c>
      <c r="DA1997" s="14" t="n">
        <v>4.96</v>
      </c>
      <c r="DB1997" s="14" t="n">
        <v>4.94</v>
      </c>
      <c r="DC1997" s="14" t="n">
        <v>4.925</v>
      </c>
      <c r="DD1997" s="14" t="n">
        <v>5</v>
      </c>
      <c r="DE1997" s="14" t="n">
        <v>5.08</v>
      </c>
      <c r="DF1997" s="14" t="n">
        <v>5.07</v>
      </c>
    </row>
    <row r="1998" customFormat="false" ht="12" hidden="false" customHeight="false" outlineLevel="0" collapsed="false">
      <c r="A1998" s="21" t="n">
        <v>36868</v>
      </c>
      <c r="CT1998" s="14" t="n">
        <v>8.584</v>
      </c>
      <c r="CU1998" s="14" t="n">
        <v>8.266</v>
      </c>
      <c r="CV1998" s="14" t="n">
        <v>7.286</v>
      </c>
      <c r="CW1998" s="14" t="n">
        <v>5.666</v>
      </c>
      <c r="CX1998" s="14" t="n">
        <v>5.096</v>
      </c>
      <c r="CY1998" s="14" t="n">
        <v>5.046</v>
      </c>
      <c r="CZ1998" s="14" t="n">
        <v>5.026</v>
      </c>
      <c r="DA1998" s="14" t="n">
        <v>5.006</v>
      </c>
      <c r="DB1998" s="14" t="n">
        <v>4.986</v>
      </c>
      <c r="DC1998" s="14" t="n">
        <v>4.971</v>
      </c>
      <c r="DD1998" s="14" t="n">
        <v>5.046</v>
      </c>
      <c r="DE1998" s="14" t="n">
        <v>5.126</v>
      </c>
      <c r="DF1998" s="14" t="n">
        <v>5.121</v>
      </c>
    </row>
    <row r="1999" customFormat="false" ht="12" hidden="false" customHeight="false" outlineLevel="0" collapsed="false">
      <c r="A1999" s="21" t="n">
        <v>36871</v>
      </c>
      <c r="CT1999" s="14" t="n">
        <v>9.413</v>
      </c>
      <c r="CU1999" s="14" t="n">
        <v>9.114</v>
      </c>
      <c r="CV1999" s="14" t="n">
        <v>8.184</v>
      </c>
      <c r="CW1999" s="14" t="n">
        <v>5.94</v>
      </c>
      <c r="CX1999" s="14" t="n">
        <v>5.27</v>
      </c>
      <c r="CY1999" s="14" t="n">
        <v>5.225</v>
      </c>
      <c r="CZ1999" s="14" t="n">
        <v>5.205</v>
      </c>
      <c r="DA1999" s="14" t="n">
        <v>5.185</v>
      </c>
      <c r="DB1999" s="14" t="n">
        <v>5.165</v>
      </c>
      <c r="DC1999" s="14" t="n">
        <v>5.145</v>
      </c>
      <c r="DD1999" s="14" t="n">
        <v>5.21</v>
      </c>
      <c r="DE1999" s="14" t="n">
        <v>5.275</v>
      </c>
      <c r="DF1999" s="14" t="n">
        <v>5.26</v>
      </c>
    </row>
    <row r="2000" customFormat="false" ht="12" hidden="false" customHeight="false" outlineLevel="0" collapsed="false">
      <c r="A2000" s="21" t="n">
        <v>36872</v>
      </c>
      <c r="CT2000" s="14" t="n">
        <v>8.145</v>
      </c>
      <c r="CU2000" s="14" t="n">
        <v>8.003</v>
      </c>
      <c r="CV2000" s="14" t="n">
        <v>7.433</v>
      </c>
      <c r="CW2000" s="14" t="n">
        <v>5.433</v>
      </c>
      <c r="CX2000" s="14" t="n">
        <v>4.99</v>
      </c>
      <c r="CY2000" s="14" t="n">
        <v>4.96</v>
      </c>
      <c r="CZ2000" s="14" t="n">
        <v>4.945</v>
      </c>
      <c r="DA2000" s="14" t="n">
        <v>4.925</v>
      </c>
      <c r="DB2000" s="14" t="n">
        <v>4.905</v>
      </c>
      <c r="DC2000" s="14" t="n">
        <v>4.9</v>
      </c>
      <c r="DD2000" s="14" t="n">
        <v>4.975</v>
      </c>
      <c r="DE2000" s="14" t="n">
        <v>5.05</v>
      </c>
      <c r="DF2000" s="14" t="n">
        <v>5.05</v>
      </c>
    </row>
    <row r="2001" customFormat="false" ht="12" hidden="false" customHeight="false" outlineLevel="0" collapsed="false">
      <c r="A2001" s="21" t="n">
        <v>36873</v>
      </c>
      <c r="CT2001" s="14" t="n">
        <v>7.537</v>
      </c>
      <c r="CU2001" s="14" t="n">
        <v>7.527</v>
      </c>
      <c r="CV2001" s="14" t="n">
        <v>7.227</v>
      </c>
      <c r="CW2001" s="14" t="n">
        <v>5.227</v>
      </c>
      <c r="CX2001" s="14" t="n">
        <v>4.927</v>
      </c>
      <c r="CY2001" s="14" t="n">
        <v>4.907</v>
      </c>
      <c r="CZ2001" s="14" t="n">
        <v>4.897</v>
      </c>
      <c r="DA2001" s="14" t="n">
        <v>4.877</v>
      </c>
      <c r="DB2001" s="14" t="n">
        <v>4.857</v>
      </c>
      <c r="DC2001" s="14" t="n">
        <v>4.852</v>
      </c>
      <c r="DD2001" s="14" t="n">
        <v>4.937</v>
      </c>
      <c r="DE2001" s="14" t="n">
        <v>5.022</v>
      </c>
      <c r="DF2001" s="14" t="n">
        <v>5.022</v>
      </c>
    </row>
    <row r="2002" customFormat="false" ht="12" hidden="false" customHeight="false" outlineLevel="0" collapsed="false">
      <c r="A2002" s="21" t="n">
        <v>36874</v>
      </c>
      <c r="CT2002" s="14" t="n">
        <v>7.413</v>
      </c>
      <c r="CU2002" s="14" t="n">
        <v>7.335</v>
      </c>
      <c r="CV2002" s="14" t="n">
        <v>7</v>
      </c>
      <c r="CW2002" s="14" t="n">
        <v>5.34</v>
      </c>
      <c r="CX2002" s="14" t="n">
        <v>5.065</v>
      </c>
      <c r="CY2002" s="14" t="n">
        <v>5.055</v>
      </c>
      <c r="CZ2002" s="14" t="n">
        <v>5.045</v>
      </c>
      <c r="DA2002" s="14" t="n">
        <v>5.025</v>
      </c>
      <c r="DB2002" s="14" t="n">
        <v>4.995</v>
      </c>
      <c r="DC2002" s="14" t="n">
        <v>4.99</v>
      </c>
      <c r="DD2002" s="14" t="n">
        <v>5.075</v>
      </c>
      <c r="DE2002" s="14" t="n">
        <v>5.16</v>
      </c>
      <c r="DF2002" s="14" t="n">
        <v>5.15</v>
      </c>
    </row>
    <row r="2003" customFormat="false" ht="12" hidden="false" customHeight="false" outlineLevel="0" collapsed="false">
      <c r="A2003" s="21" t="n">
        <v>36875</v>
      </c>
      <c r="CT2003" s="14" t="n">
        <v>8.396</v>
      </c>
      <c r="CU2003" s="14" t="n">
        <v>8.29</v>
      </c>
      <c r="CV2003" s="14" t="n">
        <v>7.6</v>
      </c>
      <c r="CW2003" s="14" t="n">
        <v>5.585</v>
      </c>
      <c r="CX2003" s="14" t="n">
        <v>5.17</v>
      </c>
      <c r="CY2003" s="14" t="n">
        <v>5.15</v>
      </c>
      <c r="CZ2003" s="14" t="n">
        <v>5.137</v>
      </c>
      <c r="DA2003" s="14" t="n">
        <v>5.117</v>
      </c>
      <c r="DB2003" s="14" t="n">
        <v>5.087</v>
      </c>
      <c r="DC2003" s="14" t="n">
        <v>5.08</v>
      </c>
      <c r="DD2003" s="14" t="n">
        <v>5.16</v>
      </c>
      <c r="DE2003" s="14" t="n">
        <v>5.24</v>
      </c>
      <c r="DF2003" s="14" t="n">
        <v>5.22</v>
      </c>
    </row>
    <row r="2004" customFormat="false" ht="12" hidden="false" customHeight="false" outlineLevel="0" collapsed="false">
      <c r="A2004" s="21" t="n">
        <v>36878</v>
      </c>
      <c r="CT2004" s="14" t="n">
        <v>8.527</v>
      </c>
      <c r="CU2004" s="14" t="n">
        <v>8.365</v>
      </c>
      <c r="CV2004" s="14" t="n">
        <v>7.665</v>
      </c>
      <c r="CW2004" s="14" t="n">
        <v>5.575</v>
      </c>
      <c r="CX2004" s="14" t="n">
        <v>5.13</v>
      </c>
      <c r="CY2004" s="14" t="n">
        <v>5.11</v>
      </c>
      <c r="CZ2004" s="14" t="n">
        <v>5.1</v>
      </c>
      <c r="DA2004" s="14" t="n">
        <v>5.08</v>
      </c>
      <c r="DB2004" s="14" t="n">
        <v>5.05</v>
      </c>
      <c r="DC2004" s="14" t="n">
        <v>5.043</v>
      </c>
      <c r="DD2004" s="14" t="n">
        <v>5.123</v>
      </c>
      <c r="DE2004" s="14" t="n">
        <v>5.203</v>
      </c>
      <c r="DF2004" s="14" t="n">
        <v>5.193</v>
      </c>
    </row>
    <row r="2005" customFormat="false" ht="12" hidden="false" customHeight="false" outlineLevel="0" collapsed="false">
      <c r="A2005" s="21" t="n">
        <v>36879</v>
      </c>
      <c r="CT2005" s="14" t="n">
        <v>9.102</v>
      </c>
      <c r="CU2005" s="14" t="n">
        <v>8.812</v>
      </c>
      <c r="CV2005" s="14" t="n">
        <v>7.932</v>
      </c>
      <c r="CW2005" s="14" t="n">
        <v>5.76</v>
      </c>
      <c r="CX2005" s="14" t="n">
        <v>5.2</v>
      </c>
      <c r="CY2005" s="14" t="n">
        <v>5.17</v>
      </c>
      <c r="CZ2005" s="14" t="n">
        <v>5.155</v>
      </c>
      <c r="DA2005" s="14" t="n">
        <v>5.135</v>
      </c>
      <c r="DB2005" s="14" t="n">
        <v>5.105</v>
      </c>
      <c r="DC2005" s="14" t="n">
        <v>5.09</v>
      </c>
      <c r="DD2005" s="14" t="n">
        <v>5.17</v>
      </c>
      <c r="DE2005" s="14" t="n">
        <v>5.25</v>
      </c>
      <c r="DF2005" s="14" t="n">
        <v>5.24</v>
      </c>
    </row>
    <row r="2006" customFormat="false" ht="12" hidden="false" customHeight="false" outlineLevel="0" collapsed="false">
      <c r="A2006" s="21" t="n">
        <v>36880</v>
      </c>
      <c r="CT2006" s="14" t="n">
        <v>9.326</v>
      </c>
      <c r="CU2006" s="14" t="n">
        <v>8.946</v>
      </c>
      <c r="CV2006" s="14" t="n">
        <v>7.996</v>
      </c>
      <c r="CW2006" s="14" t="n">
        <v>5.835</v>
      </c>
      <c r="CX2006" s="14" t="n">
        <v>5.215</v>
      </c>
      <c r="CY2006" s="14" t="n">
        <v>5.185</v>
      </c>
      <c r="CZ2006" s="14" t="n">
        <v>5.17</v>
      </c>
      <c r="DA2006" s="14" t="n">
        <v>5.15</v>
      </c>
      <c r="DB2006" s="14" t="n">
        <v>5.12</v>
      </c>
      <c r="DC2006" s="14" t="n">
        <v>5.105</v>
      </c>
      <c r="DD2006" s="14" t="n">
        <v>5.185</v>
      </c>
      <c r="DE2006" s="14" t="n">
        <v>5.265</v>
      </c>
      <c r="DF2006" s="14" t="n">
        <v>5.255</v>
      </c>
    </row>
    <row r="2007" customFormat="false" ht="12" hidden="false" customHeight="false" outlineLevel="0" collapsed="false">
      <c r="A2007" s="21" t="n">
        <v>36881</v>
      </c>
      <c r="CT2007" s="14" t="n">
        <v>9.83</v>
      </c>
      <c r="CU2007" s="14" t="n">
        <v>9.23</v>
      </c>
      <c r="CV2007" s="14" t="n">
        <v>8.03</v>
      </c>
      <c r="CW2007" s="14" t="n">
        <v>6.01</v>
      </c>
      <c r="CX2007" s="14" t="n">
        <v>5.36</v>
      </c>
      <c r="CY2007" s="14" t="n">
        <v>5.31</v>
      </c>
      <c r="CZ2007" s="14" t="n">
        <v>5.295</v>
      </c>
      <c r="DA2007" s="14" t="n">
        <v>5.275</v>
      </c>
      <c r="DB2007" s="14" t="n">
        <v>5.245</v>
      </c>
      <c r="DC2007" s="14" t="n">
        <v>5.225</v>
      </c>
      <c r="DD2007" s="14" t="n">
        <v>5.3</v>
      </c>
      <c r="DE2007" s="14" t="n">
        <v>5.375</v>
      </c>
      <c r="DF2007" s="14" t="n">
        <v>5.365</v>
      </c>
    </row>
    <row r="2008" customFormat="false" ht="12" hidden="false" customHeight="false" outlineLevel="0" collapsed="false">
      <c r="A2008" s="21" t="n">
        <v>36882</v>
      </c>
      <c r="CT2008" s="14" t="n">
        <v>9.579</v>
      </c>
      <c r="CU2008" s="14" t="n">
        <v>8.932</v>
      </c>
      <c r="CV2008" s="14" t="n">
        <v>7.8</v>
      </c>
      <c r="CW2008" s="14" t="n">
        <v>5.9</v>
      </c>
      <c r="CX2008" s="14" t="n">
        <v>5.28</v>
      </c>
      <c r="CY2008" s="14" t="n">
        <v>5.23</v>
      </c>
      <c r="CZ2008" s="14" t="n">
        <v>5.217</v>
      </c>
      <c r="DA2008" s="14" t="n">
        <v>5.2</v>
      </c>
      <c r="DB2008" s="14" t="n">
        <v>5.17</v>
      </c>
      <c r="DC2008" s="14" t="n">
        <v>5.155</v>
      </c>
      <c r="DD2008" s="14" t="n">
        <v>5.235</v>
      </c>
      <c r="DE2008" s="14" t="n">
        <v>5.315</v>
      </c>
      <c r="DF2008" s="14" t="n">
        <v>5.305</v>
      </c>
    </row>
    <row r="2009" customFormat="false" ht="12" hidden="false" customHeight="false" outlineLevel="0" collapsed="false">
      <c r="A2009" s="21" t="n">
        <v>36886</v>
      </c>
      <c r="CT2009" s="14" t="n">
        <v>9.805</v>
      </c>
      <c r="CU2009" s="14" t="n">
        <v>9.126</v>
      </c>
      <c r="CV2009" s="14" t="n">
        <v>8</v>
      </c>
      <c r="CW2009" s="14" t="n">
        <v>6.06</v>
      </c>
      <c r="CX2009" s="14" t="n">
        <v>5.4</v>
      </c>
      <c r="CY2009" s="14" t="n">
        <v>5.346</v>
      </c>
      <c r="CZ2009" s="14" t="n">
        <v>5.331</v>
      </c>
      <c r="DA2009" s="14" t="n">
        <v>5.314</v>
      </c>
      <c r="DB2009" s="14" t="n">
        <v>5.279</v>
      </c>
      <c r="DC2009" s="14" t="n">
        <v>5.264</v>
      </c>
      <c r="DD2009" s="14" t="n">
        <v>5.344</v>
      </c>
      <c r="DE2009" s="14" t="n">
        <v>5.424</v>
      </c>
      <c r="DF2009" s="14" t="n">
        <v>5.414</v>
      </c>
    </row>
    <row r="2010" customFormat="false" ht="12" hidden="false" customHeight="false" outlineLevel="0" collapsed="false">
      <c r="A2010" s="21" t="n">
        <v>36887</v>
      </c>
      <c r="CT2010" s="14" t="n">
        <v>9.98</v>
      </c>
      <c r="CU2010" s="14" t="n">
        <v>9.286</v>
      </c>
      <c r="CV2010" s="14" t="n">
        <v>8.286</v>
      </c>
      <c r="CW2010" s="14" t="n">
        <v>6.17</v>
      </c>
      <c r="CX2010" s="14" t="n">
        <v>5.45</v>
      </c>
      <c r="CY2010" s="14" t="n">
        <v>5.365</v>
      </c>
      <c r="CZ2010" s="14" t="n">
        <v>5.34</v>
      </c>
      <c r="DA2010" s="14" t="n">
        <v>5.32</v>
      </c>
      <c r="DB2010" s="14" t="n">
        <v>5.285</v>
      </c>
      <c r="DC2010" s="14" t="n">
        <v>5.27</v>
      </c>
      <c r="DD2010" s="14" t="n">
        <v>5.35</v>
      </c>
      <c r="DE2010" s="14" t="n">
        <v>5.43</v>
      </c>
      <c r="DF2010" s="14" t="n">
        <v>5.42</v>
      </c>
    </row>
    <row r="2011" customFormat="false" ht="12" hidden="false" customHeight="false" outlineLevel="0" collapsed="false">
      <c r="A2011" s="21" t="n">
        <v>36888</v>
      </c>
      <c r="CT2011" s="14" t="n">
        <v>9.98</v>
      </c>
      <c r="CU2011" s="14" t="n">
        <v>9.263</v>
      </c>
      <c r="CV2011" s="14" t="n">
        <v>8.353</v>
      </c>
      <c r="CW2011" s="14" t="n">
        <v>6.07</v>
      </c>
      <c r="CX2011" s="14" t="n">
        <v>5.355</v>
      </c>
      <c r="CY2011" s="14" t="n">
        <v>5.285</v>
      </c>
      <c r="CZ2011" s="14" t="n">
        <v>5.265</v>
      </c>
      <c r="DA2011" s="14" t="n">
        <v>5.245</v>
      </c>
      <c r="DB2011" s="14" t="n">
        <v>5.215</v>
      </c>
      <c r="DC2011" s="14" t="n">
        <v>5.21</v>
      </c>
      <c r="DD2011" s="14" t="n">
        <v>5.295</v>
      </c>
      <c r="DE2011" s="14" t="n">
        <v>5.38</v>
      </c>
      <c r="DF2011" s="14" t="n">
        <v>5.37</v>
      </c>
    </row>
    <row r="2012" customFormat="false" ht="12" hidden="false" customHeight="false" outlineLevel="0" collapsed="false">
      <c r="A2012" s="21" t="n">
        <v>36889</v>
      </c>
      <c r="CT2012" s="14" t="n">
        <v>9.98</v>
      </c>
      <c r="CU2012" s="14" t="n">
        <v>9.775</v>
      </c>
      <c r="CV2012" s="14" t="n">
        <v>8.791</v>
      </c>
      <c r="CW2012" s="14" t="n">
        <v>6.291</v>
      </c>
      <c r="CX2012" s="14" t="n">
        <v>5.491</v>
      </c>
      <c r="CY2012" s="14" t="n">
        <v>5.4</v>
      </c>
      <c r="CZ2012" s="14" t="n">
        <v>5.38</v>
      </c>
      <c r="DA2012" s="14" t="n">
        <v>5.355</v>
      </c>
      <c r="DB2012" s="14" t="n">
        <v>5.325</v>
      </c>
      <c r="DC2012" s="14" t="n">
        <v>5.33</v>
      </c>
      <c r="DD2012" s="14" t="n">
        <v>5.415</v>
      </c>
      <c r="DE2012" s="14" t="n">
        <v>5.5</v>
      </c>
      <c r="DF2012" s="14" t="n">
        <v>5.49</v>
      </c>
    </row>
    <row r="2013" customFormat="false" ht="12" hidden="false" customHeight="false" outlineLevel="0" collapsed="false">
      <c r="A2013" s="21" t="n">
        <v>36893</v>
      </c>
      <c r="CU2013" s="14" t="n">
        <v>8.364</v>
      </c>
      <c r="CV2013" s="14" t="n">
        <v>7.769</v>
      </c>
      <c r="CW2013" s="14" t="n">
        <v>5.8</v>
      </c>
      <c r="CX2013" s="14" t="n">
        <v>5.27</v>
      </c>
      <c r="CY2013" s="14" t="n">
        <v>5.23</v>
      </c>
      <c r="CZ2013" s="14" t="n">
        <v>5.21</v>
      </c>
      <c r="DA2013" s="14" t="n">
        <v>5.19</v>
      </c>
      <c r="DB2013" s="14" t="n">
        <v>5.16</v>
      </c>
      <c r="DC2013" s="14" t="n">
        <v>5.175</v>
      </c>
      <c r="DD2013" s="14" t="n">
        <v>5.275</v>
      </c>
      <c r="DE2013" s="14" t="n">
        <v>5.39</v>
      </c>
      <c r="DF2013" s="14" t="n">
        <v>5.38</v>
      </c>
      <c r="DG2013" s="14" t="n">
        <v>5.125</v>
      </c>
    </row>
    <row r="2014" customFormat="false" ht="12" hidden="false" customHeight="false" outlineLevel="0" collapsed="false">
      <c r="A2014" s="21" t="n">
        <v>36894</v>
      </c>
      <c r="CU2014" s="14" t="n">
        <v>8.189</v>
      </c>
      <c r="CV2014" s="14" t="n">
        <v>7.615</v>
      </c>
      <c r="CW2014" s="14" t="n">
        <v>5.695</v>
      </c>
      <c r="CX2014" s="14" t="n">
        <v>5.24</v>
      </c>
      <c r="CY2014" s="14" t="n">
        <v>5.204</v>
      </c>
      <c r="CZ2014" s="14" t="n">
        <v>5.192</v>
      </c>
      <c r="DA2014" s="14" t="n">
        <v>5.172</v>
      </c>
      <c r="DB2014" s="14" t="n">
        <v>5.14</v>
      </c>
      <c r="DC2014" s="14" t="n">
        <v>5.155</v>
      </c>
      <c r="DD2014" s="14" t="n">
        <v>5.255</v>
      </c>
      <c r="DE2014" s="14" t="n">
        <v>5.37</v>
      </c>
      <c r="DF2014" s="14" t="n">
        <v>5.37</v>
      </c>
      <c r="DG2014" s="14" t="n">
        <v>5.115</v>
      </c>
    </row>
    <row r="2015" customFormat="false" ht="12" hidden="false" customHeight="false" outlineLevel="0" collapsed="false">
      <c r="A2015" s="21" t="n">
        <v>36895</v>
      </c>
      <c r="CU2015" s="14" t="n">
        <v>8.966</v>
      </c>
      <c r="CV2015" s="14" t="n">
        <v>8.267</v>
      </c>
      <c r="CW2015" s="14" t="n">
        <v>6.06</v>
      </c>
      <c r="CX2015" s="14" t="n">
        <v>5.445</v>
      </c>
      <c r="CY2015" s="14" t="n">
        <v>5.375</v>
      </c>
      <c r="CZ2015" s="14" t="n">
        <v>5.355</v>
      </c>
      <c r="DA2015" s="14" t="n">
        <v>5.33</v>
      </c>
      <c r="DB2015" s="14" t="n">
        <v>5.295</v>
      </c>
      <c r="DC2015" s="14" t="n">
        <v>5.295</v>
      </c>
      <c r="DD2015" s="14" t="n">
        <v>5.39</v>
      </c>
      <c r="DE2015" s="14" t="n">
        <v>5.5</v>
      </c>
      <c r="DF2015" s="14" t="n">
        <v>5.5</v>
      </c>
      <c r="DG2015" s="14" t="n">
        <v>5.245</v>
      </c>
    </row>
    <row r="2016" customFormat="false" ht="12" hidden="false" customHeight="false" outlineLevel="0" collapsed="false">
      <c r="A2016" s="21" t="n">
        <v>36896</v>
      </c>
      <c r="CU2016" s="14" t="n">
        <v>9.261</v>
      </c>
      <c r="CV2016" s="14" t="n">
        <v>8.563</v>
      </c>
      <c r="CW2016" s="14" t="n">
        <v>6.26</v>
      </c>
      <c r="CX2016" s="14" t="n">
        <v>5.645</v>
      </c>
      <c r="CY2016" s="14" t="n">
        <v>5.575</v>
      </c>
      <c r="CZ2016" s="14" t="n">
        <v>5.555</v>
      </c>
      <c r="DA2016" s="14" t="n">
        <v>5.53</v>
      </c>
      <c r="DB2016" s="14" t="n">
        <v>5.505</v>
      </c>
      <c r="DC2016" s="14" t="n">
        <v>5.505</v>
      </c>
      <c r="DD2016" s="14" t="n">
        <v>5.605</v>
      </c>
      <c r="DE2016" s="14" t="n">
        <v>5.715</v>
      </c>
      <c r="DF2016" s="14" t="n">
        <v>5.72</v>
      </c>
      <c r="DG2016" s="14" t="n">
        <v>5.465</v>
      </c>
    </row>
    <row r="2017" customFormat="false" ht="12" hidden="false" customHeight="false" outlineLevel="0" collapsed="false">
      <c r="A2017" s="21" t="n">
        <v>36899</v>
      </c>
      <c r="CU2017" s="14" t="n">
        <v>9.689</v>
      </c>
      <c r="CV2017" s="14" t="n">
        <v>9.018</v>
      </c>
      <c r="CW2017" s="14" t="n">
        <v>6.57</v>
      </c>
      <c r="CX2017" s="14" t="n">
        <v>5.86</v>
      </c>
      <c r="CY2017" s="14" t="n">
        <v>5.78</v>
      </c>
      <c r="CZ2017" s="14" t="n">
        <v>5.76</v>
      </c>
      <c r="DA2017" s="14" t="n">
        <v>5.74</v>
      </c>
      <c r="DB2017" s="14" t="n">
        <v>5.705</v>
      </c>
      <c r="DC2017" s="14" t="n">
        <v>5.69</v>
      </c>
      <c r="DD2017" s="14" t="n">
        <v>5.782</v>
      </c>
      <c r="DE2017" s="14" t="n">
        <v>5.892</v>
      </c>
      <c r="DF2017" s="14" t="n">
        <v>5.897</v>
      </c>
      <c r="DG2017" s="14" t="n">
        <v>5.642</v>
      </c>
    </row>
    <row r="2018" customFormat="false" ht="12" hidden="false" customHeight="false" outlineLevel="0" collapsed="false">
      <c r="A2018" s="21" t="n">
        <v>36900</v>
      </c>
      <c r="CU2018" s="14" t="n">
        <v>9.819</v>
      </c>
      <c r="CV2018" s="14" t="n">
        <v>9.17</v>
      </c>
      <c r="CW2018" s="14" t="n">
        <v>6.78</v>
      </c>
      <c r="CX2018" s="14" t="n">
        <v>6.05</v>
      </c>
      <c r="CY2018" s="14" t="n">
        <v>5.965</v>
      </c>
      <c r="CZ2018" s="14" t="n">
        <v>5.945</v>
      </c>
      <c r="DA2018" s="14" t="n">
        <v>5.925</v>
      </c>
      <c r="DB2018" s="14" t="n">
        <v>5.885</v>
      </c>
      <c r="DC2018" s="14" t="n">
        <v>5.88</v>
      </c>
      <c r="DD2018" s="14" t="n">
        <v>5.972</v>
      </c>
      <c r="DE2018" s="14" t="n">
        <v>6.082</v>
      </c>
      <c r="DF2018" s="14" t="n">
        <v>6.087</v>
      </c>
      <c r="DG2018" s="14" t="n">
        <v>5.832</v>
      </c>
    </row>
    <row r="2019" customFormat="false" ht="12" hidden="false" customHeight="false" outlineLevel="0" collapsed="false">
      <c r="A2019" s="21" t="n">
        <v>36901</v>
      </c>
      <c r="CU2019" s="14" t="n">
        <v>9.128</v>
      </c>
      <c r="CV2019" s="14" t="n">
        <v>8.605</v>
      </c>
      <c r="CW2019" s="14" t="n">
        <v>6.65</v>
      </c>
      <c r="CX2019" s="14" t="n">
        <v>6.065</v>
      </c>
      <c r="CY2019" s="14" t="n">
        <v>6.015</v>
      </c>
      <c r="CZ2019" s="14" t="n">
        <v>6</v>
      </c>
      <c r="DA2019" s="14" t="n">
        <v>5.99</v>
      </c>
      <c r="DB2019" s="14" t="n">
        <v>5.957</v>
      </c>
      <c r="DC2019" s="14" t="n">
        <v>5.962</v>
      </c>
      <c r="DD2019" s="14" t="n">
        <v>6.06</v>
      </c>
      <c r="DE2019" s="14" t="n">
        <v>6.19</v>
      </c>
      <c r="DF2019" s="14" t="n">
        <v>6.195</v>
      </c>
      <c r="DG2019" s="14" t="n">
        <v>5.94</v>
      </c>
    </row>
    <row r="2020" customFormat="false" ht="12" hidden="false" customHeight="false" outlineLevel="0" collapsed="false">
      <c r="A2020" s="21" t="n">
        <v>36902</v>
      </c>
      <c r="CU2020" s="14" t="n">
        <v>8.708</v>
      </c>
      <c r="CV2020" s="14" t="n">
        <v>8.224</v>
      </c>
      <c r="CW2020" s="14" t="n">
        <v>6.465</v>
      </c>
      <c r="CX2020" s="14" t="n">
        <v>5.98</v>
      </c>
      <c r="CY2020" s="14" t="n">
        <v>5.955</v>
      </c>
      <c r="CZ2020" s="14" t="n">
        <v>5.95</v>
      </c>
      <c r="DA2020" s="14" t="n">
        <v>5.945</v>
      </c>
      <c r="DB2020" s="14" t="n">
        <v>5.913</v>
      </c>
      <c r="DC2020" s="14" t="n">
        <v>5.915</v>
      </c>
      <c r="DD2020" s="14" t="n">
        <v>6.02</v>
      </c>
      <c r="DE2020" s="14" t="n">
        <v>6.16</v>
      </c>
      <c r="DF2020" s="14" t="n">
        <v>6.17</v>
      </c>
      <c r="DG2020" s="14" t="n">
        <v>5.93</v>
      </c>
    </row>
    <row r="2021" customFormat="false" ht="12" hidden="false" customHeight="false" outlineLevel="0" collapsed="false">
      <c r="A2021" s="21" t="n">
        <v>36903</v>
      </c>
      <c r="CU2021" s="14" t="n">
        <v>8.472</v>
      </c>
      <c r="CV2021" s="14" t="n">
        <v>8.057</v>
      </c>
      <c r="CW2021" s="14" t="n">
        <v>6.535</v>
      </c>
      <c r="CX2021" s="14" t="n">
        <v>6.035</v>
      </c>
      <c r="CY2021" s="14" t="n">
        <v>6.015</v>
      </c>
      <c r="CZ2021" s="14" t="n">
        <v>6.015</v>
      </c>
      <c r="DA2021" s="14" t="n">
        <v>6.015</v>
      </c>
      <c r="DB2021" s="14" t="n">
        <v>5.985</v>
      </c>
      <c r="DC2021" s="14" t="n">
        <v>5.995</v>
      </c>
      <c r="DD2021" s="14" t="n">
        <v>6.11</v>
      </c>
      <c r="DE2021" s="14" t="n">
        <v>6.268</v>
      </c>
      <c r="DF2021" s="14" t="n">
        <v>6.28</v>
      </c>
      <c r="DG2021" s="14" t="n">
        <v>6.04</v>
      </c>
    </row>
    <row r="2022" customFormat="false" ht="12" hidden="false" customHeight="false" outlineLevel="0" collapsed="false">
      <c r="A2022" s="21" t="n">
        <v>36907</v>
      </c>
      <c r="CU2022" s="14" t="n">
        <v>8.103</v>
      </c>
      <c r="CV2022" s="14" t="n">
        <v>7.768</v>
      </c>
      <c r="CW2022" s="14" t="n">
        <v>6.35</v>
      </c>
      <c r="CX2022" s="14" t="n">
        <v>5.935</v>
      </c>
      <c r="CY2022" s="14" t="n">
        <v>5.92</v>
      </c>
      <c r="CZ2022" s="14" t="n">
        <v>5.925</v>
      </c>
      <c r="DA2022" s="14" t="n">
        <v>5.93</v>
      </c>
      <c r="DB2022" s="14" t="n">
        <v>5.895</v>
      </c>
      <c r="DC2022" s="14" t="n">
        <v>5.898</v>
      </c>
      <c r="DD2022" s="14" t="n">
        <v>6.006</v>
      </c>
      <c r="DE2022" s="14" t="n">
        <v>6.158</v>
      </c>
      <c r="DF2022" s="14" t="n">
        <v>6.175</v>
      </c>
      <c r="DG2022" s="14" t="n">
        <v>5.94</v>
      </c>
    </row>
    <row r="2023" customFormat="false" ht="12" hidden="false" customHeight="false" outlineLevel="0" collapsed="false">
      <c r="A2023" s="21" t="n">
        <v>36908</v>
      </c>
      <c r="CU2023" s="14" t="n">
        <v>6.909</v>
      </c>
      <c r="CV2023" s="14" t="n">
        <v>6.654</v>
      </c>
      <c r="CW2023" s="14" t="n">
        <v>5.67</v>
      </c>
      <c r="CX2023" s="14" t="n">
        <v>5.47</v>
      </c>
      <c r="CY2023" s="14" t="n">
        <v>5.465</v>
      </c>
      <c r="CZ2023" s="14" t="n">
        <v>5.48</v>
      </c>
      <c r="DA2023" s="14" t="n">
        <v>5.495</v>
      </c>
      <c r="DB2023" s="14" t="n">
        <v>5.47</v>
      </c>
      <c r="DC2023" s="14" t="n">
        <v>5.47</v>
      </c>
      <c r="DD2023" s="14" t="n">
        <v>5.583</v>
      </c>
      <c r="DE2023" s="14" t="n">
        <v>5.743</v>
      </c>
      <c r="DF2023" s="14" t="n">
        <v>5.773</v>
      </c>
      <c r="DG2023" s="14" t="n">
        <v>5.538</v>
      </c>
    </row>
    <row r="2024" customFormat="false" ht="12" hidden="false" customHeight="false" outlineLevel="0" collapsed="false">
      <c r="A2024" s="21" t="n">
        <v>36909</v>
      </c>
      <c r="CU2024" s="14" t="n">
        <v>7.136</v>
      </c>
      <c r="CV2024" s="14" t="n">
        <v>6.899</v>
      </c>
      <c r="CW2024" s="14" t="n">
        <v>5.9</v>
      </c>
      <c r="CX2024" s="14" t="n">
        <v>5.64</v>
      </c>
      <c r="CY2024" s="14" t="n">
        <v>5.62</v>
      </c>
      <c r="CZ2024" s="14" t="n">
        <v>5.63</v>
      </c>
      <c r="DA2024" s="14" t="n">
        <v>5.62</v>
      </c>
      <c r="DB2024" s="14" t="n">
        <v>5.585</v>
      </c>
      <c r="DC2024" s="14" t="n">
        <v>5.575</v>
      </c>
      <c r="DD2024" s="14" t="n">
        <v>5.675</v>
      </c>
      <c r="DE2024" s="14" t="n">
        <v>5.82</v>
      </c>
      <c r="DF2024" s="14" t="n">
        <v>5.85</v>
      </c>
      <c r="DG2024" s="14" t="n">
        <v>5.62</v>
      </c>
    </row>
    <row r="2025" customFormat="false" ht="12" hidden="false" customHeight="false" outlineLevel="0" collapsed="false">
      <c r="A2025" s="21" t="n">
        <v>36910</v>
      </c>
      <c r="CU2025" s="14" t="n">
        <v>7.459</v>
      </c>
      <c r="CV2025" s="14" t="n">
        <v>7.072</v>
      </c>
      <c r="CW2025" s="14" t="n">
        <v>6.012</v>
      </c>
      <c r="CX2025" s="14" t="n">
        <v>5.65</v>
      </c>
      <c r="CY2025" s="14" t="n">
        <v>5.61</v>
      </c>
      <c r="CZ2025" s="14" t="n">
        <v>5.62</v>
      </c>
      <c r="DA2025" s="14" t="n">
        <v>5.605</v>
      </c>
      <c r="DB2025" s="14" t="n">
        <v>5.57</v>
      </c>
      <c r="DC2025" s="14" t="n">
        <v>5.56</v>
      </c>
      <c r="DD2025" s="14" t="n">
        <v>5.645</v>
      </c>
      <c r="DE2025" s="14" t="n">
        <v>5.78</v>
      </c>
      <c r="DF2025" s="14" t="n">
        <v>5.81</v>
      </c>
      <c r="DG2025" s="14" t="n">
        <v>5.58</v>
      </c>
    </row>
    <row r="2026" customFormat="false" ht="12" hidden="false" customHeight="false" outlineLevel="0" collapsed="false">
      <c r="A2026" s="21" t="n">
        <v>36913</v>
      </c>
      <c r="CU2026" s="14" t="n">
        <v>7.457</v>
      </c>
      <c r="CV2026" s="14" t="n">
        <v>7.102</v>
      </c>
      <c r="CW2026" s="14" t="n">
        <v>6.052</v>
      </c>
      <c r="CX2026" s="14" t="n">
        <v>5.675</v>
      </c>
      <c r="CY2026" s="14" t="n">
        <v>5.635</v>
      </c>
      <c r="CZ2026" s="14" t="n">
        <v>5.645</v>
      </c>
      <c r="DA2026" s="14" t="n">
        <v>5.63</v>
      </c>
      <c r="DB2026" s="14" t="n">
        <v>5.595</v>
      </c>
      <c r="DC2026" s="14" t="n">
        <v>5.585</v>
      </c>
      <c r="DD2026" s="14" t="n">
        <v>5.665</v>
      </c>
      <c r="DE2026" s="14" t="n">
        <v>5.795</v>
      </c>
      <c r="DF2026" s="14" t="n">
        <v>5.82</v>
      </c>
      <c r="DG2026" s="14" t="n">
        <v>5.59</v>
      </c>
    </row>
    <row r="2027" customFormat="false" ht="12" hidden="false" customHeight="false" outlineLevel="0" collapsed="false">
      <c r="A2027" s="21" t="n">
        <v>36914</v>
      </c>
      <c r="CU2027" s="14" t="n">
        <v>6.946</v>
      </c>
      <c r="CV2027" s="14" t="n">
        <v>6.649</v>
      </c>
      <c r="CW2027" s="14" t="n">
        <v>5.74</v>
      </c>
      <c r="CX2027" s="14" t="n">
        <v>5.445</v>
      </c>
      <c r="CY2027" s="14" t="n">
        <v>5.425</v>
      </c>
      <c r="CZ2027" s="14" t="n">
        <v>5.44</v>
      </c>
      <c r="DA2027" s="14" t="n">
        <v>5.44</v>
      </c>
      <c r="DB2027" s="14" t="n">
        <v>5.405</v>
      </c>
      <c r="DC2027" s="14" t="n">
        <v>5.4</v>
      </c>
      <c r="DD2027" s="14" t="n">
        <v>5.485</v>
      </c>
      <c r="DE2027" s="14" t="n">
        <v>5.615</v>
      </c>
      <c r="DF2027" s="14" t="n">
        <v>5.64</v>
      </c>
      <c r="DG2027" s="14" t="n">
        <v>5.41</v>
      </c>
    </row>
    <row r="2028" customFormat="false" ht="12" hidden="false" customHeight="false" outlineLevel="0" collapsed="false">
      <c r="A2028" s="21" t="n">
        <v>36915</v>
      </c>
      <c r="CU2028" s="14" t="n">
        <v>7.115</v>
      </c>
      <c r="CV2028" s="14" t="n">
        <v>6.692</v>
      </c>
      <c r="CW2028" s="14" t="n">
        <v>5.835</v>
      </c>
      <c r="CX2028" s="14" t="n">
        <v>5.515</v>
      </c>
      <c r="CY2028" s="14" t="n">
        <v>5.495</v>
      </c>
      <c r="CZ2028" s="14" t="n">
        <v>5.51</v>
      </c>
      <c r="DA2028" s="14" t="n">
        <v>5.51</v>
      </c>
      <c r="DB2028" s="14" t="n">
        <v>5.475</v>
      </c>
      <c r="DC2028" s="14" t="n">
        <v>5.465</v>
      </c>
      <c r="DD2028" s="14" t="n">
        <v>5.545</v>
      </c>
      <c r="DE2028" s="14" t="n">
        <v>5.67</v>
      </c>
      <c r="DF2028" s="14" t="n">
        <v>5.695</v>
      </c>
      <c r="DG2028" s="14" t="n">
        <v>5.465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F145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1" style="0" width="10.13"/>
    <col collapsed="false" customWidth="true" hidden="false" outlineLevel="0" max="4" min="4" style="0" width="10.13"/>
    <col collapsed="false" customWidth="true" hidden="false" outlineLevel="0" max="6" min="6" style="22" width="9.14"/>
    <col collapsed="false" customWidth="true" hidden="false" outlineLevel="0" max="7" min="7" style="23" width="9.14"/>
    <col collapsed="false" customWidth="true" hidden="false" outlineLevel="0" max="9" min="9" style="23" width="9.14"/>
    <col collapsed="false" customWidth="true" hidden="false" outlineLevel="0" max="11" min="11" style="23" width="9.14"/>
    <col collapsed="false" customWidth="true" hidden="false" outlineLevel="0" max="13" min="13" style="23" width="9.14"/>
    <col collapsed="false" customWidth="true" hidden="false" outlineLevel="0" max="27" min="27" style="23" width="9.14"/>
    <col collapsed="false" customWidth="true" hidden="false" outlineLevel="0" max="47" min="47" style="23" width="9.14"/>
    <col collapsed="false" customWidth="true" hidden="false" outlineLevel="0" max="71" min="71" style="23" width="9.14"/>
    <col collapsed="false" customWidth="true" hidden="false" outlineLevel="0" max="213" min="213" style="23" width="9.14"/>
    <col collapsed="false" customWidth="true" hidden="false" outlineLevel="0" max="215" min="215" style="23" width="9.14"/>
    <col collapsed="false" customWidth="true" hidden="false" outlineLevel="0" max="255" min="255" style="23" width="9.14"/>
  </cols>
  <sheetData>
    <row r="1" customFormat="false" ht="12.75" hidden="false" customHeight="false" outlineLevel="0" collapsed="false">
      <c r="A1" s="24" t="n">
        <v>34001</v>
      </c>
      <c r="B1" s="25" t="n">
        <v>34028</v>
      </c>
      <c r="C1" s="26" t="n">
        <v>33</v>
      </c>
      <c r="D1" s="24" t="n">
        <f aca="false">EOMONTH(A1,1)</f>
        <v>34059</v>
      </c>
      <c r="E1" s="11"/>
      <c r="F1" s="5"/>
    </row>
    <row r="2" customFormat="false" ht="12.75" hidden="false" customHeight="false" outlineLevel="0" collapsed="false">
      <c r="A2" s="24" t="n">
        <f aca="false">EOMONTH(A1,1)</f>
        <v>34059</v>
      </c>
      <c r="B2" s="25" t="n">
        <v>34059</v>
      </c>
      <c r="C2" s="26" t="n">
        <v>34</v>
      </c>
      <c r="D2" s="24" t="n">
        <f aca="false">EOMONTH(D1,1)</f>
        <v>34089</v>
      </c>
      <c r="E2" s="11"/>
      <c r="F2" s="5"/>
    </row>
    <row r="3" customFormat="false" ht="12.75" hidden="false" customHeight="false" outlineLevel="0" collapsed="false">
      <c r="A3" s="24" t="n">
        <f aca="false">EOMONTH(A2,1)</f>
        <v>34089</v>
      </c>
      <c r="B3" s="25" t="n">
        <v>34089</v>
      </c>
      <c r="C3" s="26" t="n">
        <v>35</v>
      </c>
      <c r="D3" s="24" t="n">
        <f aca="false">EOMONTH(D2,1)</f>
        <v>34120</v>
      </c>
      <c r="E3" s="11"/>
      <c r="F3" s="5"/>
    </row>
    <row r="4" customFormat="false" ht="12.75" hidden="false" customHeight="false" outlineLevel="0" collapsed="false">
      <c r="A4" s="24" t="n">
        <f aca="false">EOMONTH(A3,1)</f>
        <v>34120</v>
      </c>
      <c r="B4" s="25" t="n">
        <v>34120</v>
      </c>
      <c r="C4" s="26" t="n">
        <v>36</v>
      </c>
      <c r="D4" s="24" t="n">
        <f aca="false">EOMONTH(D3,1)</f>
        <v>34150</v>
      </c>
      <c r="E4" s="11"/>
      <c r="F4" s="5"/>
    </row>
    <row r="5" customFormat="false" ht="12.75" hidden="false" customHeight="false" outlineLevel="0" collapsed="false">
      <c r="A5" s="24" t="n">
        <f aca="false">EOMONTH(A4,1)</f>
        <v>34150</v>
      </c>
      <c r="B5" s="25" t="n">
        <v>34150</v>
      </c>
      <c r="C5" s="26" t="n">
        <v>37</v>
      </c>
      <c r="D5" s="24" t="n">
        <f aca="false">EOMONTH(D4,1)</f>
        <v>34181</v>
      </c>
      <c r="E5" s="11"/>
      <c r="F5" s="5"/>
    </row>
    <row r="6" customFormat="false" ht="12.75" hidden="false" customHeight="false" outlineLevel="0" collapsed="false">
      <c r="A6" s="24" t="n">
        <f aca="false">EOMONTH(A5,1)</f>
        <v>34181</v>
      </c>
      <c r="B6" s="25" t="n">
        <v>34181</v>
      </c>
      <c r="C6" s="26" t="n">
        <v>38</v>
      </c>
      <c r="D6" s="24" t="n">
        <f aca="false">EOMONTH(D5,1)</f>
        <v>34212</v>
      </c>
      <c r="E6" s="11"/>
      <c r="F6" s="5"/>
    </row>
    <row r="7" customFormat="false" ht="12.75" hidden="false" customHeight="false" outlineLevel="0" collapsed="false">
      <c r="A7" s="24" t="n">
        <f aca="false">EOMONTH(A6,1)</f>
        <v>34212</v>
      </c>
      <c r="B7" s="25" t="n">
        <v>34212</v>
      </c>
      <c r="C7" s="26" t="n">
        <v>39</v>
      </c>
      <c r="D7" s="24" t="n">
        <f aca="false">EOMONTH(D6,1)</f>
        <v>34242</v>
      </c>
      <c r="E7" s="11"/>
      <c r="F7" s="5"/>
    </row>
    <row r="8" customFormat="false" ht="12.75" hidden="false" customHeight="false" outlineLevel="0" collapsed="false">
      <c r="A8" s="24" t="n">
        <f aca="false">EOMONTH(A7,1)</f>
        <v>34242</v>
      </c>
      <c r="B8" s="25" t="n">
        <v>34242</v>
      </c>
      <c r="C8" s="26" t="n">
        <v>40</v>
      </c>
      <c r="D8" s="24" t="n">
        <f aca="false">EOMONTH(D7,1)</f>
        <v>34273</v>
      </c>
      <c r="E8" s="11"/>
      <c r="F8" s="5"/>
    </row>
    <row r="9" customFormat="false" ht="12.75" hidden="false" customHeight="false" outlineLevel="0" collapsed="false">
      <c r="A9" s="24" t="n">
        <f aca="false">EOMONTH(A8,1)</f>
        <v>34273</v>
      </c>
      <c r="B9" s="25" t="n">
        <v>34273</v>
      </c>
      <c r="C9" s="26" t="n">
        <v>41</v>
      </c>
      <c r="D9" s="24" t="n">
        <f aca="false">EOMONTH(D8,1)</f>
        <v>34303</v>
      </c>
      <c r="E9" s="11"/>
      <c r="F9" s="5"/>
    </row>
    <row r="10" customFormat="false" ht="12.75" hidden="false" customHeight="false" outlineLevel="0" collapsed="false">
      <c r="A10" s="24" t="n">
        <f aca="false">EOMONTH(A9,1)</f>
        <v>34303</v>
      </c>
      <c r="B10" s="25" t="n">
        <v>34303</v>
      </c>
      <c r="C10" s="26" t="n">
        <v>42</v>
      </c>
      <c r="D10" s="24" t="n">
        <f aca="false">EOMONTH(D9,1)</f>
        <v>34334</v>
      </c>
      <c r="E10" s="11"/>
      <c r="F10" s="5"/>
    </row>
    <row r="11" customFormat="false" ht="12.75" hidden="false" customHeight="false" outlineLevel="0" collapsed="false">
      <c r="A11" s="24" t="n">
        <f aca="false">EOMONTH(A10,1)</f>
        <v>34334</v>
      </c>
      <c r="B11" s="25" t="n">
        <v>34334</v>
      </c>
      <c r="C11" s="26" t="n">
        <v>43</v>
      </c>
      <c r="D11" s="24" t="n">
        <f aca="false">EOMONTH(D10,1)</f>
        <v>34365</v>
      </c>
      <c r="E11" s="11"/>
      <c r="F11" s="5"/>
    </row>
    <row r="12" customFormat="false" ht="12.75" hidden="false" customHeight="false" outlineLevel="0" collapsed="false">
      <c r="A12" s="24" t="n">
        <f aca="false">EOMONTH(A11,1)</f>
        <v>34365</v>
      </c>
      <c r="B12" s="25" t="n">
        <v>34365</v>
      </c>
      <c r="C12" s="26" t="n">
        <v>44</v>
      </c>
      <c r="D12" s="24" t="n">
        <f aca="false">EOMONTH(D11,1)</f>
        <v>34393</v>
      </c>
      <c r="E12" s="11"/>
      <c r="F12" s="5"/>
    </row>
    <row r="13" customFormat="false" ht="12.75" hidden="false" customHeight="false" outlineLevel="0" collapsed="false">
      <c r="A13" s="24" t="n">
        <f aca="false">EOMONTH(A12,1)</f>
        <v>34393</v>
      </c>
      <c r="B13" s="25" t="n">
        <v>34393</v>
      </c>
      <c r="C13" s="26" t="n">
        <v>45</v>
      </c>
      <c r="D13" s="24" t="n">
        <f aca="false">EOMONTH(D12,1)</f>
        <v>34424</v>
      </c>
      <c r="E13" s="11"/>
      <c r="F13" s="5"/>
    </row>
    <row r="14" customFormat="false" ht="12.75" hidden="false" customHeight="false" outlineLevel="0" collapsed="false">
      <c r="A14" s="24" t="n">
        <f aca="false">EOMONTH(A13,1)</f>
        <v>34424</v>
      </c>
      <c r="B14" s="25" t="n">
        <v>34424</v>
      </c>
      <c r="C14" s="26" t="n">
        <v>46</v>
      </c>
      <c r="D14" s="24" t="n">
        <f aca="false">EOMONTH(D13,1)</f>
        <v>34454</v>
      </c>
      <c r="E14" s="11"/>
      <c r="F14" s="5"/>
    </row>
    <row r="15" customFormat="false" ht="12.75" hidden="false" customHeight="false" outlineLevel="0" collapsed="false">
      <c r="A15" s="24" t="n">
        <f aca="false">EOMONTH(A14,1)</f>
        <v>34454</v>
      </c>
      <c r="B15" s="25" t="n">
        <v>34089</v>
      </c>
      <c r="C15" s="26" t="n">
        <v>47</v>
      </c>
      <c r="D15" s="24" t="n">
        <f aca="false">EOMONTH(D14,1)</f>
        <v>34485</v>
      </c>
      <c r="E15" s="11"/>
      <c r="F15" s="5"/>
    </row>
    <row r="16" customFormat="false" ht="12.75" hidden="false" customHeight="false" outlineLevel="0" collapsed="false">
      <c r="A16" s="24" t="n">
        <f aca="false">EOMONTH(A15,1)</f>
        <v>34485</v>
      </c>
      <c r="B16" s="25" t="n">
        <v>34485</v>
      </c>
      <c r="C16" s="26" t="n">
        <v>48</v>
      </c>
      <c r="D16" s="24" t="n">
        <f aca="false">EOMONTH(D15,1)</f>
        <v>34515</v>
      </c>
      <c r="E16" s="11"/>
      <c r="F16" s="5"/>
    </row>
    <row r="17" customFormat="false" ht="12.75" hidden="false" customHeight="false" outlineLevel="0" collapsed="false">
      <c r="A17" s="24" t="n">
        <f aca="false">EOMONTH(A16,1)</f>
        <v>34515</v>
      </c>
      <c r="B17" s="25" t="n">
        <v>34515</v>
      </c>
      <c r="C17" s="26" t="n">
        <v>49</v>
      </c>
      <c r="D17" s="24" t="n">
        <f aca="false">EOMONTH(D16,1)</f>
        <v>34546</v>
      </c>
      <c r="E17" s="11"/>
      <c r="F17" s="5"/>
    </row>
    <row r="18" customFormat="false" ht="12.75" hidden="false" customHeight="false" outlineLevel="0" collapsed="false">
      <c r="A18" s="24" t="n">
        <f aca="false">EOMONTH(A17,1)</f>
        <v>34546</v>
      </c>
      <c r="B18" s="25" t="n">
        <v>34546</v>
      </c>
      <c r="C18" s="26" t="n">
        <v>50</v>
      </c>
      <c r="D18" s="24" t="n">
        <f aca="false">EOMONTH(D17,1)</f>
        <v>34577</v>
      </c>
      <c r="E18" s="11"/>
      <c r="F18" s="5"/>
    </row>
    <row r="19" customFormat="false" ht="12.75" hidden="false" customHeight="false" outlineLevel="0" collapsed="false">
      <c r="A19" s="24" t="n">
        <f aca="false">EOMONTH(A18,1)</f>
        <v>34577</v>
      </c>
      <c r="B19" s="25" t="n">
        <v>34577</v>
      </c>
      <c r="C19" s="26" t="n">
        <v>51</v>
      </c>
      <c r="D19" s="24" t="n">
        <f aca="false">EOMONTH(D18,1)</f>
        <v>34607</v>
      </c>
      <c r="E19" s="11"/>
      <c r="F19" s="5"/>
    </row>
    <row r="20" customFormat="false" ht="12.75" hidden="false" customHeight="false" outlineLevel="0" collapsed="false">
      <c r="A20" s="24" t="n">
        <f aca="false">EOMONTH(A19,1)</f>
        <v>34607</v>
      </c>
      <c r="B20" s="25" t="n">
        <v>34607</v>
      </c>
      <c r="C20" s="26" t="n">
        <v>52</v>
      </c>
      <c r="D20" s="24" t="n">
        <f aca="false">EOMONTH(D19,1)</f>
        <v>34638</v>
      </c>
      <c r="E20" s="11"/>
      <c r="F20" s="5"/>
    </row>
    <row r="21" customFormat="false" ht="12.75" hidden="false" customHeight="false" outlineLevel="0" collapsed="false">
      <c r="A21" s="24" t="n">
        <f aca="false">EOMONTH(A20,1)</f>
        <v>34638</v>
      </c>
      <c r="B21" s="25" t="n">
        <v>34638</v>
      </c>
      <c r="C21" s="26" t="n">
        <v>53</v>
      </c>
      <c r="D21" s="24" t="n">
        <f aca="false">EOMONTH(D20,1)</f>
        <v>34668</v>
      </c>
      <c r="E21" s="11"/>
      <c r="F21" s="5"/>
    </row>
    <row r="22" customFormat="false" ht="12.75" hidden="false" customHeight="false" outlineLevel="0" collapsed="false">
      <c r="A22" s="24" t="n">
        <f aca="false">EOMONTH(A21,1)</f>
        <v>34668</v>
      </c>
      <c r="B22" s="25" t="n">
        <v>34668</v>
      </c>
      <c r="C22" s="26" t="n">
        <v>54</v>
      </c>
      <c r="D22" s="24" t="n">
        <f aca="false">EOMONTH(D21,1)</f>
        <v>34699</v>
      </c>
      <c r="E22" s="11"/>
      <c r="F22" s="5"/>
    </row>
    <row r="23" customFormat="false" ht="12.75" hidden="false" customHeight="false" outlineLevel="0" collapsed="false">
      <c r="A23" s="24" t="n">
        <f aca="false">EOMONTH(A22,1)</f>
        <v>34699</v>
      </c>
      <c r="B23" s="25" t="n">
        <v>34699</v>
      </c>
      <c r="C23" s="26" t="n">
        <v>55</v>
      </c>
      <c r="D23" s="24" t="n">
        <f aca="false">EOMONTH(D22,1)</f>
        <v>34730</v>
      </c>
      <c r="E23" s="11"/>
      <c r="F23" s="5"/>
    </row>
    <row r="24" customFormat="false" ht="12.75" hidden="false" customHeight="false" outlineLevel="0" collapsed="false">
      <c r="A24" s="24" t="n">
        <f aca="false">EOMONTH(A23,1)</f>
        <v>34730</v>
      </c>
      <c r="B24" s="25" t="n">
        <v>34730</v>
      </c>
      <c r="C24" s="26" t="n">
        <v>56</v>
      </c>
      <c r="D24" s="24" t="n">
        <f aca="false">EOMONTH(D23,1)</f>
        <v>34758</v>
      </c>
      <c r="E24" s="11"/>
      <c r="F24" s="5"/>
    </row>
    <row r="25" customFormat="false" ht="12.75" hidden="false" customHeight="false" outlineLevel="0" collapsed="false">
      <c r="A25" s="24" t="n">
        <f aca="false">EOMONTH(A24,1)</f>
        <v>34758</v>
      </c>
      <c r="B25" s="25" t="n">
        <v>34758</v>
      </c>
      <c r="C25" s="26" t="n">
        <v>57</v>
      </c>
      <c r="D25" s="24" t="n">
        <f aca="false">EOMONTH(D24,1)</f>
        <v>34789</v>
      </c>
      <c r="E25" s="11"/>
      <c r="F25" s="5"/>
    </row>
    <row r="26" customFormat="false" ht="12.75" hidden="false" customHeight="false" outlineLevel="0" collapsed="false">
      <c r="A26" s="24" t="n">
        <f aca="false">EOMONTH(A25,1)</f>
        <v>34789</v>
      </c>
      <c r="B26" s="25" t="n">
        <v>34789</v>
      </c>
      <c r="C26" s="26" t="n">
        <v>58</v>
      </c>
      <c r="D26" s="24" t="n">
        <f aca="false">EOMONTH(D25,1)</f>
        <v>34819</v>
      </c>
      <c r="E26" s="11"/>
      <c r="F26" s="5"/>
    </row>
    <row r="27" customFormat="false" ht="12.75" hidden="false" customHeight="false" outlineLevel="0" collapsed="false">
      <c r="A27" s="24" t="n">
        <f aca="false">EOMONTH(A26,1)</f>
        <v>34819</v>
      </c>
      <c r="B27" s="25" t="n">
        <v>34819</v>
      </c>
      <c r="C27" s="26" t="n">
        <v>59</v>
      </c>
      <c r="D27" s="24" t="n">
        <f aca="false">EOMONTH(D26,1)</f>
        <v>34850</v>
      </c>
      <c r="E27" s="11"/>
      <c r="F27" s="5"/>
    </row>
    <row r="28" customFormat="false" ht="12.75" hidden="false" customHeight="false" outlineLevel="0" collapsed="false">
      <c r="A28" s="24" t="n">
        <f aca="false">EOMONTH(A27,1)</f>
        <v>34850</v>
      </c>
      <c r="B28" s="25" t="n">
        <v>34850</v>
      </c>
      <c r="C28" s="26" t="n">
        <v>60</v>
      </c>
      <c r="D28" s="24" t="n">
        <f aca="false">EOMONTH(D27,1)</f>
        <v>34880</v>
      </c>
      <c r="E28" s="11"/>
      <c r="F28" s="5"/>
    </row>
    <row r="29" customFormat="false" ht="12.75" hidden="false" customHeight="false" outlineLevel="0" collapsed="false">
      <c r="A29" s="24" t="n">
        <f aca="false">EOMONTH(A28,1)</f>
        <v>34880</v>
      </c>
      <c r="B29" s="25" t="n">
        <v>34880</v>
      </c>
      <c r="C29" s="26" t="n">
        <v>61</v>
      </c>
      <c r="D29" s="24" t="n">
        <f aca="false">EOMONTH(D28,1)</f>
        <v>34911</v>
      </c>
      <c r="E29" s="11"/>
      <c r="F29" s="5"/>
    </row>
    <row r="30" customFormat="false" ht="12.75" hidden="false" customHeight="false" outlineLevel="0" collapsed="false">
      <c r="A30" s="24" t="n">
        <f aca="false">EOMONTH(A29,1)</f>
        <v>34911</v>
      </c>
      <c r="B30" s="25" t="n">
        <v>34911</v>
      </c>
      <c r="C30" s="26" t="n">
        <v>62</v>
      </c>
      <c r="D30" s="24" t="n">
        <f aca="false">EOMONTH(D29,1)</f>
        <v>34942</v>
      </c>
      <c r="E30" s="11"/>
      <c r="F30" s="5"/>
    </row>
    <row r="31" customFormat="false" ht="12.75" hidden="false" customHeight="false" outlineLevel="0" collapsed="false">
      <c r="A31" s="24" t="n">
        <f aca="false">EOMONTH(A30,1)</f>
        <v>34942</v>
      </c>
      <c r="B31" s="25" t="n">
        <v>34942</v>
      </c>
      <c r="C31" s="26" t="n">
        <v>63</v>
      </c>
      <c r="D31" s="24" t="n">
        <f aca="false">EOMONTH(D30,1)</f>
        <v>34972</v>
      </c>
      <c r="E31" s="11"/>
      <c r="F31" s="5"/>
    </row>
    <row r="32" customFormat="false" ht="12.75" hidden="false" customHeight="false" outlineLevel="0" collapsed="false">
      <c r="A32" s="24" t="n">
        <f aca="false">EOMONTH(A31,1)</f>
        <v>34972</v>
      </c>
      <c r="B32" s="25" t="n">
        <v>34972</v>
      </c>
      <c r="C32" s="26" t="n">
        <v>64</v>
      </c>
      <c r="D32" s="24" t="n">
        <f aca="false">EOMONTH(D31,1)</f>
        <v>35003</v>
      </c>
      <c r="E32" s="11"/>
      <c r="F32" s="5"/>
    </row>
    <row r="33" customFormat="false" ht="12.75" hidden="false" customHeight="false" outlineLevel="0" collapsed="false">
      <c r="A33" s="24" t="n">
        <f aca="false">EOMONTH(A32,1)</f>
        <v>35003</v>
      </c>
      <c r="B33" s="25" t="n">
        <v>35003</v>
      </c>
      <c r="C33" s="26" t="n">
        <v>65</v>
      </c>
      <c r="D33" s="24" t="n">
        <f aca="false">EOMONTH(D32,1)</f>
        <v>35033</v>
      </c>
      <c r="E33" s="11"/>
      <c r="F33" s="5"/>
    </row>
    <row r="34" customFormat="false" ht="12.75" hidden="false" customHeight="false" outlineLevel="0" collapsed="false">
      <c r="A34" s="24" t="n">
        <f aca="false">EOMONTH(A33,1)</f>
        <v>35033</v>
      </c>
      <c r="B34" s="25" t="n">
        <v>35033</v>
      </c>
      <c r="C34" s="26" t="n">
        <v>66</v>
      </c>
      <c r="D34" s="24" t="n">
        <f aca="false">EOMONTH(D33,1)</f>
        <v>35064</v>
      </c>
      <c r="E34" s="11"/>
      <c r="F34" s="5"/>
    </row>
    <row r="35" customFormat="false" ht="12.75" hidden="false" customHeight="false" outlineLevel="0" collapsed="false">
      <c r="A35" s="24" t="n">
        <f aca="false">EOMONTH(A34,1)</f>
        <v>35064</v>
      </c>
      <c r="B35" s="25" t="n">
        <v>35064</v>
      </c>
      <c r="C35" s="26" t="n">
        <v>67</v>
      </c>
      <c r="D35" s="24" t="n">
        <f aca="false">EOMONTH(D34,1)</f>
        <v>35095</v>
      </c>
      <c r="E35" s="11"/>
      <c r="F35" s="5"/>
    </row>
    <row r="36" customFormat="false" ht="12.75" hidden="false" customHeight="false" outlineLevel="0" collapsed="false">
      <c r="A36" s="24" t="n">
        <f aca="false">EOMONTH(A35,1)</f>
        <v>35095</v>
      </c>
      <c r="B36" s="25" t="n">
        <v>35095</v>
      </c>
      <c r="C36" s="26" t="n">
        <v>68</v>
      </c>
      <c r="D36" s="24" t="n">
        <f aca="false">EOMONTH(D35,1)</f>
        <v>35124</v>
      </c>
      <c r="E36" s="11"/>
      <c r="F36" s="5"/>
    </row>
    <row r="37" customFormat="false" ht="12.75" hidden="false" customHeight="false" outlineLevel="0" collapsed="false">
      <c r="A37" s="24" t="n">
        <f aca="false">EOMONTH(A36,1)</f>
        <v>35124</v>
      </c>
      <c r="B37" s="25" t="n">
        <v>35124</v>
      </c>
      <c r="C37" s="26" t="n">
        <v>69</v>
      </c>
      <c r="D37" s="24" t="n">
        <f aca="false">EOMONTH(D36,1)</f>
        <v>35155</v>
      </c>
      <c r="E37" s="11"/>
      <c r="F37" s="5"/>
    </row>
    <row r="38" customFormat="false" ht="12.75" hidden="false" customHeight="false" outlineLevel="0" collapsed="false">
      <c r="A38" s="24" t="n">
        <f aca="false">EOMONTH(A37,1)</f>
        <v>35155</v>
      </c>
      <c r="B38" s="25" t="n">
        <v>35155</v>
      </c>
      <c r="C38" s="26" t="n">
        <v>70</v>
      </c>
      <c r="D38" s="24" t="n">
        <f aca="false">EOMONTH(D37,1)</f>
        <v>35185</v>
      </c>
      <c r="E38" s="11"/>
      <c r="F38" s="5"/>
    </row>
    <row r="39" customFormat="false" ht="12.75" hidden="false" customHeight="false" outlineLevel="0" collapsed="false">
      <c r="A39" s="24" t="n">
        <f aca="false">EOMONTH(A38,1)</f>
        <v>35185</v>
      </c>
      <c r="B39" s="25" t="n">
        <v>35185</v>
      </c>
      <c r="C39" s="26" t="n">
        <v>71</v>
      </c>
      <c r="D39" s="24" t="n">
        <f aca="false">EOMONTH(D38,1)</f>
        <v>35216</v>
      </c>
      <c r="E39" s="11"/>
      <c r="F39" s="5"/>
    </row>
    <row r="40" customFormat="false" ht="12.75" hidden="false" customHeight="false" outlineLevel="0" collapsed="false">
      <c r="A40" s="24" t="n">
        <f aca="false">EOMONTH(A39,1)</f>
        <v>35216</v>
      </c>
      <c r="B40" s="25" t="n">
        <v>35216</v>
      </c>
      <c r="C40" s="26" t="n">
        <v>72</v>
      </c>
      <c r="D40" s="24" t="n">
        <f aca="false">EOMONTH(D39,1)</f>
        <v>35246</v>
      </c>
      <c r="E40" s="11"/>
      <c r="F40" s="5"/>
    </row>
    <row r="41" customFormat="false" ht="12.75" hidden="false" customHeight="false" outlineLevel="0" collapsed="false">
      <c r="A41" s="24" t="n">
        <f aca="false">EOMONTH(A40,1)</f>
        <v>35246</v>
      </c>
      <c r="B41" s="25" t="n">
        <v>35246</v>
      </c>
      <c r="C41" s="26" t="n">
        <v>73</v>
      </c>
      <c r="D41" s="24" t="n">
        <f aca="false">EOMONTH(D40,1)</f>
        <v>35277</v>
      </c>
      <c r="E41" s="11"/>
      <c r="F41" s="5"/>
    </row>
    <row r="42" customFormat="false" ht="12.75" hidden="false" customHeight="false" outlineLevel="0" collapsed="false">
      <c r="A42" s="24" t="n">
        <f aca="false">EOMONTH(A41,1)</f>
        <v>35277</v>
      </c>
      <c r="B42" s="25" t="n">
        <v>35277</v>
      </c>
      <c r="C42" s="26" t="n">
        <v>74</v>
      </c>
      <c r="D42" s="24" t="n">
        <f aca="false">EOMONTH(D41,1)</f>
        <v>35308</v>
      </c>
      <c r="E42" s="11"/>
      <c r="F42" s="5"/>
    </row>
    <row r="43" customFormat="false" ht="12.75" hidden="false" customHeight="false" outlineLevel="0" collapsed="false">
      <c r="A43" s="24" t="n">
        <f aca="false">EOMONTH(A42,1)</f>
        <v>35308</v>
      </c>
      <c r="B43" s="25" t="n">
        <v>35308</v>
      </c>
      <c r="C43" s="26" t="n">
        <v>75</v>
      </c>
      <c r="D43" s="24" t="n">
        <f aca="false">EOMONTH(D42,1)</f>
        <v>35338</v>
      </c>
      <c r="E43" s="11"/>
      <c r="F43" s="5"/>
    </row>
    <row r="44" customFormat="false" ht="12.75" hidden="false" customHeight="false" outlineLevel="0" collapsed="false">
      <c r="A44" s="24" t="n">
        <f aca="false">EOMONTH(A43,1)</f>
        <v>35338</v>
      </c>
      <c r="B44" s="25" t="n">
        <v>35338</v>
      </c>
      <c r="C44" s="26" t="n">
        <v>76</v>
      </c>
      <c r="D44" s="24" t="n">
        <f aca="false">EOMONTH(D43,1)</f>
        <v>35369</v>
      </c>
      <c r="E44" s="11"/>
      <c r="F44" s="5"/>
    </row>
    <row r="45" customFormat="false" ht="12.75" hidden="false" customHeight="false" outlineLevel="0" collapsed="false">
      <c r="A45" s="24" t="n">
        <f aca="false">EOMONTH(A44,1)</f>
        <v>35369</v>
      </c>
      <c r="B45" s="25" t="n">
        <v>35369</v>
      </c>
      <c r="C45" s="26" t="n">
        <v>77</v>
      </c>
      <c r="D45" s="24" t="n">
        <f aca="false">EOMONTH(D44,1)</f>
        <v>35399</v>
      </c>
      <c r="E45" s="11"/>
      <c r="F45" s="5"/>
    </row>
    <row r="46" customFormat="false" ht="12.75" hidden="false" customHeight="false" outlineLevel="0" collapsed="false">
      <c r="A46" s="24" t="n">
        <f aca="false">EOMONTH(A45,1)</f>
        <v>35399</v>
      </c>
      <c r="B46" s="25" t="n">
        <v>35399</v>
      </c>
      <c r="C46" s="26" t="n">
        <v>78</v>
      </c>
      <c r="D46" s="24" t="n">
        <f aca="false">EOMONTH(D45,1)</f>
        <v>35430</v>
      </c>
      <c r="E46" s="11"/>
      <c r="F46" s="5"/>
    </row>
    <row r="47" customFormat="false" ht="12.75" hidden="false" customHeight="false" outlineLevel="0" collapsed="false">
      <c r="A47" s="24" t="n">
        <f aca="false">EOMONTH(A46,1)</f>
        <v>35430</v>
      </c>
      <c r="B47" s="25" t="n">
        <v>35430</v>
      </c>
      <c r="C47" s="26" t="n">
        <v>79</v>
      </c>
      <c r="D47" s="24" t="n">
        <f aca="false">EOMONTH(D46,1)</f>
        <v>35461</v>
      </c>
      <c r="E47" s="11"/>
      <c r="F47" s="5"/>
    </row>
    <row r="48" customFormat="false" ht="12.75" hidden="false" customHeight="false" outlineLevel="0" collapsed="false">
      <c r="A48" s="24" t="n">
        <f aca="false">EOMONTH(A47,1)</f>
        <v>35461</v>
      </c>
      <c r="B48" s="25" t="n">
        <v>35461</v>
      </c>
      <c r="C48" s="26" t="n">
        <v>80</v>
      </c>
      <c r="D48" s="24" t="n">
        <f aca="false">EOMONTH(D47,1)</f>
        <v>35489</v>
      </c>
      <c r="E48" s="11"/>
      <c r="F48" s="5"/>
    </row>
    <row r="49" customFormat="false" ht="12.75" hidden="false" customHeight="false" outlineLevel="0" collapsed="false">
      <c r="A49" s="24" t="n">
        <f aca="false">EOMONTH(A48,1)</f>
        <v>35489</v>
      </c>
      <c r="B49" s="25" t="n">
        <v>35489</v>
      </c>
      <c r="C49" s="26" t="n">
        <v>81</v>
      </c>
      <c r="D49" s="24" t="n">
        <f aca="false">EOMONTH(D48,1)</f>
        <v>35520</v>
      </c>
      <c r="E49" s="11"/>
      <c r="F49" s="5"/>
    </row>
    <row r="50" customFormat="false" ht="12.75" hidden="false" customHeight="false" outlineLevel="0" collapsed="false">
      <c r="A50" s="24" t="n">
        <f aca="false">EOMONTH(A49,1)</f>
        <v>35520</v>
      </c>
      <c r="B50" s="25" t="n">
        <v>35520</v>
      </c>
      <c r="C50" s="26" t="n">
        <v>82</v>
      </c>
      <c r="D50" s="24" t="n">
        <f aca="false">EOMONTH(D49,1)</f>
        <v>35550</v>
      </c>
      <c r="E50" s="11"/>
      <c r="F50" s="5"/>
    </row>
    <row r="51" customFormat="false" ht="12.75" hidden="false" customHeight="false" outlineLevel="0" collapsed="false">
      <c r="A51" s="24" t="n">
        <f aca="false">EOMONTH(A50,1)</f>
        <v>35550</v>
      </c>
      <c r="B51" s="25" t="n">
        <v>35550</v>
      </c>
      <c r="C51" s="26" t="n">
        <v>83</v>
      </c>
      <c r="D51" s="24" t="n">
        <f aca="false">EOMONTH(D50,1)</f>
        <v>35581</v>
      </c>
      <c r="E51" s="11"/>
      <c r="F51" s="5"/>
    </row>
    <row r="52" customFormat="false" ht="12.75" hidden="false" customHeight="false" outlineLevel="0" collapsed="false">
      <c r="A52" s="24" t="n">
        <f aca="false">EOMONTH(A51,1)</f>
        <v>35581</v>
      </c>
      <c r="B52" s="25" t="n">
        <v>35581</v>
      </c>
      <c r="C52" s="26" t="n">
        <v>84</v>
      </c>
      <c r="D52" s="24" t="n">
        <f aca="false">EOMONTH(D51,1)</f>
        <v>35611</v>
      </c>
      <c r="E52" s="11"/>
      <c r="F52" s="5"/>
    </row>
    <row r="53" customFormat="false" ht="12.75" hidden="false" customHeight="false" outlineLevel="0" collapsed="false">
      <c r="A53" s="24" t="n">
        <f aca="false">EOMONTH(A52,1)</f>
        <v>35611</v>
      </c>
      <c r="B53" s="25" t="n">
        <v>35611</v>
      </c>
      <c r="C53" s="26" t="n">
        <v>85</v>
      </c>
      <c r="D53" s="24" t="n">
        <f aca="false">EOMONTH(D52,1)</f>
        <v>35642</v>
      </c>
      <c r="E53" s="11"/>
      <c r="F53" s="5"/>
    </row>
    <row r="54" customFormat="false" ht="12.75" hidden="false" customHeight="false" outlineLevel="0" collapsed="false">
      <c r="A54" s="24" t="n">
        <f aca="false">EOMONTH(A53,1)</f>
        <v>35642</v>
      </c>
      <c r="B54" s="25" t="n">
        <v>35642</v>
      </c>
      <c r="C54" s="26" t="n">
        <v>86</v>
      </c>
      <c r="D54" s="24" t="n">
        <f aca="false">EOMONTH(D53,1)</f>
        <v>35673</v>
      </c>
      <c r="E54" s="11"/>
      <c r="F54" s="5"/>
    </row>
    <row r="55" customFormat="false" ht="12.75" hidden="false" customHeight="false" outlineLevel="0" collapsed="false">
      <c r="A55" s="24" t="n">
        <f aca="false">EOMONTH(A54,1)</f>
        <v>35673</v>
      </c>
      <c r="B55" s="25" t="n">
        <v>35673</v>
      </c>
      <c r="C55" s="26" t="n">
        <v>87</v>
      </c>
      <c r="D55" s="24" t="n">
        <f aca="false">EOMONTH(D54,1)</f>
        <v>35703</v>
      </c>
      <c r="E55" s="11"/>
      <c r="F55" s="5"/>
    </row>
    <row r="56" customFormat="false" ht="12.75" hidden="false" customHeight="false" outlineLevel="0" collapsed="false">
      <c r="A56" s="24" t="n">
        <f aca="false">EOMONTH(A55,1)</f>
        <v>35703</v>
      </c>
      <c r="B56" s="25" t="n">
        <v>35703</v>
      </c>
      <c r="C56" s="26" t="n">
        <v>88</v>
      </c>
      <c r="D56" s="24" t="n">
        <f aca="false">EOMONTH(D55,1)</f>
        <v>35734</v>
      </c>
      <c r="E56" s="11"/>
      <c r="F56" s="5"/>
    </row>
    <row r="57" customFormat="false" ht="12.75" hidden="false" customHeight="false" outlineLevel="0" collapsed="false">
      <c r="A57" s="24" t="n">
        <f aca="false">EOMONTH(A56,1)</f>
        <v>35734</v>
      </c>
      <c r="B57" s="25" t="n">
        <v>35734</v>
      </c>
      <c r="C57" s="26" t="n">
        <v>89</v>
      </c>
      <c r="D57" s="24" t="n">
        <f aca="false">EOMONTH(D56,1)</f>
        <v>35764</v>
      </c>
      <c r="E57" s="11"/>
      <c r="F57" s="5"/>
    </row>
    <row r="58" customFormat="false" ht="12.75" hidden="false" customHeight="false" outlineLevel="0" collapsed="false">
      <c r="A58" s="24" t="n">
        <f aca="false">EOMONTH(A57,1)</f>
        <v>35764</v>
      </c>
      <c r="B58" s="25" t="n">
        <v>35764</v>
      </c>
      <c r="C58" s="26" t="n">
        <v>90</v>
      </c>
      <c r="D58" s="24" t="n">
        <f aca="false">EOMONTH(D57,1)</f>
        <v>35795</v>
      </c>
      <c r="E58" s="11"/>
      <c r="F58" s="5"/>
    </row>
    <row r="59" customFormat="false" ht="12.75" hidden="false" customHeight="false" outlineLevel="0" collapsed="false">
      <c r="A59" s="24" t="n">
        <f aca="false">EOMONTH(A58,1)</f>
        <v>35795</v>
      </c>
      <c r="B59" s="25" t="n">
        <v>35795</v>
      </c>
      <c r="C59" s="26" t="n">
        <v>91</v>
      </c>
      <c r="D59" s="24" t="n">
        <f aca="false">EOMONTH(D58,1)</f>
        <v>35826</v>
      </c>
      <c r="E59" s="11"/>
      <c r="F59" s="5"/>
    </row>
    <row r="60" customFormat="false" ht="12.75" hidden="false" customHeight="false" outlineLevel="0" collapsed="false">
      <c r="A60" s="24" t="n">
        <f aca="false">EOMONTH(A59,1)</f>
        <v>35826</v>
      </c>
      <c r="B60" s="25" t="n">
        <v>35826</v>
      </c>
      <c r="C60" s="26" t="n">
        <v>92</v>
      </c>
      <c r="D60" s="24" t="n">
        <f aca="false">EOMONTH(D59,1)</f>
        <v>35854</v>
      </c>
      <c r="E60" s="11"/>
      <c r="F60" s="5"/>
    </row>
    <row r="61" customFormat="false" ht="12.75" hidden="false" customHeight="false" outlineLevel="0" collapsed="false">
      <c r="A61" s="24" t="n">
        <f aca="false">EOMONTH(A60,1)</f>
        <v>35854</v>
      </c>
      <c r="B61" s="25" t="n">
        <v>35854</v>
      </c>
      <c r="C61" s="26" t="n">
        <v>93</v>
      </c>
      <c r="D61" s="24" t="n">
        <f aca="false">EOMONTH(D60,1)</f>
        <v>35885</v>
      </c>
      <c r="E61" s="11"/>
      <c r="F61" s="5"/>
    </row>
    <row r="62" customFormat="false" ht="12.75" hidden="false" customHeight="false" outlineLevel="0" collapsed="false">
      <c r="A62" s="24" t="n">
        <f aca="false">EOMONTH(A61,1)</f>
        <v>35885</v>
      </c>
      <c r="B62" s="27" t="n">
        <v>35885</v>
      </c>
      <c r="C62" s="26" t="n">
        <v>94</v>
      </c>
      <c r="D62" s="24" t="n">
        <f aca="false">EOMONTH(D61,1)</f>
        <v>35915</v>
      </c>
      <c r="E62" s="11"/>
      <c r="F62" s="5"/>
    </row>
    <row r="63" customFormat="false" ht="12.75" hidden="false" customHeight="false" outlineLevel="0" collapsed="false">
      <c r="A63" s="24" t="n">
        <f aca="false">EOMONTH(A62,1)</f>
        <v>35915</v>
      </c>
      <c r="B63" s="27" t="n">
        <v>35915</v>
      </c>
      <c r="C63" s="26" t="n">
        <v>95</v>
      </c>
      <c r="D63" s="24" t="n">
        <f aca="false">EOMONTH(D62,1)</f>
        <v>35946</v>
      </c>
      <c r="E63" s="11"/>
      <c r="F63" s="5"/>
    </row>
    <row r="64" customFormat="false" ht="12.75" hidden="false" customHeight="false" outlineLevel="0" collapsed="false">
      <c r="A64" s="24" t="n">
        <f aca="false">EOMONTH(A63,1)</f>
        <v>35946</v>
      </c>
      <c r="B64" s="27" t="n">
        <v>35946</v>
      </c>
      <c r="C64" s="26" t="n">
        <v>96</v>
      </c>
      <c r="D64" s="24" t="n">
        <f aca="false">EOMONTH(D63,1)</f>
        <v>35976</v>
      </c>
      <c r="E64" s="11"/>
      <c r="F64" s="5"/>
    </row>
    <row r="65" customFormat="false" ht="12.75" hidden="false" customHeight="false" outlineLevel="0" collapsed="false">
      <c r="A65" s="24" t="n">
        <f aca="false">EOMONTH(A64,1)</f>
        <v>35976</v>
      </c>
      <c r="B65" s="27" t="n">
        <v>35976</v>
      </c>
      <c r="C65" s="26" t="n">
        <v>97</v>
      </c>
      <c r="D65" s="24" t="n">
        <f aca="false">EOMONTH(D64,1)</f>
        <v>36007</v>
      </c>
      <c r="E65" s="11"/>
      <c r="F65" s="5"/>
    </row>
    <row r="66" customFormat="false" ht="12.75" hidden="false" customHeight="false" outlineLevel="0" collapsed="false">
      <c r="A66" s="24" t="n">
        <f aca="false">EOMONTH(A65,1)</f>
        <v>36007</v>
      </c>
      <c r="B66" s="27" t="n">
        <v>36007</v>
      </c>
      <c r="C66" s="26" t="n">
        <v>98</v>
      </c>
      <c r="D66" s="24" t="n">
        <f aca="false">EOMONTH(D65,1)</f>
        <v>36038</v>
      </c>
      <c r="E66" s="11"/>
      <c r="F66" s="5"/>
    </row>
    <row r="67" customFormat="false" ht="12.75" hidden="false" customHeight="false" outlineLevel="0" collapsed="false">
      <c r="A67" s="24" t="n">
        <f aca="false">EOMONTH(A66,1)</f>
        <v>36038</v>
      </c>
      <c r="B67" s="27" t="n">
        <v>36038</v>
      </c>
      <c r="C67" s="26" t="n">
        <v>99</v>
      </c>
      <c r="D67" s="24" t="n">
        <f aca="false">EOMONTH(D66,1)</f>
        <v>36068</v>
      </c>
      <c r="E67" s="11"/>
      <c r="F67" s="5"/>
    </row>
    <row r="68" customFormat="false" ht="12.75" hidden="false" customHeight="false" outlineLevel="0" collapsed="false">
      <c r="A68" s="24" t="n">
        <f aca="false">EOMONTH(A67,1)</f>
        <v>36068</v>
      </c>
      <c r="B68" s="27" t="n">
        <v>36068</v>
      </c>
      <c r="C68" s="26" t="n">
        <v>100</v>
      </c>
      <c r="D68" s="24" t="n">
        <f aca="false">EOMONTH(D67,1)</f>
        <v>36099</v>
      </c>
      <c r="E68" s="11"/>
      <c r="F68" s="5"/>
    </row>
    <row r="69" customFormat="false" ht="12.75" hidden="false" customHeight="false" outlineLevel="0" collapsed="false">
      <c r="A69" s="24" t="n">
        <f aca="false">EOMONTH(A68,1)</f>
        <v>36099</v>
      </c>
      <c r="B69" s="27" t="n">
        <v>36099</v>
      </c>
      <c r="C69" s="26" t="n">
        <v>101</v>
      </c>
      <c r="D69" s="24" t="n">
        <f aca="false">EOMONTH(D68,1)</f>
        <v>36129</v>
      </c>
      <c r="E69" s="11"/>
      <c r="F69" s="5"/>
    </row>
    <row r="70" customFormat="false" ht="12.75" hidden="false" customHeight="false" outlineLevel="0" collapsed="false">
      <c r="A70" s="24" t="n">
        <f aca="false">EOMONTH(A69,1)</f>
        <v>36129</v>
      </c>
      <c r="B70" s="27" t="n">
        <v>36129</v>
      </c>
      <c r="C70" s="26" t="n">
        <v>102</v>
      </c>
      <c r="D70" s="24" t="n">
        <f aca="false">EOMONTH(D69,1)</f>
        <v>36160</v>
      </c>
      <c r="E70" s="11"/>
      <c r="F70" s="5"/>
    </row>
    <row r="71" customFormat="false" ht="12.75" hidden="false" customHeight="false" outlineLevel="0" collapsed="false">
      <c r="A71" s="24" t="n">
        <f aca="false">EOMONTH(A70,1)</f>
        <v>36160</v>
      </c>
      <c r="B71" s="27" t="n">
        <v>36160</v>
      </c>
      <c r="C71" s="26" t="n">
        <v>103</v>
      </c>
      <c r="D71" s="24" t="n">
        <f aca="false">EOMONTH(D70,1)</f>
        <v>36191</v>
      </c>
      <c r="E71" s="11"/>
      <c r="F71" s="5"/>
    </row>
    <row r="72" customFormat="false" ht="12.75" hidden="false" customHeight="false" outlineLevel="0" collapsed="false">
      <c r="A72" s="24" t="n">
        <f aca="false">EOMONTH(A71,1)</f>
        <v>36191</v>
      </c>
      <c r="B72" s="27" t="n">
        <v>36191</v>
      </c>
      <c r="C72" s="26" t="n">
        <v>104</v>
      </c>
      <c r="D72" s="24" t="n">
        <f aca="false">EOMONTH(D71,1)</f>
        <v>36219</v>
      </c>
      <c r="E72" s="11"/>
      <c r="F72" s="5"/>
    </row>
    <row r="73" customFormat="false" ht="12.75" hidden="false" customHeight="false" outlineLevel="0" collapsed="false">
      <c r="A73" s="24" t="n">
        <f aca="false">EOMONTH(A72,1)</f>
        <v>36219</v>
      </c>
      <c r="B73" s="27" t="n">
        <v>36219</v>
      </c>
      <c r="C73" s="26" t="n">
        <v>105</v>
      </c>
      <c r="D73" s="24" t="n">
        <f aca="false">EOMONTH(D72,1)</f>
        <v>36250</v>
      </c>
      <c r="E73" s="11"/>
      <c r="F73" s="5"/>
    </row>
    <row r="74" customFormat="false" ht="12.75" hidden="false" customHeight="false" outlineLevel="0" collapsed="false">
      <c r="A74" s="24" t="n">
        <f aca="false">EOMONTH(A73,1)</f>
        <v>36250</v>
      </c>
      <c r="B74" s="27" t="n">
        <v>36250</v>
      </c>
      <c r="C74" s="26" t="n">
        <v>106</v>
      </c>
      <c r="D74" s="24" t="n">
        <f aca="false">EOMONTH(D73,1)</f>
        <v>36280</v>
      </c>
      <c r="E74" s="11"/>
      <c r="F74" s="5"/>
    </row>
    <row r="75" customFormat="false" ht="12.75" hidden="false" customHeight="false" outlineLevel="0" collapsed="false">
      <c r="A75" s="24" t="n">
        <f aca="false">EOMONTH(A74,1)</f>
        <v>36280</v>
      </c>
      <c r="B75" s="27" t="n">
        <v>36280</v>
      </c>
      <c r="C75" s="26" t="n">
        <v>107</v>
      </c>
      <c r="D75" s="24" t="n">
        <f aca="false">EOMONTH(D74,1)</f>
        <v>36311</v>
      </c>
      <c r="E75" s="11"/>
      <c r="F75" s="5"/>
    </row>
    <row r="76" customFormat="false" ht="12.75" hidden="false" customHeight="false" outlineLevel="0" collapsed="false">
      <c r="A76" s="24" t="n">
        <f aca="false">EOMONTH(A75,1)</f>
        <v>36311</v>
      </c>
      <c r="B76" s="27" t="n">
        <v>36311</v>
      </c>
      <c r="C76" s="26" t="n">
        <v>108</v>
      </c>
      <c r="D76" s="24" t="n">
        <f aca="false">EOMONTH(D75,1)</f>
        <v>36341</v>
      </c>
      <c r="E76" s="11"/>
      <c r="F76" s="5"/>
    </row>
    <row r="77" customFormat="false" ht="12.75" hidden="false" customHeight="false" outlineLevel="0" collapsed="false">
      <c r="A77" s="24" t="n">
        <f aca="false">EOMONTH(A76,1)</f>
        <v>36341</v>
      </c>
      <c r="B77" s="27" t="n">
        <v>36341</v>
      </c>
      <c r="C77" s="26" t="n">
        <v>109</v>
      </c>
      <c r="D77" s="24" t="n">
        <f aca="false">EOMONTH(D76,1)</f>
        <v>36372</v>
      </c>
      <c r="E77" s="11"/>
      <c r="F77" s="5"/>
    </row>
    <row r="78" customFormat="false" ht="12.75" hidden="false" customHeight="false" outlineLevel="0" collapsed="false">
      <c r="A78" s="24" t="n">
        <f aca="false">EOMONTH(A77,1)</f>
        <v>36372</v>
      </c>
      <c r="B78" s="27" t="n">
        <v>36372</v>
      </c>
      <c r="C78" s="26" t="n">
        <v>110</v>
      </c>
      <c r="D78" s="24" t="n">
        <f aca="false">EOMONTH(D77,1)</f>
        <v>36403</v>
      </c>
      <c r="E78" s="11"/>
      <c r="F78" s="5"/>
    </row>
    <row r="79" customFormat="false" ht="12.75" hidden="false" customHeight="false" outlineLevel="0" collapsed="false">
      <c r="A79" s="24" t="n">
        <f aca="false">EOMONTH(A78,1)</f>
        <v>36403</v>
      </c>
      <c r="B79" s="27" t="n">
        <v>36403</v>
      </c>
      <c r="C79" s="26" t="n">
        <v>111</v>
      </c>
      <c r="D79" s="24" t="n">
        <f aca="false">EOMONTH(D78,1)</f>
        <v>36433</v>
      </c>
      <c r="E79" s="11"/>
      <c r="F79" s="5"/>
    </row>
    <row r="80" customFormat="false" ht="12.75" hidden="false" customHeight="false" outlineLevel="0" collapsed="false">
      <c r="A80" s="24" t="n">
        <f aca="false">EOMONTH(A79,1)</f>
        <v>36433</v>
      </c>
      <c r="B80" s="27" t="n">
        <v>36433</v>
      </c>
      <c r="C80" s="26" t="n">
        <v>112</v>
      </c>
      <c r="D80" s="24" t="n">
        <f aca="false">EOMONTH(D79,1)</f>
        <v>36464</v>
      </c>
      <c r="E80" s="11"/>
      <c r="F80" s="5"/>
    </row>
    <row r="81" customFormat="false" ht="12.75" hidden="false" customHeight="false" outlineLevel="0" collapsed="false">
      <c r="A81" s="24" t="n">
        <f aca="false">EOMONTH(A80,1)</f>
        <v>36464</v>
      </c>
      <c r="B81" s="27" t="n">
        <v>36464</v>
      </c>
      <c r="C81" s="26" t="n">
        <v>113</v>
      </c>
      <c r="D81" s="24" t="n">
        <f aca="false">EOMONTH(D80,1)</f>
        <v>36494</v>
      </c>
      <c r="E81" s="11"/>
      <c r="F81" s="5"/>
    </row>
    <row r="82" customFormat="false" ht="12.75" hidden="false" customHeight="false" outlineLevel="0" collapsed="false">
      <c r="A82" s="24" t="n">
        <f aca="false">EOMONTH(A81,1)</f>
        <v>36494</v>
      </c>
      <c r="B82" s="25" t="n">
        <v>36494</v>
      </c>
      <c r="C82" s="26" t="n">
        <v>114</v>
      </c>
      <c r="D82" s="24" t="n">
        <f aca="false">EOMONTH(D81,1)</f>
        <v>36525</v>
      </c>
      <c r="E82" s="11"/>
      <c r="F82" s="5"/>
    </row>
    <row r="83" customFormat="false" ht="12.75" hidden="false" customHeight="false" outlineLevel="0" collapsed="false">
      <c r="A83" s="24" t="n">
        <f aca="false">EOMONTH(A82,1)</f>
        <v>36525</v>
      </c>
      <c r="B83" s="25" t="n">
        <v>36525</v>
      </c>
      <c r="C83" s="26" t="n">
        <v>115</v>
      </c>
      <c r="D83" s="24" t="n">
        <f aca="false">EOMONTH(D82,1)</f>
        <v>36556</v>
      </c>
      <c r="E83" s="11"/>
      <c r="F83" s="5"/>
    </row>
    <row r="84" customFormat="false" ht="12.75" hidden="false" customHeight="false" outlineLevel="0" collapsed="false">
      <c r="A84" s="24" t="n">
        <f aca="false">EOMONTH(A83,1)</f>
        <v>36556</v>
      </c>
      <c r="B84" s="25" t="n">
        <v>36556</v>
      </c>
      <c r="C84" s="26" t="n">
        <v>116</v>
      </c>
      <c r="D84" s="24" t="n">
        <f aca="false">EOMONTH(D83,1)</f>
        <v>36585</v>
      </c>
      <c r="E84" s="11"/>
      <c r="F84" s="5"/>
    </row>
    <row r="85" customFormat="false" ht="12.75" hidden="false" customHeight="false" outlineLevel="0" collapsed="false">
      <c r="A85" s="24" t="n">
        <f aca="false">EOMONTH(A84,1)</f>
        <v>36585</v>
      </c>
      <c r="B85" s="25" t="n">
        <v>36585</v>
      </c>
      <c r="C85" s="26" t="n">
        <v>117</v>
      </c>
      <c r="D85" s="24" t="n">
        <f aca="false">EOMONTH(D84,1)</f>
        <v>36616</v>
      </c>
      <c r="E85" s="11"/>
      <c r="F85" s="5"/>
    </row>
    <row r="86" customFormat="false" ht="12.75" hidden="false" customHeight="false" outlineLevel="0" collapsed="false">
      <c r="A86" s="24" t="n">
        <f aca="false">EOMONTH(A85,1)</f>
        <v>36616</v>
      </c>
      <c r="B86" s="25" t="n">
        <v>36616</v>
      </c>
      <c r="C86" s="26" t="n">
        <v>118</v>
      </c>
      <c r="D86" s="24" t="n">
        <f aca="false">EOMONTH(D85,1)</f>
        <v>36646</v>
      </c>
      <c r="E86" s="11"/>
      <c r="F86" s="5"/>
    </row>
    <row r="87" customFormat="false" ht="12.75" hidden="false" customHeight="false" outlineLevel="0" collapsed="false">
      <c r="A87" s="24" t="n">
        <f aca="false">EOMONTH(A86,1)</f>
        <v>36646</v>
      </c>
      <c r="B87" s="25" t="n">
        <v>36646</v>
      </c>
      <c r="C87" s="26" t="n">
        <v>119</v>
      </c>
      <c r="D87" s="24" t="n">
        <f aca="false">EOMONTH(D86,1)</f>
        <v>36677</v>
      </c>
      <c r="E87" s="11"/>
      <c r="F87" s="5"/>
    </row>
    <row r="88" customFormat="false" ht="12.75" hidden="false" customHeight="false" outlineLevel="0" collapsed="false">
      <c r="A88" s="24" t="n">
        <f aca="false">EOMONTH(A87,1)</f>
        <v>36677</v>
      </c>
      <c r="B88" s="25" t="n">
        <v>36677</v>
      </c>
      <c r="C88" s="26" t="n">
        <v>120</v>
      </c>
      <c r="D88" s="24" t="n">
        <f aca="false">EOMONTH(D87,1)</f>
        <v>36707</v>
      </c>
      <c r="E88" s="11"/>
      <c r="F88" s="5"/>
    </row>
    <row r="89" customFormat="false" ht="12.75" hidden="false" customHeight="false" outlineLevel="0" collapsed="false">
      <c r="A89" s="24" t="n">
        <f aca="false">EOMONTH(A88,1)</f>
        <v>36707</v>
      </c>
      <c r="B89" s="25" t="n">
        <v>36707</v>
      </c>
      <c r="C89" s="26" t="n">
        <v>121</v>
      </c>
      <c r="D89" s="24" t="n">
        <f aca="false">EOMONTH(D88,1)</f>
        <v>36738</v>
      </c>
      <c r="E89" s="11"/>
      <c r="F89" s="5"/>
    </row>
    <row r="90" customFormat="false" ht="12.75" hidden="false" customHeight="false" outlineLevel="0" collapsed="false">
      <c r="A90" s="24" t="n">
        <f aca="false">EOMONTH(A89,1)</f>
        <v>36738</v>
      </c>
      <c r="B90" s="25" t="n">
        <v>36738</v>
      </c>
      <c r="C90" s="26" t="n">
        <v>122</v>
      </c>
      <c r="D90" s="24" t="n">
        <f aca="false">EOMONTH(D89,1)</f>
        <v>36769</v>
      </c>
      <c r="E90" s="11"/>
      <c r="F90" s="5"/>
    </row>
    <row r="91" customFormat="false" ht="12.75" hidden="false" customHeight="false" outlineLevel="0" collapsed="false">
      <c r="A91" s="24" t="n">
        <f aca="false">EOMONTH(A90,1)</f>
        <v>36769</v>
      </c>
      <c r="B91" s="25" t="n">
        <v>36769</v>
      </c>
      <c r="C91" s="26" t="n">
        <v>123</v>
      </c>
      <c r="D91" s="24" t="n">
        <f aca="false">EOMONTH(D90,1)</f>
        <v>36799</v>
      </c>
      <c r="E91" s="11"/>
      <c r="F91" s="5"/>
    </row>
    <row r="92" customFormat="false" ht="12.75" hidden="false" customHeight="false" outlineLevel="0" collapsed="false">
      <c r="A92" s="24" t="n">
        <f aca="false">EOMONTH(A91,1)</f>
        <v>36799</v>
      </c>
      <c r="B92" s="25" t="n">
        <v>36799</v>
      </c>
      <c r="C92" s="26" t="n">
        <v>124</v>
      </c>
      <c r="D92" s="24" t="n">
        <f aca="false">EOMONTH(D91,1)</f>
        <v>36830</v>
      </c>
      <c r="E92" s="11"/>
      <c r="F92" s="5"/>
    </row>
    <row r="93" customFormat="false" ht="12.75" hidden="false" customHeight="false" outlineLevel="0" collapsed="false">
      <c r="A93" s="24" t="n">
        <f aca="false">EOMONTH(A92,1)</f>
        <v>36830</v>
      </c>
      <c r="B93" s="25" t="n">
        <v>36830</v>
      </c>
      <c r="C93" s="26" t="n">
        <v>125</v>
      </c>
      <c r="D93" s="24" t="n">
        <f aca="false">EOMONTH(D92,1)</f>
        <v>36860</v>
      </c>
      <c r="E93" s="11"/>
      <c r="F93" s="5"/>
    </row>
    <row r="94" customFormat="false" ht="12.75" hidden="false" customHeight="false" outlineLevel="0" collapsed="false">
      <c r="A94" s="24" t="n">
        <f aca="false">EOMONTH(A93,1)</f>
        <v>36860</v>
      </c>
      <c r="B94" s="25" t="n">
        <v>36860</v>
      </c>
      <c r="C94" s="26" t="n">
        <v>126</v>
      </c>
      <c r="D94" s="24" t="n">
        <f aca="false">EOMONTH(D93,1)</f>
        <v>36891</v>
      </c>
      <c r="E94" s="11"/>
      <c r="F94" s="5"/>
    </row>
    <row r="95" customFormat="false" ht="12.75" hidden="false" customHeight="false" outlineLevel="0" collapsed="false">
      <c r="A95" s="24" t="n">
        <f aca="false">EOMONTH(A94,1)</f>
        <v>36891</v>
      </c>
      <c r="B95" s="25" t="n">
        <v>36891</v>
      </c>
      <c r="C95" s="26" t="n">
        <v>127</v>
      </c>
      <c r="D95" s="24" t="n">
        <f aca="false">EOMONTH(D94,1)</f>
        <v>36922</v>
      </c>
      <c r="E95" s="11"/>
      <c r="F95" s="5"/>
    </row>
    <row r="96" customFormat="false" ht="12.75" hidden="false" customHeight="false" outlineLevel="0" collapsed="false">
      <c r="A96" s="24" t="n">
        <f aca="false">EOMONTH(A95,1)</f>
        <v>36922</v>
      </c>
      <c r="B96" s="25" t="n">
        <v>36922</v>
      </c>
      <c r="C96" s="26" t="n">
        <v>128</v>
      </c>
      <c r="D96" s="24" t="n">
        <f aca="false">EOMONTH(D95,1)</f>
        <v>36950</v>
      </c>
      <c r="E96" s="11"/>
      <c r="F96" s="5"/>
    </row>
    <row r="97" customFormat="false" ht="12.75" hidden="false" customHeight="false" outlineLevel="0" collapsed="false">
      <c r="A97" s="24" t="n">
        <f aca="false">EOMONTH(A96,1)</f>
        <v>36950</v>
      </c>
      <c r="B97" s="25" t="n">
        <v>36950</v>
      </c>
      <c r="C97" s="26" t="n">
        <v>129</v>
      </c>
      <c r="D97" s="24" t="n">
        <f aca="false">EOMONTH(D96,1)</f>
        <v>36981</v>
      </c>
      <c r="E97" s="11"/>
      <c r="F97" s="5"/>
    </row>
    <row r="98" customFormat="false" ht="12.75" hidden="false" customHeight="false" outlineLevel="0" collapsed="false">
      <c r="A98" s="24" t="n">
        <f aca="false">EOMONTH(A97,1)</f>
        <v>36981</v>
      </c>
      <c r="B98" s="25" t="n">
        <v>36981</v>
      </c>
      <c r="C98" s="26" t="n">
        <v>130</v>
      </c>
      <c r="D98" s="24" t="n">
        <f aca="false">EOMONTH(D97,1)</f>
        <v>37011</v>
      </c>
      <c r="E98" s="11"/>
      <c r="F98" s="5"/>
    </row>
    <row r="99" customFormat="false" ht="12.75" hidden="false" customHeight="false" outlineLevel="0" collapsed="false">
      <c r="A99" s="24" t="n">
        <f aca="false">EOMONTH(A98,1)</f>
        <v>37011</v>
      </c>
      <c r="B99" s="25" t="n">
        <v>37011</v>
      </c>
      <c r="C99" s="26" t="n">
        <v>131</v>
      </c>
      <c r="D99" s="24" t="n">
        <f aca="false">EOMONTH(D98,1)</f>
        <v>37042</v>
      </c>
      <c r="E99" s="11"/>
      <c r="F99" s="5"/>
    </row>
    <row r="100" customFormat="false" ht="12.75" hidden="false" customHeight="false" outlineLevel="0" collapsed="false">
      <c r="A100" s="24" t="n">
        <f aca="false">EOMONTH(A99,1)</f>
        <v>37042</v>
      </c>
      <c r="B100" s="25" t="n">
        <v>37042</v>
      </c>
      <c r="C100" s="26" t="n">
        <v>132</v>
      </c>
      <c r="D100" s="24" t="n">
        <f aca="false">EOMONTH(D99,1)</f>
        <v>37072</v>
      </c>
      <c r="E100" s="11"/>
      <c r="F100" s="5"/>
    </row>
    <row r="101" customFormat="false" ht="12.75" hidden="false" customHeight="false" outlineLevel="0" collapsed="false">
      <c r="A101" s="24" t="n">
        <f aca="false">EOMONTH(A100,1)</f>
        <v>37072</v>
      </c>
      <c r="B101" s="25" t="n">
        <v>37072</v>
      </c>
      <c r="C101" s="26" t="n">
        <v>133</v>
      </c>
      <c r="D101" s="24" t="n">
        <f aca="false">EOMONTH(D100,1)</f>
        <v>37103</v>
      </c>
      <c r="E101" s="11"/>
      <c r="F101" s="5"/>
    </row>
    <row r="102" customFormat="false" ht="12.75" hidden="false" customHeight="false" outlineLevel="0" collapsed="false">
      <c r="A102" s="24" t="n">
        <f aca="false">EOMONTH(A101,1)</f>
        <v>37103</v>
      </c>
      <c r="B102" s="25" t="n">
        <v>37103</v>
      </c>
      <c r="C102" s="26" t="n">
        <v>134</v>
      </c>
      <c r="D102" s="24" t="n">
        <f aca="false">EOMONTH(D101,1)</f>
        <v>37134</v>
      </c>
      <c r="E102" s="11"/>
      <c r="F102" s="5"/>
    </row>
    <row r="103" customFormat="false" ht="12.75" hidden="false" customHeight="false" outlineLevel="0" collapsed="false">
      <c r="A103" s="24" t="n">
        <f aca="false">EOMONTH(A102,1)</f>
        <v>37134</v>
      </c>
      <c r="B103" s="25" t="n">
        <v>37134</v>
      </c>
      <c r="C103" s="26" t="n">
        <v>135</v>
      </c>
      <c r="D103" s="24" t="n">
        <f aca="false">EOMONTH(D102,1)</f>
        <v>37164</v>
      </c>
      <c r="E103" s="11"/>
      <c r="F103" s="5"/>
    </row>
    <row r="104" customFormat="false" ht="12.75" hidden="false" customHeight="false" outlineLevel="0" collapsed="false">
      <c r="A104" s="24" t="n">
        <f aca="false">EOMONTH(A103,1)</f>
        <v>37164</v>
      </c>
      <c r="B104" s="25" t="n">
        <v>37164</v>
      </c>
      <c r="C104" s="26" t="n">
        <v>136</v>
      </c>
      <c r="D104" s="24" t="n">
        <f aca="false">EOMONTH(D103,1)</f>
        <v>37195</v>
      </c>
      <c r="E104" s="11"/>
      <c r="F104" s="5"/>
    </row>
    <row r="105" customFormat="false" ht="12.75" hidden="false" customHeight="false" outlineLevel="0" collapsed="false">
      <c r="A105" s="24" t="n">
        <f aca="false">EOMONTH(A104,1)</f>
        <v>37195</v>
      </c>
      <c r="B105" s="25" t="n">
        <v>37195</v>
      </c>
      <c r="C105" s="26" t="n">
        <v>137</v>
      </c>
      <c r="D105" s="24" t="n">
        <f aca="false">EOMONTH(D104,1)</f>
        <v>37225</v>
      </c>
      <c r="E105" s="11"/>
      <c r="F105" s="5"/>
    </row>
    <row r="106" customFormat="false" ht="12.75" hidden="false" customHeight="false" outlineLevel="0" collapsed="false">
      <c r="A106" s="24" t="n">
        <f aca="false">EOMONTH(A105,1)</f>
        <v>37225</v>
      </c>
      <c r="B106" s="25" t="n">
        <v>37225</v>
      </c>
      <c r="C106" s="26" t="n">
        <v>138</v>
      </c>
      <c r="D106" s="24" t="n">
        <f aca="false">EOMONTH(D105,1)</f>
        <v>37256</v>
      </c>
      <c r="E106" s="11"/>
      <c r="F106" s="5"/>
    </row>
    <row r="107" customFormat="false" ht="12.75" hidden="false" customHeight="false" outlineLevel="0" collapsed="false">
      <c r="A107" s="24" t="n">
        <f aca="false">EOMONTH(A106,1)</f>
        <v>37256</v>
      </c>
      <c r="B107" s="25" t="n">
        <v>37256</v>
      </c>
      <c r="C107" s="26" t="n">
        <v>139</v>
      </c>
      <c r="D107" s="24" t="n">
        <f aca="false">EOMONTH(D106,1)</f>
        <v>37287</v>
      </c>
      <c r="E107" s="11"/>
      <c r="F107" s="5"/>
    </row>
    <row r="108" customFormat="false" ht="12.75" hidden="false" customHeight="false" outlineLevel="0" collapsed="false">
      <c r="A108" s="24" t="n">
        <f aca="false">EOMONTH(A107,1)</f>
        <v>37287</v>
      </c>
      <c r="B108" s="25" t="n">
        <v>37287</v>
      </c>
      <c r="C108" s="26" t="n">
        <v>140</v>
      </c>
      <c r="D108" s="24" t="n">
        <f aca="false">EOMONTH(D107,1)</f>
        <v>37315</v>
      </c>
      <c r="E108" s="11"/>
      <c r="F108" s="5"/>
    </row>
    <row r="109" customFormat="false" ht="12.75" hidden="false" customHeight="false" outlineLevel="0" collapsed="false">
      <c r="A109" s="24" t="n">
        <f aca="false">EOMONTH(A108,1)</f>
        <v>37315</v>
      </c>
      <c r="B109" s="25" t="n">
        <v>37315</v>
      </c>
      <c r="C109" s="26" t="n">
        <v>141</v>
      </c>
      <c r="D109" s="24" t="n">
        <f aca="false">EOMONTH(D108,1)</f>
        <v>37346</v>
      </c>
      <c r="E109" s="11"/>
      <c r="F109" s="5"/>
    </row>
    <row r="110" customFormat="false" ht="12.75" hidden="false" customHeight="false" outlineLevel="0" collapsed="false">
      <c r="A110" s="24" t="n">
        <f aca="false">EOMONTH(A109,1)</f>
        <v>37346</v>
      </c>
      <c r="B110" s="25" t="n">
        <v>37346</v>
      </c>
      <c r="C110" s="26" t="n">
        <v>142</v>
      </c>
      <c r="D110" s="24" t="n">
        <f aca="false">EOMONTH(D109,1)</f>
        <v>37376</v>
      </c>
      <c r="E110" s="11"/>
      <c r="F110" s="5"/>
    </row>
    <row r="111" customFormat="false" ht="12.75" hidden="false" customHeight="false" outlineLevel="0" collapsed="false">
      <c r="A111" s="24" t="n">
        <f aca="false">EOMONTH(A110,1)</f>
        <v>37376</v>
      </c>
      <c r="B111" s="25" t="n">
        <v>37376</v>
      </c>
      <c r="C111" s="26" t="n">
        <v>143</v>
      </c>
      <c r="D111" s="24" t="n">
        <f aca="false">EOMONTH(D110,1)</f>
        <v>37407</v>
      </c>
      <c r="E111" s="11"/>
      <c r="F111" s="5"/>
    </row>
    <row r="112" customFormat="false" ht="12.75" hidden="false" customHeight="false" outlineLevel="0" collapsed="false">
      <c r="A112" s="24" t="n">
        <f aca="false">EOMONTH(A111,1)</f>
        <v>37407</v>
      </c>
      <c r="B112" s="25" t="n">
        <v>37407</v>
      </c>
      <c r="C112" s="26" t="n">
        <v>144</v>
      </c>
      <c r="D112" s="24" t="n">
        <f aca="false">EOMONTH(D111,1)</f>
        <v>37437</v>
      </c>
      <c r="E112" s="11"/>
      <c r="F112" s="5"/>
    </row>
    <row r="113" customFormat="false" ht="12.75" hidden="false" customHeight="false" outlineLevel="0" collapsed="false">
      <c r="A113" s="24" t="n">
        <f aca="false">EOMONTH(A112,1)</f>
        <v>37437</v>
      </c>
      <c r="B113" s="25" t="n">
        <v>37437</v>
      </c>
      <c r="C113" s="26" t="n">
        <v>145</v>
      </c>
      <c r="D113" s="24" t="n">
        <f aca="false">EOMONTH(D112,1)</f>
        <v>37468</v>
      </c>
      <c r="E113" s="11"/>
      <c r="F113" s="5"/>
    </row>
    <row r="114" customFormat="false" ht="12.75" hidden="false" customHeight="false" outlineLevel="0" collapsed="false">
      <c r="A114" s="24" t="n">
        <f aca="false">EOMONTH(A113,1)</f>
        <v>37468</v>
      </c>
      <c r="B114" s="25" t="n">
        <v>37468</v>
      </c>
      <c r="C114" s="26" t="n">
        <v>146</v>
      </c>
      <c r="D114" s="24" t="n">
        <f aca="false">EOMONTH(D113,1)</f>
        <v>37499</v>
      </c>
      <c r="E114" s="11"/>
      <c r="F114" s="5"/>
    </row>
    <row r="115" customFormat="false" ht="12.75" hidden="false" customHeight="false" outlineLevel="0" collapsed="false">
      <c r="A115" s="24" t="n">
        <f aca="false">EOMONTH(A114,1)</f>
        <v>37499</v>
      </c>
      <c r="B115" s="25" t="n">
        <v>37499</v>
      </c>
      <c r="C115" s="26" t="n">
        <v>147</v>
      </c>
      <c r="D115" s="24" t="n">
        <f aca="false">EOMONTH(D114,1)</f>
        <v>37529</v>
      </c>
      <c r="E115" s="11"/>
      <c r="F115" s="5"/>
    </row>
    <row r="116" customFormat="false" ht="12.75" hidden="false" customHeight="false" outlineLevel="0" collapsed="false">
      <c r="A116" s="24" t="n">
        <f aca="false">EOMONTH(A115,1)</f>
        <v>37529</v>
      </c>
      <c r="B116" s="25" t="n">
        <v>37529</v>
      </c>
      <c r="C116" s="26" t="n">
        <v>148</v>
      </c>
      <c r="D116" s="24" t="n">
        <f aca="false">EOMONTH(D115,1)</f>
        <v>37560</v>
      </c>
      <c r="E116" s="11"/>
      <c r="F116" s="5"/>
    </row>
    <row r="117" customFormat="false" ht="12.75" hidden="false" customHeight="false" outlineLevel="0" collapsed="false">
      <c r="A117" s="24" t="n">
        <f aca="false">EOMONTH(A116,1)</f>
        <v>37560</v>
      </c>
      <c r="B117" s="25" t="n">
        <v>37560</v>
      </c>
      <c r="C117" s="26" t="n">
        <v>149</v>
      </c>
      <c r="D117" s="24" t="n">
        <f aca="false">EOMONTH(D116,1)</f>
        <v>37590</v>
      </c>
      <c r="E117" s="11"/>
      <c r="F117" s="5"/>
    </row>
    <row r="118" customFormat="false" ht="12.75" hidden="false" customHeight="false" outlineLevel="0" collapsed="false">
      <c r="A118" s="24" t="n">
        <f aca="false">EOMONTH(A117,1)</f>
        <v>37590</v>
      </c>
      <c r="B118" s="25" t="n">
        <v>37590</v>
      </c>
      <c r="C118" s="26" t="n">
        <v>150</v>
      </c>
      <c r="D118" s="24" t="n">
        <f aca="false">EOMONTH(D117,1)</f>
        <v>37621</v>
      </c>
      <c r="E118" s="11"/>
      <c r="F118" s="5"/>
    </row>
    <row r="119" customFormat="false" ht="12.75" hidden="false" customHeight="false" outlineLevel="0" collapsed="false">
      <c r="A119" s="24" t="n">
        <f aca="false">EOMONTH(A118,1)</f>
        <v>37621</v>
      </c>
      <c r="B119" s="25" t="n">
        <v>37621</v>
      </c>
      <c r="C119" s="26" t="n">
        <v>151</v>
      </c>
      <c r="D119" s="24" t="n">
        <f aca="false">EOMONTH(D118,1)</f>
        <v>37652</v>
      </c>
      <c r="E119" s="11"/>
      <c r="F119" s="5"/>
    </row>
    <row r="120" customFormat="false" ht="12.75" hidden="false" customHeight="false" outlineLevel="0" collapsed="false">
      <c r="A120" s="24" t="n">
        <f aca="false">EOMONTH(A119,1)</f>
        <v>37652</v>
      </c>
      <c r="B120" s="25" t="n">
        <v>37652</v>
      </c>
      <c r="C120" s="26" t="n">
        <v>152</v>
      </c>
      <c r="D120" s="24" t="n">
        <f aca="false">EOMONTH(D119,1)</f>
        <v>37680</v>
      </c>
      <c r="E120" s="11"/>
      <c r="F120" s="5"/>
    </row>
    <row r="121" customFormat="false" ht="12.75" hidden="false" customHeight="false" outlineLevel="0" collapsed="false">
      <c r="A121" s="24" t="n">
        <f aca="false">EOMONTH(A120,1)</f>
        <v>37680</v>
      </c>
      <c r="B121" s="25" t="n">
        <v>37680</v>
      </c>
      <c r="C121" s="26" t="n">
        <v>153</v>
      </c>
      <c r="D121" s="24" t="n">
        <f aca="false">EOMONTH(D120,1)</f>
        <v>37711</v>
      </c>
      <c r="E121" s="11"/>
      <c r="F121" s="5"/>
    </row>
    <row r="122" customFormat="false" ht="12.75" hidden="false" customHeight="false" outlineLevel="0" collapsed="false">
      <c r="A122" s="24" t="n">
        <f aca="false">EOMONTH(A121,1)</f>
        <v>37711</v>
      </c>
      <c r="B122" s="25" t="n">
        <v>37711</v>
      </c>
      <c r="C122" s="26" t="n">
        <v>154</v>
      </c>
      <c r="D122" s="24" t="n">
        <f aca="false">EOMONTH(D121,1)</f>
        <v>37741</v>
      </c>
      <c r="E122" s="11"/>
      <c r="F122" s="5"/>
    </row>
    <row r="123" customFormat="false" ht="12.75" hidden="false" customHeight="false" outlineLevel="0" collapsed="false">
      <c r="A123" s="24" t="n">
        <f aca="false">EOMONTH(A122,1)</f>
        <v>37741</v>
      </c>
      <c r="B123" s="25" t="n">
        <v>37741</v>
      </c>
      <c r="C123" s="26" t="n">
        <v>155</v>
      </c>
      <c r="D123" s="24" t="n">
        <f aca="false">EOMONTH(D122,1)</f>
        <v>37772</v>
      </c>
      <c r="E123" s="11"/>
      <c r="F123" s="5"/>
    </row>
    <row r="124" customFormat="false" ht="12.75" hidden="false" customHeight="false" outlineLevel="0" collapsed="false">
      <c r="A124" s="24" t="n">
        <f aca="false">EOMONTH(A123,1)</f>
        <v>37772</v>
      </c>
      <c r="B124" s="25" t="n">
        <v>37772</v>
      </c>
      <c r="C124" s="26" t="n">
        <v>156</v>
      </c>
      <c r="D124" s="24" t="n">
        <f aca="false">EOMONTH(D123,1)</f>
        <v>37802</v>
      </c>
      <c r="E124" s="11"/>
      <c r="F124" s="5"/>
    </row>
    <row r="125" customFormat="false" ht="12.75" hidden="false" customHeight="false" outlineLevel="0" collapsed="false">
      <c r="A125" s="24" t="n">
        <f aca="false">EOMONTH(A124,1)</f>
        <v>37802</v>
      </c>
      <c r="B125" s="25" t="n">
        <v>37802</v>
      </c>
      <c r="C125" s="26" t="n">
        <v>157</v>
      </c>
      <c r="D125" s="24" t="n">
        <f aca="false">EOMONTH(D124,1)</f>
        <v>37833</v>
      </c>
      <c r="E125" s="11"/>
      <c r="F125" s="5"/>
    </row>
    <row r="126" customFormat="false" ht="12.75" hidden="false" customHeight="false" outlineLevel="0" collapsed="false">
      <c r="A126" s="24" t="n">
        <f aca="false">EOMONTH(A125,1)</f>
        <v>37833</v>
      </c>
      <c r="B126" s="25" t="n">
        <v>37833</v>
      </c>
      <c r="C126" s="26" t="n">
        <v>158</v>
      </c>
      <c r="D126" s="24" t="n">
        <f aca="false">EOMONTH(D125,1)</f>
        <v>37864</v>
      </c>
      <c r="E126" s="11"/>
      <c r="F126" s="5"/>
    </row>
    <row r="127" customFormat="false" ht="12.75" hidden="false" customHeight="false" outlineLevel="0" collapsed="false">
      <c r="A127" s="24" t="n">
        <f aca="false">EOMONTH(A126,1)</f>
        <v>37864</v>
      </c>
      <c r="B127" s="25" t="n">
        <v>37864</v>
      </c>
      <c r="C127" s="26" t="n">
        <v>159</v>
      </c>
      <c r="D127" s="24" t="n">
        <f aca="false">EOMONTH(D126,1)</f>
        <v>37894</v>
      </c>
      <c r="E127" s="11"/>
      <c r="F127" s="5"/>
    </row>
    <row r="128" customFormat="false" ht="12.75" hidden="false" customHeight="false" outlineLevel="0" collapsed="false">
      <c r="A128" s="24" t="n">
        <f aca="false">EOMONTH(A127,1)</f>
        <v>37894</v>
      </c>
      <c r="B128" s="25" t="n">
        <v>37894</v>
      </c>
      <c r="C128" s="26" t="n">
        <v>160</v>
      </c>
      <c r="D128" s="24" t="n">
        <f aca="false">EOMONTH(D127,1)</f>
        <v>37925</v>
      </c>
      <c r="E128" s="11"/>
      <c r="F128" s="5"/>
    </row>
    <row r="129" customFormat="false" ht="12.75" hidden="false" customHeight="false" outlineLevel="0" collapsed="false">
      <c r="A129" s="24" t="n">
        <f aca="false">EOMONTH(A128,1)</f>
        <v>37925</v>
      </c>
      <c r="B129" s="25" t="n">
        <v>37925</v>
      </c>
      <c r="C129" s="26" t="n">
        <v>161</v>
      </c>
      <c r="D129" s="24" t="n">
        <f aca="false">EOMONTH(D128,1)</f>
        <v>37955</v>
      </c>
      <c r="E129" s="11"/>
      <c r="F129" s="5"/>
    </row>
    <row r="130" customFormat="false" ht="12.75" hidden="false" customHeight="false" outlineLevel="0" collapsed="false">
      <c r="A130" s="24" t="n">
        <f aca="false">EOMONTH(A129,1)</f>
        <v>37955</v>
      </c>
      <c r="B130" s="25" t="n">
        <v>37955</v>
      </c>
      <c r="C130" s="26" t="n">
        <v>162</v>
      </c>
      <c r="D130" s="24" t="n">
        <f aca="false">EOMONTH(D129,1)</f>
        <v>37986</v>
      </c>
      <c r="E130" s="11"/>
      <c r="F130" s="5"/>
    </row>
    <row r="131" customFormat="false" ht="12.75" hidden="false" customHeight="false" outlineLevel="0" collapsed="false">
      <c r="A131" s="24" t="n">
        <f aca="false">EOMONTH(A130,1)</f>
        <v>37986</v>
      </c>
      <c r="B131" s="25" t="n">
        <v>37986</v>
      </c>
      <c r="C131" s="26" t="n">
        <v>163</v>
      </c>
      <c r="D131" s="24" t="n">
        <f aca="false">EOMONTH(D130,1)</f>
        <v>38017</v>
      </c>
      <c r="E131" s="11"/>
      <c r="F131" s="5"/>
    </row>
    <row r="132" customFormat="false" ht="12.75" hidden="false" customHeight="false" outlineLevel="0" collapsed="false">
      <c r="A132" s="24" t="n">
        <f aca="false">EOMONTH(A131,1)</f>
        <v>38017</v>
      </c>
      <c r="B132" s="25" t="n">
        <v>38017</v>
      </c>
      <c r="C132" s="26" t="n">
        <v>164</v>
      </c>
      <c r="D132" s="24" t="n">
        <f aca="false">EOMONTH(D131,1)</f>
        <v>38046</v>
      </c>
      <c r="E132" s="11"/>
      <c r="F132" s="5"/>
    </row>
    <row r="133" customFormat="false" ht="12.75" hidden="false" customHeight="false" outlineLevel="0" collapsed="false">
      <c r="A133" s="24" t="n">
        <f aca="false">EOMONTH(A132,1)</f>
        <v>38046</v>
      </c>
      <c r="B133" s="25" t="n">
        <v>38046</v>
      </c>
      <c r="C133" s="26" t="n">
        <v>165</v>
      </c>
      <c r="D133" s="24" t="n">
        <f aca="false">EOMONTH(D132,1)</f>
        <v>38077</v>
      </c>
      <c r="E133" s="11"/>
      <c r="F133" s="5"/>
    </row>
    <row r="134" customFormat="false" ht="12.75" hidden="false" customHeight="false" outlineLevel="0" collapsed="false">
      <c r="A134" s="24" t="n">
        <f aca="false">EOMONTH(A133,1)</f>
        <v>38077</v>
      </c>
      <c r="B134" s="25" t="n">
        <v>38077</v>
      </c>
      <c r="C134" s="26" t="n">
        <v>166</v>
      </c>
      <c r="D134" s="24" t="n">
        <f aca="false">EOMONTH(D133,1)</f>
        <v>38107</v>
      </c>
      <c r="E134" s="11"/>
      <c r="F134" s="5"/>
    </row>
    <row r="135" customFormat="false" ht="12.75" hidden="false" customHeight="false" outlineLevel="0" collapsed="false">
      <c r="A135" s="24" t="n">
        <f aca="false">EOMONTH(A134,1)</f>
        <v>38107</v>
      </c>
      <c r="B135" s="25" t="n">
        <v>38107</v>
      </c>
      <c r="C135" s="26" t="n">
        <v>167</v>
      </c>
      <c r="D135" s="24" t="n">
        <f aca="false">EOMONTH(D134,1)</f>
        <v>38138</v>
      </c>
      <c r="E135" s="11"/>
      <c r="F135" s="5"/>
    </row>
    <row r="136" customFormat="false" ht="12.75" hidden="false" customHeight="false" outlineLevel="0" collapsed="false">
      <c r="A136" s="24" t="n">
        <f aca="false">EOMONTH(A135,1)</f>
        <v>38138</v>
      </c>
      <c r="B136" s="25" t="n">
        <v>38138</v>
      </c>
      <c r="C136" s="26" t="n">
        <v>168</v>
      </c>
      <c r="D136" s="24" t="n">
        <f aca="false">EOMONTH(D135,1)</f>
        <v>38168</v>
      </c>
      <c r="E136" s="11"/>
      <c r="F136" s="5"/>
    </row>
    <row r="137" customFormat="false" ht="12.75" hidden="false" customHeight="false" outlineLevel="0" collapsed="false">
      <c r="A137" s="24" t="n">
        <f aca="false">EOMONTH(A136,1)</f>
        <v>38168</v>
      </c>
      <c r="B137" s="25" t="n">
        <v>38168</v>
      </c>
      <c r="C137" s="26" t="n">
        <v>169</v>
      </c>
      <c r="D137" s="24" t="n">
        <f aca="false">EOMONTH(D136,1)</f>
        <v>38199</v>
      </c>
      <c r="E137" s="11"/>
      <c r="F137" s="5"/>
    </row>
    <row r="138" customFormat="false" ht="12.75" hidden="false" customHeight="false" outlineLevel="0" collapsed="false">
      <c r="A138" s="24" t="n">
        <f aca="false">EOMONTH(A137,1)</f>
        <v>38199</v>
      </c>
      <c r="B138" s="25" t="n">
        <v>38199</v>
      </c>
      <c r="C138" s="26" t="n">
        <v>170</v>
      </c>
      <c r="D138" s="24" t="n">
        <f aca="false">EOMONTH(D137,1)</f>
        <v>38230</v>
      </c>
      <c r="E138" s="11"/>
      <c r="F138" s="5"/>
    </row>
    <row r="139" customFormat="false" ht="12.75" hidden="false" customHeight="false" outlineLevel="0" collapsed="false">
      <c r="A139" s="24" t="n">
        <f aca="false">EOMONTH(A138,1)</f>
        <v>38230</v>
      </c>
      <c r="B139" s="25" t="n">
        <v>38230</v>
      </c>
      <c r="C139" s="26" t="n">
        <v>171</v>
      </c>
      <c r="D139" s="24" t="n">
        <f aca="false">EOMONTH(D138,1)</f>
        <v>38260</v>
      </c>
      <c r="E139" s="11"/>
      <c r="F139" s="5"/>
    </row>
    <row r="140" customFormat="false" ht="12.75" hidden="false" customHeight="false" outlineLevel="0" collapsed="false">
      <c r="A140" s="24" t="n">
        <f aca="false">EOMONTH(A139,1)</f>
        <v>38260</v>
      </c>
      <c r="B140" s="25" t="n">
        <v>38260</v>
      </c>
      <c r="C140" s="26" t="n">
        <v>172</v>
      </c>
      <c r="D140" s="24" t="n">
        <f aca="false">EOMONTH(D139,1)</f>
        <v>38291</v>
      </c>
      <c r="E140" s="11"/>
      <c r="F140" s="5"/>
    </row>
    <row r="141" customFormat="false" ht="12.75" hidden="false" customHeight="false" outlineLevel="0" collapsed="false">
      <c r="A141" s="24" t="n">
        <f aca="false">EOMONTH(A140,1)</f>
        <v>38291</v>
      </c>
      <c r="B141" s="25" t="n">
        <v>38291</v>
      </c>
      <c r="C141" s="26" t="n">
        <v>173</v>
      </c>
      <c r="D141" s="24" t="n">
        <f aca="false">EOMONTH(D140,1)</f>
        <v>38321</v>
      </c>
      <c r="E141" s="11"/>
      <c r="F141" s="5"/>
    </row>
    <row r="142" customFormat="false" ht="12.75" hidden="false" customHeight="false" outlineLevel="0" collapsed="false">
      <c r="A142" s="24" t="n">
        <f aca="false">EOMONTH(A141,1)</f>
        <v>38321</v>
      </c>
      <c r="B142" s="25" t="n">
        <v>38321</v>
      </c>
      <c r="C142" s="26" t="n">
        <v>174</v>
      </c>
      <c r="D142" s="24" t="n">
        <f aca="false">EOMONTH(D141,1)</f>
        <v>38352</v>
      </c>
      <c r="E142" s="11"/>
      <c r="F142" s="5"/>
    </row>
    <row r="143" customFormat="false" ht="12.75" hidden="false" customHeight="false" outlineLevel="0" collapsed="false">
      <c r="A143" s="24" t="n">
        <f aca="false">EOMONTH(A142,1)</f>
        <v>38352</v>
      </c>
      <c r="B143" s="25" t="n">
        <v>38352</v>
      </c>
      <c r="C143" s="26" t="n">
        <v>175</v>
      </c>
      <c r="D143" s="24" t="n">
        <f aca="false">EOMONTH(D142,1)</f>
        <v>38383</v>
      </c>
      <c r="E143" s="11"/>
      <c r="F143" s="5"/>
    </row>
    <row r="144" customFormat="false" ht="12.75" hidden="false" customHeight="false" outlineLevel="0" collapsed="false">
      <c r="A144" s="24" t="n">
        <f aca="false">EOMONTH(A143,1)</f>
        <v>38383</v>
      </c>
      <c r="B144" s="25" t="n">
        <v>38383</v>
      </c>
      <c r="C144" s="26" t="n">
        <v>176</v>
      </c>
      <c r="D144" s="24" t="n">
        <f aca="false">EOMONTH(D143,1)</f>
        <v>38411</v>
      </c>
      <c r="E144" s="11"/>
      <c r="F144" s="5"/>
    </row>
    <row r="145" customFormat="false" ht="12.75" hidden="false" customHeight="false" outlineLevel="0" collapsed="false">
      <c r="A145" s="24" t="n">
        <f aca="false">EOMONTH(A144,1)</f>
        <v>38411</v>
      </c>
      <c r="B145" s="25" t="n">
        <v>38411</v>
      </c>
      <c r="C145" s="26" t="n">
        <v>177</v>
      </c>
      <c r="D145" s="24" t="n">
        <f aca="false">EOMONTH(D144,1)</f>
        <v>38442</v>
      </c>
      <c r="E145" s="11"/>
      <c r="F145" s="5"/>
    </row>
    <row r="146" customFormat="false" ht="12.75" hidden="false" customHeight="false" outlineLevel="0" collapsed="false">
      <c r="A146" s="24" t="n">
        <f aca="false">EOMONTH(A145,1)</f>
        <v>38442</v>
      </c>
      <c r="B146" s="25" t="n">
        <v>38442</v>
      </c>
      <c r="C146" s="26" t="n">
        <v>178</v>
      </c>
      <c r="D146" s="24" t="n">
        <f aca="false">EOMONTH(D145,1)</f>
        <v>38472</v>
      </c>
      <c r="E146" s="11"/>
      <c r="F146" s="5"/>
    </row>
    <row r="147" customFormat="false" ht="12.75" hidden="false" customHeight="false" outlineLevel="0" collapsed="false">
      <c r="A147" s="24" t="n">
        <f aca="false">EOMONTH(A146,1)</f>
        <v>38472</v>
      </c>
      <c r="B147" s="25" t="n">
        <v>38472</v>
      </c>
      <c r="C147" s="26" t="n">
        <v>179</v>
      </c>
      <c r="D147" s="24" t="n">
        <f aca="false">EOMONTH(D146,1)</f>
        <v>38503</v>
      </c>
      <c r="E147" s="11"/>
      <c r="F147" s="5"/>
    </row>
    <row r="148" customFormat="false" ht="12.75" hidden="false" customHeight="false" outlineLevel="0" collapsed="false">
      <c r="A148" s="24" t="n">
        <f aca="false">EOMONTH(A147,1)</f>
        <v>38503</v>
      </c>
      <c r="B148" s="25" t="n">
        <v>38503</v>
      </c>
      <c r="C148" s="26" t="n">
        <v>180</v>
      </c>
      <c r="D148" s="24" t="n">
        <f aca="false">EOMONTH(D147,1)</f>
        <v>38533</v>
      </c>
      <c r="E148" s="11"/>
      <c r="F148" s="5"/>
    </row>
    <row r="149" customFormat="false" ht="12.75" hidden="false" customHeight="false" outlineLevel="0" collapsed="false">
      <c r="A149" s="24" t="n">
        <f aca="false">EOMONTH(A148,1)</f>
        <v>38533</v>
      </c>
      <c r="B149" s="25" t="n">
        <v>38533</v>
      </c>
      <c r="C149" s="26" t="n">
        <v>181</v>
      </c>
      <c r="D149" s="24" t="n">
        <f aca="false">EOMONTH(D148,1)</f>
        <v>38564</v>
      </c>
      <c r="E149" s="11"/>
      <c r="F149" s="5"/>
    </row>
    <row r="150" customFormat="false" ht="12.75" hidden="false" customHeight="false" outlineLevel="0" collapsed="false">
      <c r="A150" s="24" t="n">
        <f aca="false">EOMONTH(A149,1)</f>
        <v>38564</v>
      </c>
      <c r="B150" s="25" t="n">
        <v>38564</v>
      </c>
      <c r="C150" s="26" t="n">
        <v>182</v>
      </c>
      <c r="D150" s="24" t="n">
        <f aca="false">EOMONTH(D149,1)</f>
        <v>38595</v>
      </c>
      <c r="E150" s="11"/>
      <c r="F150" s="5"/>
    </row>
    <row r="151" customFormat="false" ht="12.75" hidden="false" customHeight="false" outlineLevel="0" collapsed="false">
      <c r="A151" s="24" t="n">
        <f aca="false">EOMONTH(A150,1)</f>
        <v>38595</v>
      </c>
      <c r="B151" s="25" t="n">
        <v>38595</v>
      </c>
      <c r="C151" s="26" t="n">
        <v>183</v>
      </c>
      <c r="D151" s="24" t="n">
        <f aca="false">EOMONTH(D150,1)</f>
        <v>38625</v>
      </c>
      <c r="E151" s="11"/>
      <c r="F151" s="5"/>
    </row>
    <row r="152" customFormat="false" ht="12.75" hidden="false" customHeight="false" outlineLevel="0" collapsed="false">
      <c r="A152" s="24" t="n">
        <f aca="false">EOMONTH(A151,1)</f>
        <v>38625</v>
      </c>
      <c r="B152" s="25" t="n">
        <v>38625</v>
      </c>
      <c r="C152" s="26" t="n">
        <v>184</v>
      </c>
      <c r="D152" s="24" t="n">
        <f aca="false">EOMONTH(D151,1)</f>
        <v>38656</v>
      </c>
      <c r="E152" s="11"/>
      <c r="F152" s="5"/>
    </row>
    <row r="153" customFormat="false" ht="12.75" hidden="false" customHeight="false" outlineLevel="0" collapsed="false">
      <c r="A153" s="24" t="n">
        <f aca="false">EOMONTH(A152,1)</f>
        <v>38656</v>
      </c>
      <c r="B153" s="25" t="n">
        <v>38656</v>
      </c>
      <c r="C153" s="26" t="n">
        <v>185</v>
      </c>
      <c r="D153" s="24" t="n">
        <f aca="false">EOMONTH(D152,1)</f>
        <v>38686</v>
      </c>
      <c r="E153" s="11"/>
      <c r="F153" s="5"/>
    </row>
    <row r="154" customFormat="false" ht="12.75" hidden="false" customHeight="false" outlineLevel="0" collapsed="false">
      <c r="A154" s="24" t="n">
        <f aca="false">EOMONTH(A153,1)</f>
        <v>38686</v>
      </c>
      <c r="B154" s="25" t="n">
        <v>38686</v>
      </c>
      <c r="C154" s="26" t="n">
        <v>186</v>
      </c>
      <c r="D154" s="24" t="n">
        <f aca="false">EOMONTH(D153,1)</f>
        <v>38717</v>
      </c>
      <c r="E154" s="11"/>
      <c r="F154" s="5"/>
    </row>
    <row r="155" customFormat="false" ht="12.75" hidden="false" customHeight="false" outlineLevel="0" collapsed="false">
      <c r="A155" s="24" t="n">
        <f aca="false">EOMONTH(A154,1)</f>
        <v>38717</v>
      </c>
      <c r="B155" s="25" t="n">
        <v>38717</v>
      </c>
      <c r="C155" s="26" t="n">
        <v>187</v>
      </c>
      <c r="D155" s="24" t="n">
        <f aca="false">EOMONTH(D154,1)</f>
        <v>38748</v>
      </c>
      <c r="E155" s="11"/>
      <c r="F155" s="5"/>
    </row>
    <row r="156" customFormat="false" ht="12.75" hidden="false" customHeight="false" outlineLevel="0" collapsed="false">
      <c r="A156" s="24" t="n">
        <f aca="false">EOMONTH(A155,1)</f>
        <v>38748</v>
      </c>
      <c r="B156" s="25" t="n">
        <v>38748</v>
      </c>
      <c r="C156" s="26" t="n">
        <v>188</v>
      </c>
      <c r="D156" s="24" t="n">
        <f aca="false">EOMONTH(D155,1)</f>
        <v>38776</v>
      </c>
      <c r="E156" s="11"/>
      <c r="F156" s="5"/>
    </row>
    <row r="157" customFormat="false" ht="12.75" hidden="false" customHeight="false" outlineLevel="0" collapsed="false">
      <c r="A157" s="24" t="n">
        <f aca="false">EOMONTH(A156,1)</f>
        <v>38776</v>
      </c>
      <c r="B157" s="25" t="n">
        <v>38776</v>
      </c>
      <c r="C157" s="26" t="n">
        <v>189</v>
      </c>
      <c r="D157" s="24" t="n">
        <f aca="false">EOMONTH(D156,1)</f>
        <v>38807</v>
      </c>
      <c r="E157" s="11"/>
      <c r="F157" s="5"/>
    </row>
    <row r="158" customFormat="false" ht="12.75" hidden="false" customHeight="false" outlineLevel="0" collapsed="false">
      <c r="A158" s="24" t="n">
        <f aca="false">EOMONTH(A157,1)</f>
        <v>38807</v>
      </c>
      <c r="B158" s="25" t="n">
        <v>38807</v>
      </c>
      <c r="C158" s="26" t="n">
        <v>190</v>
      </c>
      <c r="D158" s="24" t="n">
        <f aca="false">EOMONTH(D157,1)</f>
        <v>38837</v>
      </c>
      <c r="E158" s="11"/>
      <c r="F158" s="5"/>
    </row>
    <row r="159" customFormat="false" ht="12.75" hidden="false" customHeight="false" outlineLevel="0" collapsed="false">
      <c r="A159" s="24" t="n">
        <f aca="false">EOMONTH(A158,1)</f>
        <v>38837</v>
      </c>
      <c r="B159" s="25" t="n">
        <v>38837</v>
      </c>
      <c r="C159" s="26" t="n">
        <v>191</v>
      </c>
      <c r="D159" s="24" t="n">
        <f aca="false">EOMONTH(D158,1)</f>
        <v>38868</v>
      </c>
      <c r="E159" s="11"/>
      <c r="F159" s="5"/>
    </row>
    <row r="160" customFormat="false" ht="12.75" hidden="false" customHeight="false" outlineLevel="0" collapsed="false">
      <c r="A160" s="24" t="n">
        <f aca="false">EOMONTH(A159,1)</f>
        <v>38868</v>
      </c>
      <c r="B160" s="25" t="n">
        <v>38868</v>
      </c>
      <c r="C160" s="26" t="n">
        <v>192</v>
      </c>
      <c r="D160" s="24" t="n">
        <f aca="false">EOMONTH(D159,1)</f>
        <v>38898</v>
      </c>
      <c r="E160" s="11"/>
      <c r="F160" s="5"/>
    </row>
    <row r="161" customFormat="false" ht="12.75" hidden="false" customHeight="false" outlineLevel="0" collapsed="false">
      <c r="A161" s="24" t="n">
        <f aca="false">EOMONTH(A160,1)</f>
        <v>38898</v>
      </c>
      <c r="B161" s="25" t="n">
        <v>38898</v>
      </c>
      <c r="C161" s="26" t="n">
        <v>193</v>
      </c>
      <c r="D161" s="24" t="n">
        <f aca="false">EOMONTH(D160,1)</f>
        <v>38929</v>
      </c>
      <c r="E161" s="11"/>
      <c r="F161" s="5"/>
    </row>
    <row r="162" customFormat="false" ht="12.75" hidden="false" customHeight="false" outlineLevel="0" collapsed="false">
      <c r="A162" s="24" t="n">
        <f aca="false">EOMONTH(A161,1)</f>
        <v>38929</v>
      </c>
      <c r="B162" s="25" t="n">
        <v>38929</v>
      </c>
      <c r="C162" s="26" t="n">
        <v>194</v>
      </c>
      <c r="D162" s="24" t="n">
        <f aca="false">EOMONTH(D161,1)</f>
        <v>38960</v>
      </c>
      <c r="E162" s="11"/>
      <c r="F162" s="5"/>
    </row>
    <row r="163" customFormat="false" ht="12.75" hidden="false" customHeight="false" outlineLevel="0" collapsed="false">
      <c r="A163" s="24" t="n">
        <f aca="false">EOMONTH(A162,1)</f>
        <v>38960</v>
      </c>
      <c r="B163" s="25" t="n">
        <v>38960</v>
      </c>
      <c r="C163" s="26" t="n">
        <v>195</v>
      </c>
      <c r="D163" s="24" t="n">
        <f aca="false">EOMONTH(D162,1)</f>
        <v>38990</v>
      </c>
      <c r="E163" s="11"/>
      <c r="F163" s="5"/>
    </row>
    <row r="164" customFormat="false" ht="12.75" hidden="false" customHeight="false" outlineLevel="0" collapsed="false">
      <c r="A164" s="24" t="n">
        <f aca="false">EOMONTH(A163,1)</f>
        <v>38990</v>
      </c>
      <c r="B164" s="25" t="n">
        <v>38990</v>
      </c>
      <c r="C164" s="26" t="n">
        <v>196</v>
      </c>
      <c r="D164" s="24" t="n">
        <f aca="false">EOMONTH(D163,1)</f>
        <v>39021</v>
      </c>
      <c r="E164" s="11"/>
      <c r="F164" s="5"/>
    </row>
    <row r="165" customFormat="false" ht="12.75" hidden="false" customHeight="false" outlineLevel="0" collapsed="false">
      <c r="A165" s="24" t="n">
        <f aca="false">EOMONTH(A164,1)</f>
        <v>39021</v>
      </c>
      <c r="B165" s="25" t="n">
        <v>39021</v>
      </c>
      <c r="C165" s="26" t="n">
        <v>197</v>
      </c>
      <c r="D165" s="24" t="n">
        <f aca="false">EOMONTH(D164,1)</f>
        <v>39051</v>
      </c>
      <c r="E165" s="11"/>
      <c r="F165" s="5"/>
    </row>
    <row r="166" customFormat="false" ht="12.75" hidden="false" customHeight="false" outlineLevel="0" collapsed="false">
      <c r="A166" s="24" t="n">
        <f aca="false">EOMONTH(A165,1)</f>
        <v>39051</v>
      </c>
      <c r="B166" s="25" t="n">
        <v>39051</v>
      </c>
      <c r="C166" s="26" t="n">
        <v>198</v>
      </c>
      <c r="D166" s="24" t="n">
        <f aca="false">EOMONTH(D165,1)</f>
        <v>39082</v>
      </c>
      <c r="E166" s="11"/>
      <c r="F166" s="5"/>
    </row>
    <row r="167" customFormat="false" ht="12.75" hidden="false" customHeight="false" outlineLevel="0" collapsed="false">
      <c r="A167" s="24" t="n">
        <f aca="false">EOMONTH(A166,1)</f>
        <v>39082</v>
      </c>
      <c r="B167" s="25" t="n">
        <v>39082</v>
      </c>
      <c r="C167" s="26" t="n">
        <v>199</v>
      </c>
      <c r="D167" s="24" t="n">
        <f aca="false">EOMONTH(D166,1)</f>
        <v>39113</v>
      </c>
      <c r="E167" s="11"/>
      <c r="F167" s="5"/>
    </row>
    <row r="168" customFormat="false" ht="12.75" hidden="false" customHeight="false" outlineLevel="0" collapsed="false">
      <c r="A168" s="24" t="n">
        <f aca="false">EOMONTH(A167,1)</f>
        <v>39113</v>
      </c>
      <c r="B168" s="25" t="n">
        <v>39113</v>
      </c>
      <c r="C168" s="26" t="n">
        <v>200</v>
      </c>
      <c r="D168" s="24" t="n">
        <f aca="false">EOMONTH(D167,1)</f>
        <v>39141</v>
      </c>
      <c r="E168" s="11"/>
      <c r="F168" s="5"/>
    </row>
    <row r="169" customFormat="false" ht="12.75" hidden="false" customHeight="false" outlineLevel="0" collapsed="false">
      <c r="A169" s="24" t="n">
        <f aca="false">EOMONTH(A168,1)</f>
        <v>39141</v>
      </c>
      <c r="B169" s="25" t="n">
        <v>39141</v>
      </c>
      <c r="C169" s="26" t="n">
        <v>201</v>
      </c>
      <c r="D169" s="24" t="n">
        <f aca="false">EOMONTH(D168,1)</f>
        <v>39172</v>
      </c>
      <c r="E169" s="11"/>
      <c r="F169" s="5"/>
    </row>
    <row r="170" customFormat="false" ht="12.75" hidden="false" customHeight="false" outlineLevel="0" collapsed="false">
      <c r="A170" s="24" t="n">
        <f aca="false">EOMONTH(A169,1)</f>
        <v>39172</v>
      </c>
      <c r="B170" s="25" t="n">
        <v>39172</v>
      </c>
      <c r="C170" s="26" t="n">
        <v>202</v>
      </c>
      <c r="D170" s="24" t="n">
        <f aca="false">EOMONTH(D169,1)</f>
        <v>39202</v>
      </c>
      <c r="E170" s="11"/>
      <c r="F170" s="5"/>
    </row>
    <row r="171" customFormat="false" ht="12.75" hidden="false" customHeight="false" outlineLevel="0" collapsed="false">
      <c r="A171" s="24" t="n">
        <f aca="false">EOMONTH(A170,1)</f>
        <v>39202</v>
      </c>
      <c r="B171" s="25" t="n">
        <v>39202</v>
      </c>
      <c r="C171" s="26" t="n">
        <v>203</v>
      </c>
      <c r="D171" s="24" t="n">
        <f aca="false">EOMONTH(D170,1)</f>
        <v>39233</v>
      </c>
      <c r="E171" s="11"/>
      <c r="F171" s="5"/>
    </row>
    <row r="172" customFormat="false" ht="12.75" hidden="false" customHeight="false" outlineLevel="0" collapsed="false">
      <c r="A172" s="24" t="n">
        <f aca="false">EOMONTH(A171,1)</f>
        <v>39233</v>
      </c>
      <c r="B172" s="25" t="n">
        <v>39233</v>
      </c>
      <c r="C172" s="26" t="n">
        <v>204</v>
      </c>
      <c r="D172" s="24" t="n">
        <f aca="false">EOMONTH(D171,1)</f>
        <v>39263</v>
      </c>
      <c r="E172" s="11"/>
      <c r="F172" s="5"/>
    </row>
    <row r="173" customFormat="false" ht="12.75" hidden="false" customHeight="false" outlineLevel="0" collapsed="false">
      <c r="A173" s="24" t="n">
        <f aca="false">EOMONTH(A172,1)</f>
        <v>39263</v>
      </c>
      <c r="B173" s="25" t="n">
        <v>39263</v>
      </c>
      <c r="C173" s="26" t="n">
        <v>205</v>
      </c>
      <c r="D173" s="24" t="n">
        <f aca="false">EOMONTH(D172,1)</f>
        <v>39294</v>
      </c>
      <c r="E173" s="11"/>
      <c r="F173" s="5"/>
    </row>
    <row r="174" customFormat="false" ht="12.75" hidden="false" customHeight="false" outlineLevel="0" collapsed="false">
      <c r="A174" s="24" t="n">
        <f aca="false">EOMONTH(A173,1)</f>
        <v>39294</v>
      </c>
      <c r="B174" s="25" t="n">
        <v>39294</v>
      </c>
      <c r="C174" s="26" t="n">
        <v>206</v>
      </c>
      <c r="D174" s="24" t="n">
        <f aca="false">EOMONTH(D173,1)</f>
        <v>39325</v>
      </c>
      <c r="E174" s="11"/>
      <c r="F174" s="5"/>
    </row>
    <row r="175" customFormat="false" ht="12.75" hidden="false" customHeight="false" outlineLevel="0" collapsed="false">
      <c r="A175" s="24" t="n">
        <f aca="false">EOMONTH(A174,1)</f>
        <v>39325</v>
      </c>
      <c r="B175" s="25" t="n">
        <v>39325</v>
      </c>
      <c r="C175" s="26" t="n">
        <v>207</v>
      </c>
      <c r="D175" s="24" t="n">
        <f aca="false">EOMONTH(D174,1)</f>
        <v>39355</v>
      </c>
      <c r="E175" s="11"/>
      <c r="F175" s="5"/>
    </row>
    <row r="176" customFormat="false" ht="12.75" hidden="false" customHeight="false" outlineLevel="0" collapsed="false">
      <c r="A176" s="24" t="n">
        <f aca="false">EOMONTH(A175,1)</f>
        <v>39355</v>
      </c>
      <c r="B176" s="25" t="n">
        <v>39355</v>
      </c>
      <c r="C176" s="26" t="n">
        <v>208</v>
      </c>
      <c r="D176" s="24" t="n">
        <f aca="false">EOMONTH(D175,1)</f>
        <v>39386</v>
      </c>
      <c r="E176" s="11"/>
      <c r="F176" s="5"/>
    </row>
    <row r="177" customFormat="false" ht="12.75" hidden="false" customHeight="false" outlineLevel="0" collapsed="false">
      <c r="A177" s="24" t="n">
        <f aca="false">EOMONTH(A176,1)</f>
        <v>39386</v>
      </c>
      <c r="B177" s="25" t="n">
        <v>39386</v>
      </c>
      <c r="C177" s="26" t="n">
        <v>209</v>
      </c>
      <c r="D177" s="24" t="n">
        <f aca="false">EOMONTH(D176,1)</f>
        <v>39416</v>
      </c>
      <c r="E177" s="11"/>
      <c r="F177" s="5"/>
    </row>
    <row r="178" customFormat="false" ht="12.75" hidden="false" customHeight="false" outlineLevel="0" collapsed="false">
      <c r="A178" s="24" t="n">
        <f aca="false">EOMONTH(A177,1)</f>
        <v>39416</v>
      </c>
      <c r="B178" s="25" t="n">
        <v>39416</v>
      </c>
      <c r="C178" s="26" t="n">
        <v>210</v>
      </c>
      <c r="D178" s="24" t="n">
        <f aca="false">EOMONTH(D177,1)</f>
        <v>39447</v>
      </c>
      <c r="E178" s="11"/>
      <c r="F178" s="5"/>
    </row>
    <row r="179" customFormat="false" ht="12.75" hidden="false" customHeight="false" outlineLevel="0" collapsed="false">
      <c r="A179" s="24" t="n">
        <f aca="false">EOMONTH(A178,1)</f>
        <v>39447</v>
      </c>
      <c r="B179" s="25" t="n">
        <v>39447</v>
      </c>
      <c r="C179" s="26" t="n">
        <v>211</v>
      </c>
      <c r="D179" s="24" t="n">
        <f aca="false">EOMONTH(D178,1)</f>
        <v>39478</v>
      </c>
      <c r="E179" s="11"/>
      <c r="F179" s="5"/>
    </row>
    <row r="180" customFormat="false" ht="12.75" hidden="false" customHeight="false" outlineLevel="0" collapsed="false">
      <c r="A180" s="24" t="n">
        <f aca="false">EOMONTH(A179,1)</f>
        <v>39478</v>
      </c>
      <c r="B180" s="25" t="n">
        <v>39478</v>
      </c>
      <c r="C180" s="26" t="n">
        <v>212</v>
      </c>
      <c r="D180" s="24" t="n">
        <f aca="false">EOMONTH(D179,1)</f>
        <v>39507</v>
      </c>
      <c r="E180" s="11"/>
      <c r="F180" s="5"/>
    </row>
    <row r="181" customFormat="false" ht="12.75" hidden="false" customHeight="false" outlineLevel="0" collapsed="false">
      <c r="A181" s="24" t="n">
        <f aca="false">EOMONTH(A180,1)</f>
        <v>39507</v>
      </c>
      <c r="B181" s="25" t="n">
        <v>39507</v>
      </c>
      <c r="C181" s="26" t="n">
        <v>213</v>
      </c>
      <c r="D181" s="24" t="n">
        <f aca="false">EOMONTH(D180,1)</f>
        <v>39538</v>
      </c>
      <c r="E181" s="11"/>
      <c r="F181" s="5"/>
    </row>
    <row r="182" customFormat="false" ht="12.75" hidden="false" customHeight="false" outlineLevel="0" collapsed="false">
      <c r="A182" s="24" t="n">
        <f aca="false">EOMONTH(A181,1)</f>
        <v>39538</v>
      </c>
      <c r="B182" s="25" t="n">
        <v>39538</v>
      </c>
      <c r="C182" s="26" t="n">
        <v>214</v>
      </c>
      <c r="D182" s="24" t="n">
        <f aca="false">EOMONTH(D181,1)</f>
        <v>39568</v>
      </c>
      <c r="E182" s="11"/>
      <c r="F182" s="5"/>
    </row>
    <row r="183" customFormat="false" ht="12.75" hidden="false" customHeight="false" outlineLevel="0" collapsed="false">
      <c r="A183" s="24" t="n">
        <f aca="false">EOMONTH(A182,1)</f>
        <v>39568</v>
      </c>
      <c r="B183" s="25" t="n">
        <v>39568</v>
      </c>
      <c r="C183" s="26" t="n">
        <v>215</v>
      </c>
      <c r="D183" s="24" t="n">
        <f aca="false">EOMONTH(D182,1)</f>
        <v>39599</v>
      </c>
      <c r="E183" s="11"/>
      <c r="F183" s="5"/>
    </row>
    <row r="184" customFormat="false" ht="12.75" hidden="false" customHeight="false" outlineLevel="0" collapsed="false">
      <c r="A184" s="24" t="n">
        <f aca="false">EOMONTH(A183,1)</f>
        <v>39599</v>
      </c>
      <c r="B184" s="25" t="n">
        <v>39599</v>
      </c>
      <c r="C184" s="26" t="n">
        <v>216</v>
      </c>
      <c r="D184" s="24" t="n">
        <f aca="false">EOMONTH(D183,1)</f>
        <v>39629</v>
      </c>
      <c r="E184" s="11"/>
      <c r="F184" s="5"/>
    </row>
    <row r="185" customFormat="false" ht="12.75" hidden="false" customHeight="false" outlineLevel="0" collapsed="false">
      <c r="A185" s="24" t="n">
        <f aca="false">EOMONTH(A184,1)</f>
        <v>39629</v>
      </c>
      <c r="B185" s="25" t="n">
        <v>39629</v>
      </c>
      <c r="C185" s="26" t="n">
        <v>217</v>
      </c>
      <c r="D185" s="24" t="n">
        <f aca="false">EOMONTH(D184,1)</f>
        <v>39660</v>
      </c>
      <c r="E185" s="11"/>
      <c r="F185" s="5"/>
    </row>
    <row r="186" customFormat="false" ht="12.75" hidden="false" customHeight="false" outlineLevel="0" collapsed="false">
      <c r="A186" s="24" t="n">
        <f aca="false">EOMONTH(A185,1)</f>
        <v>39660</v>
      </c>
      <c r="B186" s="25" t="n">
        <v>39660</v>
      </c>
      <c r="C186" s="26" t="n">
        <v>218</v>
      </c>
      <c r="D186" s="24" t="n">
        <f aca="false">EOMONTH(D185,1)</f>
        <v>39691</v>
      </c>
      <c r="E186" s="11"/>
      <c r="F186" s="5"/>
    </row>
    <row r="187" customFormat="false" ht="12.75" hidden="false" customHeight="false" outlineLevel="0" collapsed="false">
      <c r="A187" s="24" t="n">
        <f aca="false">EOMONTH(A186,1)</f>
        <v>39691</v>
      </c>
      <c r="B187" s="25" t="n">
        <v>39691</v>
      </c>
      <c r="C187" s="26" t="n">
        <v>219</v>
      </c>
      <c r="D187" s="24" t="n">
        <f aca="false">EOMONTH(D186,1)</f>
        <v>39721</v>
      </c>
      <c r="E187" s="11"/>
      <c r="F187" s="5"/>
    </row>
    <row r="188" customFormat="false" ht="12.75" hidden="false" customHeight="false" outlineLevel="0" collapsed="false">
      <c r="A188" s="24" t="n">
        <f aca="false">EOMONTH(A187,1)</f>
        <v>39721</v>
      </c>
      <c r="B188" s="25" t="n">
        <v>39721</v>
      </c>
      <c r="C188" s="26" t="n">
        <v>220</v>
      </c>
      <c r="D188" s="24" t="n">
        <f aca="false">EOMONTH(D187,1)</f>
        <v>39752</v>
      </c>
      <c r="E188" s="11"/>
      <c r="F188" s="5"/>
    </row>
    <row r="189" customFormat="false" ht="12.75" hidden="false" customHeight="false" outlineLevel="0" collapsed="false">
      <c r="A189" s="24" t="n">
        <f aca="false">EOMONTH(A188,1)</f>
        <v>39752</v>
      </c>
      <c r="B189" s="25" t="n">
        <v>39752</v>
      </c>
      <c r="C189" s="26" t="n">
        <v>221</v>
      </c>
      <c r="D189" s="24" t="n">
        <f aca="false">EOMONTH(D188,1)</f>
        <v>39782</v>
      </c>
      <c r="E189" s="11"/>
      <c r="F189" s="5"/>
    </row>
    <row r="190" customFormat="false" ht="12.75" hidden="false" customHeight="false" outlineLevel="0" collapsed="false">
      <c r="A190" s="24" t="n">
        <f aca="false">EOMONTH(A189,1)</f>
        <v>39782</v>
      </c>
      <c r="B190" s="25" t="n">
        <v>39782</v>
      </c>
      <c r="C190" s="26" t="n">
        <v>222</v>
      </c>
      <c r="D190" s="24" t="n">
        <f aca="false">EOMONTH(D189,1)</f>
        <v>39813</v>
      </c>
      <c r="E190" s="11"/>
      <c r="F190" s="5"/>
    </row>
    <row r="191" customFormat="false" ht="12.75" hidden="false" customHeight="false" outlineLevel="0" collapsed="false">
      <c r="A191" s="24" t="n">
        <f aca="false">EOMONTH(A190,1)</f>
        <v>39813</v>
      </c>
      <c r="B191" s="25" t="n">
        <v>39813</v>
      </c>
      <c r="C191" s="26" t="n">
        <v>223</v>
      </c>
      <c r="D191" s="24" t="n">
        <f aca="false">EOMONTH(D190,1)</f>
        <v>39844</v>
      </c>
      <c r="E191" s="11"/>
      <c r="F191" s="5"/>
    </row>
    <row r="192" customFormat="false" ht="12.75" hidden="false" customHeight="false" outlineLevel="0" collapsed="false">
      <c r="A192" s="24" t="n">
        <f aca="false">EOMONTH(A191,1)</f>
        <v>39844</v>
      </c>
      <c r="B192" s="25" t="n">
        <v>39844</v>
      </c>
      <c r="C192" s="26" t="n">
        <v>224</v>
      </c>
      <c r="D192" s="24" t="n">
        <f aca="false">EOMONTH(D191,1)</f>
        <v>39872</v>
      </c>
      <c r="E192" s="11"/>
      <c r="F192" s="5"/>
    </row>
    <row r="193" customFormat="false" ht="12.75" hidden="false" customHeight="false" outlineLevel="0" collapsed="false">
      <c r="A193" s="24" t="n">
        <f aca="false">EOMONTH(A192,1)</f>
        <v>39872</v>
      </c>
      <c r="B193" s="25" t="n">
        <v>39872</v>
      </c>
      <c r="C193" s="26" t="n">
        <v>225</v>
      </c>
      <c r="D193" s="24" t="n">
        <f aca="false">EOMONTH(D192,1)</f>
        <v>39903</v>
      </c>
      <c r="E193" s="11"/>
      <c r="F193" s="5"/>
    </row>
    <row r="194" customFormat="false" ht="12.75" hidden="false" customHeight="false" outlineLevel="0" collapsed="false">
      <c r="A194" s="24" t="n">
        <f aca="false">EOMONTH(A193,1)</f>
        <v>39903</v>
      </c>
      <c r="B194" s="25" t="n">
        <v>39903</v>
      </c>
      <c r="C194" s="26" t="n">
        <v>226</v>
      </c>
      <c r="D194" s="24" t="n">
        <f aca="false">EOMONTH(D193,1)</f>
        <v>39933</v>
      </c>
      <c r="E194" s="11"/>
      <c r="F194" s="5"/>
    </row>
    <row r="195" customFormat="false" ht="12.75" hidden="false" customHeight="false" outlineLevel="0" collapsed="false">
      <c r="A195" s="24" t="n">
        <f aca="false">EOMONTH(A194,1)</f>
        <v>39933</v>
      </c>
      <c r="B195" s="25" t="n">
        <v>39933</v>
      </c>
      <c r="C195" s="26" t="n">
        <v>227</v>
      </c>
      <c r="D195" s="24" t="n">
        <f aca="false">EOMONTH(D194,1)</f>
        <v>39964</v>
      </c>
      <c r="E195" s="11"/>
      <c r="F195" s="5"/>
    </row>
    <row r="196" customFormat="false" ht="12.75" hidden="false" customHeight="false" outlineLevel="0" collapsed="false">
      <c r="A196" s="24" t="n">
        <f aca="false">EOMONTH(A195,1)</f>
        <v>39964</v>
      </c>
      <c r="B196" s="25" t="n">
        <v>39964</v>
      </c>
      <c r="C196" s="26" t="n">
        <v>228</v>
      </c>
      <c r="D196" s="24" t="n">
        <f aca="false">EOMONTH(D195,1)</f>
        <v>39994</v>
      </c>
      <c r="E196" s="11"/>
      <c r="F196" s="5"/>
    </row>
    <row r="197" customFormat="false" ht="12.75" hidden="false" customHeight="false" outlineLevel="0" collapsed="false">
      <c r="A197" s="24" t="n">
        <f aca="false">EOMONTH(A196,1)</f>
        <v>39994</v>
      </c>
      <c r="B197" s="25" t="n">
        <v>39994</v>
      </c>
      <c r="C197" s="26" t="n">
        <v>229</v>
      </c>
      <c r="D197" s="24" t="n">
        <f aca="false">EOMONTH(D196,1)</f>
        <v>40025</v>
      </c>
      <c r="E197" s="11"/>
      <c r="F197" s="5"/>
    </row>
    <row r="198" customFormat="false" ht="12.75" hidden="false" customHeight="false" outlineLevel="0" collapsed="false">
      <c r="A198" s="24" t="n">
        <f aca="false">EOMONTH(A197,1)</f>
        <v>40025</v>
      </c>
      <c r="B198" s="25" t="n">
        <v>40025</v>
      </c>
      <c r="C198" s="26" t="n">
        <v>230</v>
      </c>
      <c r="D198" s="24" t="n">
        <f aca="false">EOMONTH(D197,1)</f>
        <v>40056</v>
      </c>
      <c r="E198" s="11"/>
      <c r="F198" s="5"/>
    </row>
    <row r="199" customFormat="false" ht="12.75" hidden="false" customHeight="false" outlineLevel="0" collapsed="false">
      <c r="A199" s="24" t="n">
        <f aca="false">EOMONTH(A198,1)</f>
        <v>40056</v>
      </c>
      <c r="B199" s="25" t="n">
        <v>40056</v>
      </c>
      <c r="C199" s="26" t="n">
        <v>231</v>
      </c>
      <c r="D199" s="24" t="n">
        <f aca="false">EOMONTH(D198,1)</f>
        <v>40086</v>
      </c>
      <c r="E199" s="11"/>
      <c r="F199" s="5"/>
    </row>
    <row r="200" customFormat="false" ht="12.75" hidden="false" customHeight="false" outlineLevel="0" collapsed="false">
      <c r="A200" s="24" t="n">
        <f aca="false">EOMONTH(A199,1)</f>
        <v>40086</v>
      </c>
      <c r="B200" s="25" t="n">
        <v>40086</v>
      </c>
      <c r="C200" s="26" t="n">
        <v>232</v>
      </c>
      <c r="D200" s="24" t="n">
        <f aca="false">EOMONTH(D199,1)</f>
        <v>40117</v>
      </c>
      <c r="E200" s="11"/>
      <c r="F200" s="5"/>
    </row>
    <row r="201" customFormat="false" ht="12.75" hidden="false" customHeight="false" outlineLevel="0" collapsed="false">
      <c r="A201" s="24" t="n">
        <f aca="false">EOMONTH(A200,1)</f>
        <v>40117</v>
      </c>
      <c r="B201" s="25" t="n">
        <v>40117</v>
      </c>
      <c r="C201" s="26" t="n">
        <v>233</v>
      </c>
      <c r="D201" s="24" t="n">
        <f aca="false">EOMONTH(D200,1)</f>
        <v>40147</v>
      </c>
      <c r="E201" s="11"/>
      <c r="F201" s="5"/>
    </row>
    <row r="202" customFormat="false" ht="12.75" hidden="false" customHeight="false" outlineLevel="0" collapsed="false">
      <c r="A202" s="24" t="n">
        <f aca="false">EOMONTH(A201,1)</f>
        <v>40147</v>
      </c>
      <c r="B202" s="25" t="n">
        <v>40147</v>
      </c>
      <c r="C202" s="26" t="n">
        <v>234</v>
      </c>
      <c r="D202" s="24" t="n">
        <f aca="false">EOMONTH(D201,1)</f>
        <v>40178</v>
      </c>
      <c r="E202" s="11"/>
      <c r="F202" s="5"/>
    </row>
    <row r="203" customFormat="false" ht="12.75" hidden="false" customHeight="false" outlineLevel="0" collapsed="false">
      <c r="A203" s="24" t="n">
        <f aca="false">EOMONTH(A202,1)</f>
        <v>40178</v>
      </c>
      <c r="B203" s="25" t="n">
        <v>40178</v>
      </c>
      <c r="C203" s="26" t="n">
        <v>235</v>
      </c>
      <c r="D203" s="24" t="n">
        <f aca="false">EOMONTH(D202,1)</f>
        <v>40209</v>
      </c>
      <c r="E203" s="11"/>
      <c r="F203" s="5"/>
    </row>
    <row r="204" customFormat="false" ht="12.75" hidden="false" customHeight="false" outlineLevel="0" collapsed="false">
      <c r="A204" s="24" t="n">
        <f aca="false">EOMONTH(A203,1)</f>
        <v>40209</v>
      </c>
      <c r="B204" s="25" t="n">
        <v>40209</v>
      </c>
      <c r="C204" s="26" t="n">
        <v>236</v>
      </c>
      <c r="D204" s="24" t="n">
        <f aca="false">EOMONTH(D203,1)</f>
        <v>40237</v>
      </c>
      <c r="E204" s="11"/>
      <c r="F204" s="5"/>
    </row>
    <row r="205" customFormat="false" ht="12.75" hidden="false" customHeight="false" outlineLevel="0" collapsed="false">
      <c r="A205" s="24" t="n">
        <f aca="false">EOMONTH(A204,1)</f>
        <v>40237</v>
      </c>
      <c r="B205" s="25" t="n">
        <v>40237</v>
      </c>
      <c r="C205" s="26" t="n">
        <v>237</v>
      </c>
      <c r="D205" s="24" t="n">
        <f aca="false">EOMONTH(D204,1)</f>
        <v>40268</v>
      </c>
      <c r="E205" s="11"/>
      <c r="F205" s="5"/>
    </row>
    <row r="206" customFormat="false" ht="12.75" hidden="false" customHeight="false" outlineLevel="0" collapsed="false">
      <c r="A206" s="24" t="n">
        <f aca="false">EOMONTH(A205,1)</f>
        <v>40268</v>
      </c>
      <c r="B206" s="25" t="n">
        <v>40268</v>
      </c>
      <c r="C206" s="26" t="n">
        <v>238</v>
      </c>
      <c r="D206" s="24" t="n">
        <f aca="false">EOMONTH(D205,1)</f>
        <v>40298</v>
      </c>
      <c r="E206" s="11"/>
      <c r="F206" s="5"/>
    </row>
    <row r="207" customFormat="false" ht="12.75" hidden="false" customHeight="false" outlineLevel="0" collapsed="false">
      <c r="A207" s="24" t="n">
        <f aca="false">EOMONTH(A206,1)</f>
        <v>40298</v>
      </c>
      <c r="B207" s="25" t="n">
        <v>40298</v>
      </c>
      <c r="C207" s="26" t="n">
        <v>239</v>
      </c>
      <c r="D207" s="24" t="n">
        <f aca="false">EOMONTH(D206,1)</f>
        <v>40329</v>
      </c>
      <c r="E207" s="11"/>
      <c r="F207" s="5"/>
    </row>
    <row r="208" customFormat="false" ht="12.75" hidden="false" customHeight="false" outlineLevel="0" collapsed="false">
      <c r="A208" s="24" t="n">
        <f aca="false">EOMONTH(A207,1)</f>
        <v>40329</v>
      </c>
      <c r="B208" s="25" t="n">
        <v>40329</v>
      </c>
      <c r="C208" s="26" t="n">
        <v>240</v>
      </c>
      <c r="D208" s="24" t="n">
        <f aca="false">EOMONTH(D207,1)</f>
        <v>40359</v>
      </c>
      <c r="E208" s="11"/>
      <c r="F208" s="5"/>
    </row>
    <row r="209" customFormat="false" ht="12.75" hidden="false" customHeight="false" outlineLevel="0" collapsed="false">
      <c r="A209" s="24" t="n">
        <f aca="false">EOMONTH(A208,1)</f>
        <v>40359</v>
      </c>
      <c r="B209" s="25" t="n">
        <v>40359</v>
      </c>
      <c r="C209" s="26" t="n">
        <v>241</v>
      </c>
      <c r="D209" s="24" t="n">
        <f aca="false">EOMONTH(D208,1)</f>
        <v>40390</v>
      </c>
      <c r="E209" s="11"/>
      <c r="F209" s="5"/>
    </row>
    <row r="210" customFormat="false" ht="12.75" hidden="false" customHeight="false" outlineLevel="0" collapsed="false">
      <c r="A210" s="24" t="n">
        <f aca="false">EOMONTH(A209,1)</f>
        <v>40390</v>
      </c>
      <c r="B210" s="25" t="n">
        <v>40390</v>
      </c>
      <c r="C210" s="26" t="n">
        <v>242</v>
      </c>
      <c r="D210" s="24" t="n">
        <f aca="false">EOMONTH(D209,1)</f>
        <v>40421</v>
      </c>
      <c r="E210" s="11"/>
      <c r="F210" s="5"/>
    </row>
    <row r="211" customFormat="false" ht="12.75" hidden="false" customHeight="false" outlineLevel="0" collapsed="false">
      <c r="A211" s="24" t="n">
        <f aca="false">EOMONTH(A210,1)</f>
        <v>40421</v>
      </c>
      <c r="B211" s="25" t="n">
        <v>40421</v>
      </c>
      <c r="C211" s="26" t="n">
        <v>243</v>
      </c>
      <c r="D211" s="24" t="n">
        <f aca="false">EOMONTH(D210,1)</f>
        <v>40451</v>
      </c>
      <c r="E211" s="11"/>
      <c r="F211" s="5"/>
    </row>
    <row r="212" customFormat="false" ht="12.75" hidden="false" customHeight="false" outlineLevel="0" collapsed="false">
      <c r="A212" s="24" t="n">
        <f aca="false">EOMONTH(A211,1)</f>
        <v>40451</v>
      </c>
      <c r="B212" s="25" t="n">
        <v>40451</v>
      </c>
      <c r="C212" s="26" t="n">
        <v>244</v>
      </c>
      <c r="D212" s="24" t="n">
        <f aca="false">EOMONTH(D211,1)</f>
        <v>40482</v>
      </c>
      <c r="E212" s="11"/>
      <c r="F212" s="5"/>
    </row>
    <row r="213" customFormat="false" ht="12.75" hidden="false" customHeight="false" outlineLevel="0" collapsed="false">
      <c r="A213" s="24" t="n">
        <f aca="false">EOMONTH(A212,1)</f>
        <v>40482</v>
      </c>
      <c r="B213" s="25" t="n">
        <v>40482</v>
      </c>
      <c r="C213" s="26" t="n">
        <v>245</v>
      </c>
      <c r="D213" s="24" t="n">
        <f aca="false">EOMONTH(D212,1)</f>
        <v>40512</v>
      </c>
      <c r="E213" s="11"/>
      <c r="F213" s="5"/>
    </row>
    <row r="214" customFormat="false" ht="12.75" hidden="false" customHeight="false" outlineLevel="0" collapsed="false">
      <c r="A214" s="24" t="n">
        <f aca="false">EOMONTH(A213,1)</f>
        <v>40512</v>
      </c>
      <c r="B214" s="25" t="n">
        <v>40512</v>
      </c>
      <c r="C214" s="26" t="n">
        <v>246</v>
      </c>
      <c r="D214" s="24" t="n">
        <f aca="false">EOMONTH(D213,1)</f>
        <v>40543</v>
      </c>
      <c r="E214" s="11"/>
      <c r="F214" s="5"/>
    </row>
    <row r="215" customFormat="false" ht="12.75" hidden="false" customHeight="false" outlineLevel="0" collapsed="false">
      <c r="A215" s="24" t="n">
        <f aca="false">EOMONTH(A214,1)</f>
        <v>40543</v>
      </c>
      <c r="B215" s="25" t="n">
        <v>40543</v>
      </c>
      <c r="C215" s="26" t="n">
        <v>247</v>
      </c>
      <c r="D215" s="24" t="n">
        <f aca="false">EOMONTH(D214,1)</f>
        <v>40574</v>
      </c>
      <c r="E215" s="11"/>
      <c r="F215" s="5"/>
    </row>
    <row r="216" customFormat="false" ht="12.75" hidden="false" customHeight="false" outlineLevel="0" collapsed="false">
      <c r="A216" s="24" t="n">
        <f aca="false">EOMONTH(A215,1)</f>
        <v>40574</v>
      </c>
      <c r="B216" s="25" t="n">
        <v>40574</v>
      </c>
      <c r="C216" s="26" t="n">
        <v>248</v>
      </c>
      <c r="D216" s="24" t="n">
        <f aca="false">EOMONTH(D215,1)</f>
        <v>40602</v>
      </c>
      <c r="E216" s="11"/>
      <c r="F216" s="5"/>
    </row>
    <row r="217" customFormat="false" ht="12.75" hidden="false" customHeight="false" outlineLevel="0" collapsed="false">
      <c r="A217" s="24" t="n">
        <f aca="false">EOMONTH(A216,1)</f>
        <v>40602</v>
      </c>
      <c r="B217" s="25" t="n">
        <v>40602</v>
      </c>
      <c r="C217" s="26" t="n">
        <v>249</v>
      </c>
      <c r="D217" s="24" t="n">
        <f aca="false">EOMONTH(D216,1)</f>
        <v>40633</v>
      </c>
      <c r="E217" s="11"/>
      <c r="F217" s="5"/>
    </row>
    <row r="218" customFormat="false" ht="12.75" hidden="false" customHeight="false" outlineLevel="0" collapsed="false">
      <c r="A218" s="24" t="n">
        <f aca="false">EOMONTH(A217,1)</f>
        <v>40633</v>
      </c>
      <c r="B218" s="25" t="n">
        <v>40633</v>
      </c>
      <c r="C218" s="26" t="n">
        <v>250</v>
      </c>
      <c r="D218" s="24" t="n">
        <f aca="false">EOMONTH(D217,1)</f>
        <v>40663</v>
      </c>
      <c r="E218" s="11"/>
      <c r="F218" s="5"/>
    </row>
    <row r="219" customFormat="false" ht="12.75" hidden="false" customHeight="false" outlineLevel="0" collapsed="false">
      <c r="A219" s="24" t="n">
        <f aca="false">EOMONTH(A218,1)</f>
        <v>40663</v>
      </c>
      <c r="B219" s="25" t="n">
        <v>40663</v>
      </c>
      <c r="C219" s="26" t="n">
        <v>251</v>
      </c>
      <c r="D219" s="24" t="n">
        <f aca="false">EOMONTH(D218,1)</f>
        <v>40694</v>
      </c>
      <c r="E219" s="11"/>
      <c r="F219" s="5"/>
    </row>
    <row r="220" customFormat="false" ht="12.75" hidden="false" customHeight="false" outlineLevel="0" collapsed="false">
      <c r="A220" s="24" t="n">
        <f aca="false">EOMONTH(A219,1)</f>
        <v>40694</v>
      </c>
      <c r="B220" s="25" t="n">
        <v>40694</v>
      </c>
      <c r="C220" s="26" t="n">
        <v>252</v>
      </c>
      <c r="D220" s="24" t="n">
        <f aca="false">EOMONTH(D219,1)</f>
        <v>40724</v>
      </c>
      <c r="E220" s="11"/>
      <c r="F220" s="5"/>
    </row>
    <row r="221" customFormat="false" ht="12.75" hidden="false" customHeight="false" outlineLevel="0" collapsed="false">
      <c r="A221" s="24" t="n">
        <f aca="false">EOMONTH(A220,1)</f>
        <v>40724</v>
      </c>
      <c r="B221" s="25" t="n">
        <v>40724</v>
      </c>
      <c r="C221" s="26" t="n">
        <v>253</v>
      </c>
      <c r="D221" s="24" t="n">
        <f aca="false">EOMONTH(D220,1)</f>
        <v>40755</v>
      </c>
      <c r="E221" s="11"/>
      <c r="F221" s="5"/>
    </row>
    <row r="222" customFormat="false" ht="12.75" hidden="false" customHeight="false" outlineLevel="0" collapsed="false">
      <c r="A222" s="24" t="n">
        <f aca="false">EOMONTH(A221,1)</f>
        <v>40755</v>
      </c>
      <c r="B222" s="25" t="n">
        <v>40755</v>
      </c>
      <c r="C222" s="26" t="n">
        <v>254</v>
      </c>
      <c r="D222" s="24" t="n">
        <f aca="false">EOMONTH(D221,1)</f>
        <v>40786</v>
      </c>
      <c r="E222" s="11"/>
      <c r="F222" s="5"/>
    </row>
    <row r="223" customFormat="false" ht="12.75" hidden="false" customHeight="false" outlineLevel="0" collapsed="false">
      <c r="A223" s="24" t="n">
        <f aca="false">EOMONTH(A222,1)</f>
        <v>40786</v>
      </c>
      <c r="B223" s="25" t="n">
        <v>40786</v>
      </c>
      <c r="C223" s="26" t="n">
        <v>255</v>
      </c>
      <c r="D223" s="24" t="n">
        <f aca="false">EOMONTH(D222,1)</f>
        <v>40816</v>
      </c>
      <c r="E223" s="11"/>
      <c r="F223" s="5"/>
    </row>
    <row r="224" customFormat="false" ht="12.75" hidden="false" customHeight="false" outlineLevel="0" collapsed="false">
      <c r="A224" s="24" t="n">
        <f aca="false">EOMONTH(A223,1)</f>
        <v>40816</v>
      </c>
      <c r="B224" s="25" t="n">
        <v>40816</v>
      </c>
      <c r="C224" s="26" t="n">
        <v>256</v>
      </c>
      <c r="D224" s="24" t="n">
        <f aca="false">EOMONTH(D223,1)</f>
        <v>40847</v>
      </c>
      <c r="E224" s="11"/>
      <c r="F224" s="5"/>
    </row>
    <row r="225" customFormat="false" ht="12.75" hidden="false" customHeight="false" outlineLevel="0" collapsed="false">
      <c r="A225" s="24" t="n">
        <f aca="false">EOMONTH(A224,1)</f>
        <v>40847</v>
      </c>
      <c r="B225" s="25" t="n">
        <v>40847</v>
      </c>
      <c r="C225" s="26" t="n">
        <v>257</v>
      </c>
      <c r="D225" s="24" t="n">
        <f aca="false">EOMONTH(D224,1)</f>
        <v>40877</v>
      </c>
      <c r="E225" s="11"/>
      <c r="F225" s="5"/>
    </row>
    <row r="226" customFormat="false" ht="12.75" hidden="false" customHeight="false" outlineLevel="0" collapsed="false">
      <c r="A226" s="24" t="n">
        <f aca="false">EOMONTH(A225,1)</f>
        <v>40877</v>
      </c>
      <c r="B226" s="25" t="n">
        <v>40877</v>
      </c>
      <c r="C226" s="26" t="n">
        <v>258</v>
      </c>
      <c r="D226" s="24" t="n">
        <f aca="false">EOMONTH(D225,1)</f>
        <v>40908</v>
      </c>
      <c r="E226" s="11"/>
      <c r="F226" s="5"/>
    </row>
    <row r="227" customFormat="false" ht="12.75" hidden="false" customHeight="false" outlineLevel="0" collapsed="false">
      <c r="A227" s="24" t="n">
        <f aca="false">EOMONTH(A226,1)</f>
        <v>40908</v>
      </c>
      <c r="B227" s="25" t="n">
        <v>40908</v>
      </c>
      <c r="C227" s="26" t="n">
        <v>259</v>
      </c>
      <c r="D227" s="24" t="n">
        <f aca="false">EOMONTH(D226,1)</f>
        <v>40939</v>
      </c>
      <c r="E227" s="11"/>
      <c r="F227" s="5"/>
    </row>
    <row r="228" customFormat="false" ht="12.75" hidden="false" customHeight="false" outlineLevel="0" collapsed="false">
      <c r="A228" s="24" t="n">
        <f aca="false">EOMONTH(A227,1)</f>
        <v>40939</v>
      </c>
      <c r="B228" s="25" t="n">
        <v>40939</v>
      </c>
      <c r="C228" s="26" t="n">
        <v>260</v>
      </c>
      <c r="D228" s="24" t="n">
        <f aca="false">EOMONTH(D227,1)</f>
        <v>40968</v>
      </c>
      <c r="E228" s="11"/>
      <c r="F228" s="5"/>
    </row>
    <row r="229" customFormat="false" ht="12.75" hidden="false" customHeight="false" outlineLevel="0" collapsed="false">
      <c r="A229" s="24" t="n">
        <f aca="false">EOMONTH(A228,1)</f>
        <v>40968</v>
      </c>
      <c r="B229" s="25" t="n">
        <v>40968</v>
      </c>
      <c r="C229" s="26" t="n">
        <v>261</v>
      </c>
      <c r="D229" s="24" t="n">
        <f aca="false">EOMONTH(D228,1)</f>
        <v>40999</v>
      </c>
      <c r="E229" s="11"/>
      <c r="F229" s="5"/>
    </row>
    <row r="230" customFormat="false" ht="12.75" hidden="false" customHeight="false" outlineLevel="0" collapsed="false">
      <c r="A230" s="24" t="n">
        <f aca="false">EOMONTH(A229,1)</f>
        <v>40999</v>
      </c>
      <c r="B230" s="25" t="n">
        <v>40999</v>
      </c>
      <c r="C230" s="26" t="n">
        <v>262</v>
      </c>
      <c r="D230" s="24" t="n">
        <f aca="false">EOMONTH(D229,1)</f>
        <v>41029</v>
      </c>
      <c r="E230" s="11"/>
      <c r="F230" s="5"/>
    </row>
    <row r="231" customFormat="false" ht="12.75" hidden="false" customHeight="false" outlineLevel="0" collapsed="false">
      <c r="A231" s="24" t="n">
        <f aca="false">EOMONTH(A230,1)</f>
        <v>41029</v>
      </c>
      <c r="B231" s="25" t="n">
        <v>41029</v>
      </c>
      <c r="C231" s="26" t="n">
        <v>263</v>
      </c>
      <c r="D231" s="24" t="n">
        <f aca="false">EOMONTH(D230,1)</f>
        <v>41060</v>
      </c>
      <c r="E231" s="11"/>
      <c r="F231" s="5"/>
    </row>
    <row r="232" customFormat="false" ht="12.75" hidden="false" customHeight="false" outlineLevel="0" collapsed="false">
      <c r="A232" s="24" t="n">
        <f aca="false">EOMONTH(A231,1)</f>
        <v>41060</v>
      </c>
      <c r="B232" s="25" t="n">
        <v>41060</v>
      </c>
      <c r="C232" s="26" t="n">
        <v>264</v>
      </c>
      <c r="D232" s="24" t="n">
        <f aca="false">EOMONTH(D231,1)</f>
        <v>41090</v>
      </c>
      <c r="E232" s="11"/>
      <c r="F232" s="5"/>
    </row>
    <row r="233" customFormat="false" ht="12.75" hidden="false" customHeight="false" outlineLevel="0" collapsed="false">
      <c r="A233" s="24" t="n">
        <f aca="false">EOMONTH(A232,1)</f>
        <v>41090</v>
      </c>
      <c r="B233" s="25" t="n">
        <v>41090</v>
      </c>
      <c r="C233" s="26" t="n">
        <v>265</v>
      </c>
      <c r="D233" s="24" t="n">
        <f aca="false">EOMONTH(D232,1)</f>
        <v>41121</v>
      </c>
      <c r="E233" s="11"/>
      <c r="F233" s="5"/>
    </row>
    <row r="234" customFormat="false" ht="12.75" hidden="false" customHeight="false" outlineLevel="0" collapsed="false">
      <c r="A234" s="24" t="n">
        <f aca="false">EOMONTH(A233,1)</f>
        <v>41121</v>
      </c>
      <c r="B234" s="25" t="n">
        <v>41121</v>
      </c>
      <c r="C234" s="26" t="n">
        <v>266</v>
      </c>
      <c r="D234" s="24" t="n">
        <f aca="false">EOMONTH(D233,1)</f>
        <v>41152</v>
      </c>
      <c r="E234" s="11"/>
      <c r="F234" s="5"/>
    </row>
    <row r="235" customFormat="false" ht="12.75" hidden="false" customHeight="false" outlineLevel="0" collapsed="false">
      <c r="A235" s="24" t="n">
        <f aca="false">EOMONTH(A234,1)</f>
        <v>41152</v>
      </c>
      <c r="B235" s="25" t="n">
        <v>41152</v>
      </c>
      <c r="C235" s="26" t="n">
        <v>267</v>
      </c>
      <c r="D235" s="24" t="n">
        <f aca="false">EOMONTH(D234,1)</f>
        <v>41182</v>
      </c>
      <c r="E235" s="11"/>
      <c r="F235" s="5"/>
    </row>
    <row r="236" customFormat="false" ht="12.75" hidden="false" customHeight="false" outlineLevel="0" collapsed="false">
      <c r="A236" s="24" t="n">
        <f aca="false">EOMONTH(A235,1)</f>
        <v>41182</v>
      </c>
      <c r="B236" s="25" t="n">
        <v>41182</v>
      </c>
      <c r="C236" s="26" t="n">
        <v>268</v>
      </c>
      <c r="D236" s="24" t="n">
        <f aca="false">EOMONTH(D235,1)</f>
        <v>41213</v>
      </c>
      <c r="E236" s="11"/>
      <c r="F236" s="5"/>
    </row>
    <row r="237" customFormat="false" ht="12.75" hidden="false" customHeight="false" outlineLevel="0" collapsed="false">
      <c r="A237" s="24" t="n">
        <f aca="false">EOMONTH(A236,1)</f>
        <v>41213</v>
      </c>
      <c r="B237" s="25" t="n">
        <v>41213</v>
      </c>
      <c r="C237" s="26" t="n">
        <v>269</v>
      </c>
      <c r="D237" s="24" t="n">
        <f aca="false">EOMONTH(D236,1)</f>
        <v>41243</v>
      </c>
      <c r="E237" s="11"/>
      <c r="F237" s="5"/>
    </row>
    <row r="238" customFormat="false" ht="12.75" hidden="false" customHeight="false" outlineLevel="0" collapsed="false">
      <c r="A238" s="24" t="n">
        <f aca="false">EOMONTH(A237,1)</f>
        <v>41243</v>
      </c>
      <c r="B238" s="25" t="n">
        <v>41243</v>
      </c>
      <c r="C238" s="26" t="n">
        <v>270</v>
      </c>
      <c r="D238" s="24" t="n">
        <f aca="false">EOMONTH(D237,1)</f>
        <v>41274</v>
      </c>
      <c r="E238" s="11"/>
      <c r="F238" s="5"/>
    </row>
    <row r="239" customFormat="false" ht="12.75" hidden="false" customHeight="false" outlineLevel="0" collapsed="false">
      <c r="A239" s="24" t="n">
        <f aca="false">EOMONTH(A238,1)</f>
        <v>41274</v>
      </c>
      <c r="B239" s="25" t="n">
        <v>41274</v>
      </c>
      <c r="C239" s="26" t="n">
        <v>271</v>
      </c>
      <c r="D239" s="24" t="n">
        <f aca="false">EOMONTH(D238,1)</f>
        <v>41305</v>
      </c>
      <c r="E239" s="11"/>
      <c r="F239" s="5"/>
    </row>
    <row r="240" customFormat="false" ht="12.75" hidden="false" customHeight="false" outlineLevel="0" collapsed="false">
      <c r="A240" s="24" t="n">
        <f aca="false">EOMONTH(A239,1)</f>
        <v>41305</v>
      </c>
      <c r="B240" s="25" t="n">
        <v>41305</v>
      </c>
      <c r="C240" s="26" t="n">
        <v>272</v>
      </c>
      <c r="D240" s="24" t="n">
        <f aca="false">EOMONTH(D239,1)</f>
        <v>41333</v>
      </c>
      <c r="E240" s="11"/>
      <c r="F240" s="5"/>
    </row>
    <row r="241" customFormat="false" ht="12.75" hidden="false" customHeight="false" outlineLevel="0" collapsed="false">
      <c r="A241" s="24" t="n">
        <f aca="false">EOMONTH(A240,1)</f>
        <v>41333</v>
      </c>
      <c r="B241" s="25" t="n">
        <v>41333</v>
      </c>
      <c r="C241" s="26" t="n">
        <v>273</v>
      </c>
      <c r="D241" s="24" t="n">
        <f aca="false">EOMONTH(D240,1)</f>
        <v>41364</v>
      </c>
      <c r="E241" s="11"/>
      <c r="F241" s="5"/>
    </row>
    <row r="242" customFormat="false" ht="12.75" hidden="false" customHeight="false" outlineLevel="0" collapsed="false">
      <c r="A242" s="24" t="n">
        <f aca="false">EOMONTH(A241,1)</f>
        <v>41364</v>
      </c>
      <c r="B242" s="25" t="n">
        <v>41364</v>
      </c>
      <c r="C242" s="26" t="n">
        <v>274</v>
      </c>
      <c r="D242" s="24" t="n">
        <f aca="false">EOMONTH(D241,1)</f>
        <v>41394</v>
      </c>
      <c r="E242" s="11"/>
      <c r="F242" s="5"/>
    </row>
    <row r="243" customFormat="false" ht="12.75" hidden="false" customHeight="false" outlineLevel="0" collapsed="false">
      <c r="A243" s="24" t="n">
        <f aca="false">EOMONTH(A242,1)</f>
        <v>41394</v>
      </c>
      <c r="B243" s="25" t="n">
        <v>41394</v>
      </c>
      <c r="C243" s="26" t="n">
        <v>275</v>
      </c>
      <c r="D243" s="24" t="n">
        <f aca="false">EOMONTH(D242,1)</f>
        <v>41425</v>
      </c>
      <c r="E243" s="11"/>
      <c r="F243" s="5"/>
    </row>
    <row r="244" customFormat="false" ht="12.75" hidden="false" customHeight="false" outlineLevel="0" collapsed="false">
      <c r="A244" s="24" t="n">
        <f aca="false">EOMONTH(A243,1)</f>
        <v>41425</v>
      </c>
      <c r="B244" s="25" t="n">
        <v>41425</v>
      </c>
      <c r="C244" s="26" t="n">
        <v>276</v>
      </c>
      <c r="D244" s="24" t="n">
        <f aca="false">EOMONTH(D243,1)</f>
        <v>41455</v>
      </c>
      <c r="E244" s="11"/>
      <c r="F244" s="5"/>
    </row>
    <row r="245" customFormat="false" ht="12.75" hidden="false" customHeight="false" outlineLevel="0" collapsed="false">
      <c r="A245" s="24" t="n">
        <f aca="false">EOMONTH(A244,1)</f>
        <v>41455</v>
      </c>
      <c r="B245" s="25" t="n">
        <v>41455</v>
      </c>
      <c r="C245" s="26" t="n">
        <v>277</v>
      </c>
      <c r="D245" s="24" t="n">
        <f aca="false">EOMONTH(D244,1)</f>
        <v>41486</v>
      </c>
      <c r="E245" s="11"/>
      <c r="F245" s="5"/>
    </row>
    <row r="246" customFormat="false" ht="12.75" hidden="false" customHeight="false" outlineLevel="0" collapsed="false">
      <c r="A246" s="24" t="n">
        <f aca="false">EOMONTH(A245,1)</f>
        <v>41486</v>
      </c>
      <c r="B246" s="25" t="n">
        <v>41486</v>
      </c>
      <c r="C246" s="26" t="n">
        <v>278</v>
      </c>
      <c r="D246" s="24" t="n">
        <f aca="false">EOMONTH(D245,1)</f>
        <v>41517</v>
      </c>
      <c r="E246" s="11"/>
      <c r="F246" s="5"/>
    </row>
    <row r="247" customFormat="false" ht="12.75" hidden="false" customHeight="false" outlineLevel="0" collapsed="false">
      <c r="A247" s="24" t="n">
        <f aca="false">EOMONTH(A246,1)</f>
        <v>41517</v>
      </c>
      <c r="B247" s="25" t="n">
        <v>41517</v>
      </c>
      <c r="C247" s="26" t="n">
        <v>279</v>
      </c>
      <c r="D247" s="24" t="n">
        <f aca="false">EOMONTH(D246,1)</f>
        <v>41547</v>
      </c>
      <c r="E247" s="11"/>
      <c r="F247" s="5"/>
    </row>
    <row r="248" customFormat="false" ht="12.75" hidden="false" customHeight="false" outlineLevel="0" collapsed="false">
      <c r="A248" s="24" t="n">
        <f aca="false">EOMONTH(A247,1)</f>
        <v>41547</v>
      </c>
      <c r="B248" s="25" t="n">
        <v>41547</v>
      </c>
      <c r="C248" s="26" t="n">
        <v>280</v>
      </c>
      <c r="D248" s="24" t="n">
        <f aca="false">EOMONTH(D247,1)</f>
        <v>41578</v>
      </c>
      <c r="E248" s="11"/>
      <c r="F248" s="5"/>
    </row>
    <row r="249" customFormat="false" ht="12.75" hidden="false" customHeight="false" outlineLevel="0" collapsed="false">
      <c r="A249" s="24" t="n">
        <f aca="false">EOMONTH(A248,1)</f>
        <v>41578</v>
      </c>
      <c r="B249" s="25" t="n">
        <v>41578</v>
      </c>
      <c r="C249" s="26" t="n">
        <v>281</v>
      </c>
      <c r="D249" s="24" t="n">
        <f aca="false">EOMONTH(D248,1)</f>
        <v>41608</v>
      </c>
      <c r="E249" s="11"/>
      <c r="F249" s="5"/>
    </row>
    <row r="250" customFormat="false" ht="12.75" hidden="false" customHeight="false" outlineLevel="0" collapsed="false">
      <c r="A250" s="24" t="n">
        <f aca="false">EOMONTH(A249,1)</f>
        <v>41608</v>
      </c>
      <c r="B250" s="25" t="n">
        <v>41608</v>
      </c>
      <c r="C250" s="26" t="n">
        <v>282</v>
      </c>
      <c r="D250" s="24" t="n">
        <f aca="false">EOMONTH(D249,1)</f>
        <v>41639</v>
      </c>
      <c r="E250" s="11"/>
      <c r="F250" s="5"/>
    </row>
    <row r="251" customFormat="false" ht="12.75" hidden="false" customHeight="false" outlineLevel="0" collapsed="false">
      <c r="A251" s="24" t="n">
        <f aca="false">EOMONTH(A250,1)</f>
        <v>41639</v>
      </c>
      <c r="B251" s="25" t="n">
        <v>41639</v>
      </c>
      <c r="C251" s="26" t="n">
        <v>283</v>
      </c>
      <c r="D251" s="24" t="n">
        <f aca="false">EOMONTH(D250,1)</f>
        <v>41670</v>
      </c>
      <c r="E251" s="11"/>
      <c r="F251" s="5"/>
    </row>
    <row r="252" customFormat="false" ht="12.75" hidden="false" customHeight="false" outlineLevel="0" collapsed="false">
      <c r="A252" s="24" t="n">
        <f aca="false">EOMONTH(A251,1)</f>
        <v>41670</v>
      </c>
      <c r="B252" s="25" t="n">
        <v>41670</v>
      </c>
      <c r="C252" s="26" t="n">
        <v>284</v>
      </c>
      <c r="D252" s="24" t="n">
        <f aca="false">EOMONTH(D251,1)</f>
        <v>41698</v>
      </c>
      <c r="E252" s="11"/>
      <c r="F252" s="5"/>
    </row>
    <row r="253" customFormat="false" ht="12.75" hidden="false" customHeight="false" outlineLevel="0" collapsed="false">
      <c r="A253" s="24" t="n">
        <f aca="false">EOMONTH(A252,1)</f>
        <v>41698</v>
      </c>
      <c r="B253" s="25" t="n">
        <v>41698</v>
      </c>
      <c r="C253" s="26" t="n">
        <v>285</v>
      </c>
      <c r="D253" s="24" t="n">
        <f aca="false">EOMONTH(D252,1)</f>
        <v>41729</v>
      </c>
      <c r="E253" s="11"/>
      <c r="F253" s="5"/>
    </row>
    <row r="254" customFormat="false" ht="12.75" hidden="false" customHeight="false" outlineLevel="0" collapsed="false">
      <c r="A254" s="24" t="n">
        <f aca="false">EOMONTH(A253,1)</f>
        <v>41729</v>
      </c>
      <c r="B254" s="25" t="n">
        <v>41729</v>
      </c>
      <c r="C254" s="26" t="n">
        <v>286</v>
      </c>
      <c r="D254" s="24" t="n">
        <f aca="false">EOMONTH(D253,1)</f>
        <v>41759</v>
      </c>
      <c r="E254" s="11"/>
      <c r="F254" s="5"/>
    </row>
    <row r="255" customFormat="false" ht="12.75" hidden="false" customHeight="false" outlineLevel="0" collapsed="false">
      <c r="A255" s="24" t="n">
        <f aca="false">EOMONTH(A254,1)</f>
        <v>41759</v>
      </c>
      <c r="B255" s="25" t="n">
        <v>41759</v>
      </c>
      <c r="C255" s="26" t="n">
        <v>287</v>
      </c>
      <c r="D255" s="24" t="n">
        <f aca="false">EOMONTH(D254,1)</f>
        <v>41790</v>
      </c>
      <c r="E255" s="11"/>
      <c r="F255" s="5"/>
    </row>
    <row r="256" customFormat="false" ht="12.75" hidden="false" customHeight="false" outlineLevel="0" collapsed="false">
      <c r="A256" s="24" t="n">
        <f aca="false">EOMONTH(A255,1)</f>
        <v>41790</v>
      </c>
      <c r="B256" s="25" t="n">
        <v>41790</v>
      </c>
      <c r="C256" s="26" t="n">
        <v>288</v>
      </c>
      <c r="D256" s="24" t="n">
        <f aca="false">EOMONTH(D255,1)</f>
        <v>41820</v>
      </c>
      <c r="E256" s="11"/>
      <c r="F256" s="5"/>
    </row>
    <row r="257" customFormat="false" ht="12.75" hidden="false" customHeight="false" outlineLevel="0" collapsed="false">
      <c r="A257" s="24" t="n">
        <f aca="false">EOMONTH(A256,1)</f>
        <v>41820</v>
      </c>
      <c r="B257" s="25" t="n">
        <v>41820</v>
      </c>
      <c r="C257" s="26" t="n">
        <v>289</v>
      </c>
      <c r="D257" s="24" t="n">
        <f aca="false">EOMONTH(D256,1)</f>
        <v>41851</v>
      </c>
      <c r="E257" s="11"/>
      <c r="F257" s="5"/>
    </row>
    <row r="258" customFormat="false" ht="12.75" hidden="false" customHeight="false" outlineLevel="0" collapsed="false">
      <c r="A258" s="24" t="n">
        <f aca="false">EOMONTH(A257,1)</f>
        <v>41851</v>
      </c>
      <c r="B258" s="25" t="n">
        <v>41851</v>
      </c>
      <c r="C258" s="26" t="n">
        <v>290</v>
      </c>
      <c r="D258" s="24" t="n">
        <f aca="false">EOMONTH(D257,1)</f>
        <v>41882</v>
      </c>
      <c r="E258" s="11"/>
      <c r="F258" s="5"/>
    </row>
    <row r="259" customFormat="false" ht="12.75" hidden="false" customHeight="false" outlineLevel="0" collapsed="false">
      <c r="A259" s="24" t="n">
        <f aca="false">EOMONTH(A258,1)</f>
        <v>41882</v>
      </c>
      <c r="B259" s="25" t="n">
        <v>41882</v>
      </c>
      <c r="C259" s="26" t="n">
        <v>291</v>
      </c>
      <c r="D259" s="24" t="n">
        <f aca="false">EOMONTH(D258,1)</f>
        <v>41912</v>
      </c>
      <c r="E259" s="11"/>
      <c r="F259" s="5"/>
    </row>
    <row r="260" customFormat="false" ht="12.75" hidden="false" customHeight="false" outlineLevel="0" collapsed="false">
      <c r="A260" s="24" t="n">
        <f aca="false">EOMONTH(A259,1)</f>
        <v>41912</v>
      </c>
      <c r="B260" s="25" t="n">
        <v>41912</v>
      </c>
      <c r="C260" s="26" t="n">
        <v>292</v>
      </c>
      <c r="D260" s="24" t="n">
        <f aca="false">EOMONTH(D259,1)</f>
        <v>41943</v>
      </c>
      <c r="E260" s="11"/>
      <c r="F260" s="5"/>
    </row>
    <row r="261" customFormat="false" ht="12.75" hidden="false" customHeight="false" outlineLevel="0" collapsed="false">
      <c r="A261" s="24" t="n">
        <f aca="false">EOMONTH(A260,1)</f>
        <v>41943</v>
      </c>
      <c r="B261" s="25" t="n">
        <v>41943</v>
      </c>
      <c r="C261" s="26" t="n">
        <v>293</v>
      </c>
      <c r="D261" s="24" t="n">
        <f aca="false">EOMONTH(D260,1)</f>
        <v>41973</v>
      </c>
      <c r="E261" s="11"/>
      <c r="F261" s="5"/>
    </row>
    <row r="262" customFormat="false" ht="12.75" hidden="false" customHeight="false" outlineLevel="0" collapsed="false">
      <c r="A262" s="24" t="n">
        <f aca="false">EOMONTH(A261,1)</f>
        <v>41973</v>
      </c>
      <c r="B262" s="25" t="n">
        <v>41973</v>
      </c>
      <c r="C262" s="26" t="n">
        <v>294</v>
      </c>
      <c r="D262" s="24" t="n">
        <f aca="false">EOMONTH(D261,1)</f>
        <v>42004</v>
      </c>
      <c r="E262" s="11"/>
      <c r="F262" s="5"/>
    </row>
    <row r="263" customFormat="false" ht="12.75" hidden="false" customHeight="false" outlineLevel="0" collapsed="false">
      <c r="A263" s="24" t="n">
        <f aca="false">EOMONTH(A262,1)</f>
        <v>42004</v>
      </c>
      <c r="B263" s="25" t="n">
        <v>42004</v>
      </c>
      <c r="C263" s="26" t="n">
        <v>295</v>
      </c>
      <c r="D263" s="24" t="n">
        <f aca="false">EOMONTH(D262,1)</f>
        <v>42035</v>
      </c>
      <c r="E263" s="11"/>
      <c r="F263" s="5"/>
    </row>
    <row r="264" customFormat="false" ht="12.75" hidden="false" customHeight="false" outlineLevel="0" collapsed="false">
      <c r="A264" s="24" t="n">
        <f aca="false">EOMONTH(A263,1)</f>
        <v>42035</v>
      </c>
      <c r="B264" s="25" t="n">
        <v>42035</v>
      </c>
      <c r="C264" s="26" t="n">
        <v>296</v>
      </c>
      <c r="D264" s="24" t="n">
        <f aca="false">EOMONTH(D263,1)</f>
        <v>42063</v>
      </c>
      <c r="E264" s="11"/>
      <c r="F264" s="5"/>
    </row>
    <row r="265" customFormat="false" ht="12.75" hidden="false" customHeight="false" outlineLevel="0" collapsed="false">
      <c r="A265" s="24" t="n">
        <f aca="false">EOMONTH(A264,1)</f>
        <v>42063</v>
      </c>
      <c r="B265" s="25" t="n">
        <v>42063</v>
      </c>
      <c r="C265" s="26" t="n">
        <v>297</v>
      </c>
      <c r="D265" s="24" t="n">
        <f aca="false">EOMONTH(D264,1)</f>
        <v>42094</v>
      </c>
      <c r="E265" s="11"/>
      <c r="F265" s="5"/>
    </row>
    <row r="266" customFormat="false" ht="12.75" hidden="false" customHeight="false" outlineLevel="0" collapsed="false">
      <c r="A266" s="24" t="n">
        <f aca="false">EOMONTH(A265,1)</f>
        <v>42094</v>
      </c>
      <c r="B266" s="25" t="n">
        <v>42094</v>
      </c>
      <c r="C266" s="26" t="n">
        <v>298</v>
      </c>
      <c r="D266" s="24" t="n">
        <f aca="false">EOMONTH(D265,1)</f>
        <v>42124</v>
      </c>
      <c r="E266" s="11"/>
      <c r="F266" s="5"/>
    </row>
    <row r="267" customFormat="false" ht="12.75" hidden="false" customHeight="false" outlineLevel="0" collapsed="false">
      <c r="A267" s="24" t="n">
        <f aca="false">EOMONTH(A266,1)</f>
        <v>42124</v>
      </c>
      <c r="B267" s="25" t="n">
        <v>42124</v>
      </c>
      <c r="C267" s="26" t="n">
        <v>299</v>
      </c>
      <c r="D267" s="24" t="n">
        <f aca="false">EOMONTH(D266,1)</f>
        <v>42155</v>
      </c>
      <c r="E267" s="11"/>
      <c r="F267" s="5"/>
    </row>
    <row r="268" customFormat="false" ht="12.75" hidden="false" customHeight="false" outlineLevel="0" collapsed="false">
      <c r="A268" s="24" t="n">
        <f aca="false">EOMONTH(A267,1)</f>
        <v>42155</v>
      </c>
      <c r="B268" s="25" t="n">
        <v>42155</v>
      </c>
      <c r="C268" s="26" t="n">
        <v>300</v>
      </c>
      <c r="D268" s="24" t="n">
        <f aca="false">EOMONTH(D267,1)</f>
        <v>42185</v>
      </c>
      <c r="E268" s="11"/>
      <c r="F268" s="5"/>
    </row>
    <row r="269" customFormat="false" ht="12.75" hidden="false" customHeight="false" outlineLevel="0" collapsed="false">
      <c r="A269" s="24" t="n">
        <f aca="false">EOMONTH(A268,1)</f>
        <v>42185</v>
      </c>
      <c r="B269" s="25" t="n">
        <v>42185</v>
      </c>
      <c r="C269" s="26" t="n">
        <v>301</v>
      </c>
      <c r="D269" s="24" t="n">
        <f aca="false">EOMONTH(D268,1)</f>
        <v>42216</v>
      </c>
      <c r="E269" s="11"/>
      <c r="F269" s="5"/>
    </row>
    <row r="270" customFormat="false" ht="12.75" hidden="false" customHeight="false" outlineLevel="0" collapsed="false">
      <c r="A270" s="24" t="n">
        <f aca="false">EOMONTH(A269,1)</f>
        <v>42216</v>
      </c>
      <c r="B270" s="25" t="n">
        <v>42216</v>
      </c>
      <c r="C270" s="26" t="n">
        <v>302</v>
      </c>
      <c r="D270" s="24" t="n">
        <f aca="false">EOMONTH(D269,1)</f>
        <v>42247</v>
      </c>
      <c r="E270" s="11"/>
      <c r="F270" s="5"/>
    </row>
    <row r="271" customFormat="false" ht="12.75" hidden="false" customHeight="false" outlineLevel="0" collapsed="false">
      <c r="A271" s="24" t="n">
        <f aca="false">EOMONTH(A270,1)</f>
        <v>42247</v>
      </c>
      <c r="B271" s="25" t="n">
        <v>42247</v>
      </c>
      <c r="C271" s="26" t="n">
        <v>303</v>
      </c>
      <c r="D271" s="24" t="n">
        <f aca="false">EOMONTH(D270,1)</f>
        <v>42277</v>
      </c>
      <c r="E271" s="11"/>
      <c r="F271" s="5"/>
    </row>
    <row r="272" customFormat="false" ht="12.75" hidden="false" customHeight="false" outlineLevel="0" collapsed="false">
      <c r="A272" s="24" t="n">
        <f aca="false">EOMONTH(A271,1)</f>
        <v>42277</v>
      </c>
      <c r="B272" s="25" t="n">
        <v>42277</v>
      </c>
      <c r="C272" s="26" t="n">
        <v>304</v>
      </c>
      <c r="D272" s="24" t="n">
        <f aca="false">EOMONTH(D271,1)</f>
        <v>42308</v>
      </c>
      <c r="E272" s="11"/>
      <c r="F272" s="5"/>
    </row>
    <row r="273" customFormat="false" ht="12.75" hidden="false" customHeight="false" outlineLevel="0" collapsed="false">
      <c r="A273" s="24" t="n">
        <f aca="false">EOMONTH(A272,1)</f>
        <v>42308</v>
      </c>
      <c r="B273" s="25" t="n">
        <v>42308</v>
      </c>
      <c r="C273" s="26" t="n">
        <v>305</v>
      </c>
      <c r="D273" s="24" t="n">
        <f aca="false">EOMONTH(D272,1)</f>
        <v>42338</v>
      </c>
      <c r="E273" s="11"/>
      <c r="F273" s="5"/>
    </row>
    <row r="274" customFormat="false" ht="12.75" hidden="false" customHeight="false" outlineLevel="0" collapsed="false">
      <c r="A274" s="24" t="n">
        <f aca="false">EOMONTH(A273,1)</f>
        <v>42338</v>
      </c>
      <c r="B274" s="25" t="n">
        <v>42338</v>
      </c>
      <c r="C274" s="26" t="n">
        <v>306</v>
      </c>
      <c r="D274" s="24" t="n">
        <f aca="false">EOMONTH(D273,1)</f>
        <v>42369</v>
      </c>
      <c r="E274" s="11"/>
      <c r="F274" s="5"/>
    </row>
    <row r="275" customFormat="false" ht="12.75" hidden="false" customHeight="false" outlineLevel="0" collapsed="false">
      <c r="A275" s="24" t="n">
        <f aca="false">EOMONTH(A274,1)</f>
        <v>42369</v>
      </c>
      <c r="B275" s="25" t="n">
        <v>42369</v>
      </c>
      <c r="C275" s="26" t="n">
        <v>307</v>
      </c>
      <c r="D275" s="24" t="n">
        <f aca="false">EOMONTH(D274,1)</f>
        <v>42400</v>
      </c>
      <c r="E275" s="11"/>
      <c r="F275" s="5"/>
    </row>
    <row r="276" customFormat="false" ht="12.75" hidden="false" customHeight="false" outlineLevel="0" collapsed="false">
      <c r="A276" s="24" t="n">
        <f aca="false">EOMONTH(A275,1)</f>
        <v>42400</v>
      </c>
      <c r="B276" s="25" t="n">
        <v>42400</v>
      </c>
      <c r="C276" s="26" t="n">
        <v>308</v>
      </c>
      <c r="D276" s="24" t="n">
        <f aca="false">EOMONTH(D275,1)</f>
        <v>42429</v>
      </c>
      <c r="E276" s="11"/>
      <c r="F276" s="5"/>
    </row>
    <row r="277" customFormat="false" ht="12.75" hidden="false" customHeight="false" outlineLevel="0" collapsed="false">
      <c r="A277" s="24" t="n">
        <f aca="false">EOMONTH(A276,1)</f>
        <v>42429</v>
      </c>
      <c r="B277" s="25" t="n">
        <v>42429</v>
      </c>
      <c r="C277" s="26" t="n">
        <v>309</v>
      </c>
      <c r="D277" s="24" t="n">
        <f aca="false">EOMONTH(D276,1)</f>
        <v>42460</v>
      </c>
      <c r="E277" s="11"/>
      <c r="F277" s="5"/>
    </row>
    <row r="278" customFormat="false" ht="12.75" hidden="false" customHeight="false" outlineLevel="0" collapsed="false">
      <c r="A278" s="24" t="n">
        <f aca="false">EOMONTH(A277,1)</f>
        <v>42460</v>
      </c>
      <c r="B278" s="25" t="n">
        <v>42460</v>
      </c>
      <c r="C278" s="26" t="n">
        <v>310</v>
      </c>
      <c r="D278" s="24" t="n">
        <f aca="false">EOMONTH(D277,1)</f>
        <v>42490</v>
      </c>
      <c r="E278" s="11"/>
      <c r="F278" s="5"/>
    </row>
    <row r="279" customFormat="false" ht="12.75" hidden="false" customHeight="false" outlineLevel="0" collapsed="false">
      <c r="A279" s="24" t="n">
        <f aca="false">EOMONTH(A278,1)</f>
        <v>42490</v>
      </c>
      <c r="B279" s="25" t="n">
        <v>42490</v>
      </c>
      <c r="C279" s="26" t="n">
        <v>311</v>
      </c>
      <c r="D279" s="24" t="n">
        <f aca="false">EOMONTH(D278,1)</f>
        <v>42521</v>
      </c>
      <c r="E279" s="11"/>
      <c r="F279" s="5"/>
    </row>
    <row r="280" customFormat="false" ht="12.75" hidden="false" customHeight="false" outlineLevel="0" collapsed="false">
      <c r="A280" s="24" t="n">
        <f aca="false">EOMONTH(A279,1)</f>
        <v>42521</v>
      </c>
      <c r="B280" s="25" t="n">
        <v>42521</v>
      </c>
      <c r="C280" s="26" t="n">
        <v>312</v>
      </c>
      <c r="D280" s="24" t="n">
        <f aca="false">EOMONTH(D279,1)</f>
        <v>42551</v>
      </c>
      <c r="E280" s="11"/>
      <c r="F280" s="5"/>
    </row>
    <row r="281" customFormat="false" ht="12.75" hidden="false" customHeight="false" outlineLevel="0" collapsed="false">
      <c r="A281" s="24" t="n">
        <f aca="false">EOMONTH(A280,1)</f>
        <v>42551</v>
      </c>
      <c r="B281" s="25" t="n">
        <v>42551</v>
      </c>
      <c r="C281" s="26" t="n">
        <v>313</v>
      </c>
      <c r="D281" s="24" t="n">
        <f aca="false">EOMONTH(D280,1)</f>
        <v>42582</v>
      </c>
      <c r="E281" s="11"/>
      <c r="F281" s="5"/>
    </row>
    <row r="282" customFormat="false" ht="12.75" hidden="false" customHeight="false" outlineLevel="0" collapsed="false">
      <c r="A282" s="24" t="n">
        <f aca="false">EOMONTH(A281,1)</f>
        <v>42582</v>
      </c>
      <c r="B282" s="25" t="n">
        <v>42582</v>
      </c>
      <c r="C282" s="26" t="n">
        <v>314</v>
      </c>
      <c r="D282" s="24" t="n">
        <f aca="false">EOMONTH(D281,1)</f>
        <v>42613</v>
      </c>
      <c r="E282" s="11"/>
      <c r="F282" s="5"/>
    </row>
    <row r="283" customFormat="false" ht="12.75" hidden="false" customHeight="false" outlineLevel="0" collapsed="false">
      <c r="A283" s="24" t="n">
        <f aca="false">EOMONTH(A282,1)</f>
        <v>42613</v>
      </c>
      <c r="B283" s="25" t="n">
        <v>42613</v>
      </c>
      <c r="C283" s="26" t="n">
        <v>315</v>
      </c>
      <c r="D283" s="24" t="n">
        <f aca="false">EOMONTH(D282,1)</f>
        <v>42643</v>
      </c>
      <c r="E283" s="11"/>
      <c r="F283" s="5"/>
    </row>
    <row r="284" customFormat="false" ht="12.75" hidden="false" customHeight="false" outlineLevel="0" collapsed="false">
      <c r="A284" s="24" t="n">
        <f aca="false">EOMONTH(A283,1)</f>
        <v>42643</v>
      </c>
      <c r="B284" s="25" t="n">
        <v>42643</v>
      </c>
      <c r="C284" s="26" t="n">
        <v>316</v>
      </c>
      <c r="D284" s="24" t="n">
        <f aca="false">EOMONTH(D283,1)</f>
        <v>42674</v>
      </c>
      <c r="E284" s="11"/>
      <c r="F284" s="5"/>
    </row>
    <row r="285" customFormat="false" ht="12.75" hidden="false" customHeight="false" outlineLevel="0" collapsed="false">
      <c r="A285" s="24" t="n">
        <f aca="false">EOMONTH(A284,1)</f>
        <v>42674</v>
      </c>
      <c r="B285" s="25" t="n">
        <v>42674</v>
      </c>
      <c r="C285" s="26" t="n">
        <v>317</v>
      </c>
      <c r="D285" s="24" t="n">
        <f aca="false">EOMONTH(D284,1)</f>
        <v>42704</v>
      </c>
      <c r="E285" s="11"/>
      <c r="F285" s="5"/>
    </row>
    <row r="286" customFormat="false" ht="12.75" hidden="false" customHeight="false" outlineLevel="0" collapsed="false">
      <c r="A286" s="24" t="n">
        <f aca="false">EOMONTH(A285,1)</f>
        <v>42704</v>
      </c>
      <c r="B286" s="25" t="n">
        <v>42704</v>
      </c>
      <c r="C286" s="26" t="n">
        <v>318</v>
      </c>
      <c r="D286" s="24" t="n">
        <f aca="false">EOMONTH(D285,1)</f>
        <v>42735</v>
      </c>
      <c r="E286" s="11"/>
      <c r="F286" s="5"/>
    </row>
    <row r="287" customFormat="false" ht="12.75" hidden="false" customHeight="false" outlineLevel="0" collapsed="false">
      <c r="A287" s="24" t="n">
        <f aca="false">EOMONTH(A286,1)</f>
        <v>42735</v>
      </c>
      <c r="B287" s="25" t="n">
        <v>42735</v>
      </c>
      <c r="C287" s="26" t="n">
        <v>319</v>
      </c>
      <c r="D287" s="24" t="n">
        <f aca="false">EOMONTH(D286,1)</f>
        <v>42766</v>
      </c>
      <c r="E287" s="11"/>
      <c r="F287" s="5"/>
    </row>
    <row r="288" customFormat="false" ht="12.75" hidden="false" customHeight="false" outlineLevel="0" collapsed="false">
      <c r="A288" s="24" t="n">
        <f aca="false">EOMONTH(A287,1)</f>
        <v>42766</v>
      </c>
      <c r="B288" s="25" t="n">
        <v>42766</v>
      </c>
      <c r="C288" s="26" t="n">
        <v>320</v>
      </c>
      <c r="D288" s="24" t="n">
        <f aca="false">EOMONTH(D287,1)</f>
        <v>42794</v>
      </c>
      <c r="E288" s="11"/>
      <c r="F288" s="5"/>
    </row>
    <row r="289" customFormat="false" ht="12.75" hidden="false" customHeight="false" outlineLevel="0" collapsed="false">
      <c r="A289" s="24" t="n">
        <f aca="false">EOMONTH(A288,1)</f>
        <v>42794</v>
      </c>
      <c r="B289" s="25" t="n">
        <v>42794</v>
      </c>
      <c r="C289" s="26" t="n">
        <v>321</v>
      </c>
      <c r="D289" s="24" t="n">
        <f aca="false">EOMONTH(D288,1)</f>
        <v>42825</v>
      </c>
      <c r="E289" s="11"/>
      <c r="F289" s="5"/>
    </row>
    <row r="290" customFormat="false" ht="12.75" hidden="false" customHeight="false" outlineLevel="0" collapsed="false">
      <c r="A290" s="24" t="n">
        <f aca="false">EOMONTH(A289,1)</f>
        <v>42825</v>
      </c>
      <c r="B290" s="25" t="n">
        <v>42825</v>
      </c>
      <c r="C290" s="26" t="n">
        <v>322</v>
      </c>
      <c r="D290" s="24" t="n">
        <f aca="false">EOMONTH(D289,1)</f>
        <v>42855</v>
      </c>
      <c r="E290" s="11"/>
      <c r="F290" s="5"/>
    </row>
    <row r="291" customFormat="false" ht="12.75" hidden="false" customHeight="false" outlineLevel="0" collapsed="false">
      <c r="A291" s="24" t="n">
        <f aca="false">EOMONTH(A290,1)</f>
        <v>42855</v>
      </c>
      <c r="B291" s="25" t="n">
        <v>42855</v>
      </c>
      <c r="C291" s="26" t="n">
        <v>323</v>
      </c>
      <c r="D291" s="24" t="n">
        <f aca="false">EOMONTH(D290,1)</f>
        <v>42886</v>
      </c>
      <c r="E291" s="11"/>
      <c r="F291" s="5"/>
    </row>
    <row r="292" customFormat="false" ht="12.75" hidden="false" customHeight="false" outlineLevel="0" collapsed="false">
      <c r="A292" s="24" t="n">
        <f aca="false">EOMONTH(A291,1)</f>
        <v>42886</v>
      </c>
      <c r="B292" s="25" t="n">
        <v>42886</v>
      </c>
      <c r="C292" s="26" t="n">
        <v>324</v>
      </c>
      <c r="D292" s="24" t="n">
        <f aca="false">EOMONTH(D291,1)</f>
        <v>42916</v>
      </c>
      <c r="E292" s="11"/>
      <c r="F292" s="5"/>
    </row>
    <row r="293" customFormat="false" ht="12.75" hidden="false" customHeight="false" outlineLevel="0" collapsed="false">
      <c r="A293" s="24" t="n">
        <f aca="false">EOMONTH(A292,1)</f>
        <v>42916</v>
      </c>
      <c r="B293" s="25" t="n">
        <v>42916</v>
      </c>
      <c r="C293" s="26" t="n">
        <v>325</v>
      </c>
      <c r="D293" s="24" t="n">
        <f aca="false">EOMONTH(D292,1)</f>
        <v>42947</v>
      </c>
      <c r="E293" s="11"/>
      <c r="F293" s="5"/>
    </row>
    <row r="294" customFormat="false" ht="12.75" hidden="false" customHeight="false" outlineLevel="0" collapsed="false">
      <c r="A294" s="24" t="n">
        <f aca="false">EOMONTH(A293,1)</f>
        <v>42947</v>
      </c>
      <c r="B294" s="25" t="n">
        <v>42947</v>
      </c>
      <c r="C294" s="26" t="n">
        <v>326</v>
      </c>
      <c r="D294" s="24" t="n">
        <f aca="false">EOMONTH(D293,1)</f>
        <v>42978</v>
      </c>
      <c r="E294" s="11"/>
      <c r="F294" s="5"/>
    </row>
    <row r="295" customFormat="false" ht="12.75" hidden="false" customHeight="false" outlineLevel="0" collapsed="false">
      <c r="A295" s="24" t="n">
        <f aca="false">EOMONTH(A294,1)</f>
        <v>42978</v>
      </c>
      <c r="B295" s="25" t="n">
        <v>42978</v>
      </c>
      <c r="C295" s="26" t="n">
        <v>327</v>
      </c>
      <c r="D295" s="24" t="n">
        <f aca="false">EOMONTH(D294,1)</f>
        <v>43008</v>
      </c>
      <c r="E295" s="11"/>
      <c r="F295" s="5"/>
    </row>
    <row r="296" customFormat="false" ht="12.75" hidden="false" customHeight="false" outlineLevel="0" collapsed="false">
      <c r="A296" s="24" t="n">
        <f aca="false">EOMONTH(A295,1)</f>
        <v>43008</v>
      </c>
      <c r="B296" s="25" t="n">
        <v>43008</v>
      </c>
      <c r="C296" s="26" t="n">
        <v>328</v>
      </c>
      <c r="D296" s="24" t="n">
        <f aca="false">EOMONTH(D295,1)</f>
        <v>43039</v>
      </c>
      <c r="E296" s="11"/>
      <c r="F296" s="5"/>
    </row>
    <row r="297" customFormat="false" ht="12.75" hidden="false" customHeight="false" outlineLevel="0" collapsed="false">
      <c r="A297" s="24" t="n">
        <f aca="false">EOMONTH(A296,1)</f>
        <v>43039</v>
      </c>
      <c r="B297" s="25" t="n">
        <v>43039</v>
      </c>
      <c r="C297" s="26" t="n">
        <v>329</v>
      </c>
      <c r="D297" s="24" t="n">
        <f aca="false">EOMONTH(D296,1)</f>
        <v>43069</v>
      </c>
      <c r="E297" s="11"/>
      <c r="F297" s="5"/>
    </row>
    <row r="298" customFormat="false" ht="12.75" hidden="false" customHeight="false" outlineLevel="0" collapsed="false">
      <c r="A298" s="24" t="n">
        <f aca="false">EOMONTH(A297,1)</f>
        <v>43069</v>
      </c>
      <c r="B298" s="25" t="n">
        <v>43069</v>
      </c>
      <c r="C298" s="26" t="n">
        <v>330</v>
      </c>
      <c r="D298" s="24" t="n">
        <f aca="false">EOMONTH(D297,1)</f>
        <v>43100</v>
      </c>
      <c r="E298" s="11"/>
      <c r="F298" s="5"/>
    </row>
    <row r="299" customFormat="false" ht="12.75" hidden="false" customHeight="false" outlineLevel="0" collapsed="false">
      <c r="A299" s="24" t="n">
        <f aca="false">EOMONTH(A298,1)</f>
        <v>43100</v>
      </c>
      <c r="B299" s="25" t="n">
        <v>43100</v>
      </c>
      <c r="C299" s="26" t="n">
        <v>331</v>
      </c>
      <c r="D299" s="24" t="n">
        <f aca="false">EOMONTH(D298,1)</f>
        <v>43131</v>
      </c>
      <c r="E299" s="11"/>
      <c r="F299" s="5"/>
    </row>
    <row r="300" customFormat="false" ht="12.75" hidden="false" customHeight="false" outlineLevel="0" collapsed="false">
      <c r="A300" s="24" t="n">
        <f aca="false">EOMONTH(A299,1)</f>
        <v>43131</v>
      </c>
      <c r="B300" s="25" t="n">
        <v>43131</v>
      </c>
      <c r="C300" s="26" t="n">
        <v>332</v>
      </c>
      <c r="D300" s="24" t="n">
        <f aca="false">EOMONTH(D299,1)</f>
        <v>43159</v>
      </c>
      <c r="E300" s="11"/>
      <c r="F300" s="5"/>
    </row>
    <row r="301" customFormat="false" ht="12.75" hidden="false" customHeight="false" outlineLevel="0" collapsed="false">
      <c r="A301" s="24" t="n">
        <f aca="false">EOMONTH(A300,1)</f>
        <v>43159</v>
      </c>
      <c r="B301" s="25" t="n">
        <v>43159</v>
      </c>
      <c r="C301" s="26" t="n">
        <v>333</v>
      </c>
      <c r="D301" s="24" t="n">
        <f aca="false">EOMONTH(D300,1)</f>
        <v>43190</v>
      </c>
      <c r="E301" s="11"/>
      <c r="F301" s="5"/>
    </row>
    <row r="302" customFormat="false" ht="12.75" hidden="false" customHeight="false" outlineLevel="0" collapsed="false">
      <c r="A302" s="24" t="n">
        <f aca="false">EOMONTH(A301,1)</f>
        <v>43190</v>
      </c>
      <c r="B302" s="25" t="n">
        <v>43190</v>
      </c>
      <c r="C302" s="26" t="n">
        <v>334</v>
      </c>
      <c r="D302" s="24" t="n">
        <f aca="false">EOMONTH(D301,1)</f>
        <v>43220</v>
      </c>
      <c r="E302" s="11"/>
      <c r="F302" s="5"/>
    </row>
    <row r="303" customFormat="false" ht="12.75" hidden="false" customHeight="false" outlineLevel="0" collapsed="false">
      <c r="A303" s="24" t="n">
        <f aca="false">EOMONTH(A302,1)</f>
        <v>43220</v>
      </c>
      <c r="B303" s="25" t="n">
        <v>43220</v>
      </c>
      <c r="C303" s="26" t="n">
        <v>335</v>
      </c>
      <c r="D303" s="24" t="n">
        <f aca="false">EOMONTH(D302,1)</f>
        <v>43251</v>
      </c>
      <c r="E303" s="11"/>
      <c r="F303" s="5"/>
    </row>
    <row r="304" customFormat="false" ht="12.75" hidden="false" customHeight="false" outlineLevel="0" collapsed="false">
      <c r="A304" s="24" t="n">
        <f aca="false">EOMONTH(A303,1)</f>
        <v>43251</v>
      </c>
      <c r="B304" s="25" t="n">
        <v>43251</v>
      </c>
      <c r="C304" s="26" t="n">
        <v>336</v>
      </c>
      <c r="D304" s="24" t="n">
        <f aca="false">EOMONTH(D303,1)</f>
        <v>43281</v>
      </c>
      <c r="E304" s="11"/>
      <c r="F304" s="5"/>
    </row>
    <row r="305" customFormat="false" ht="12.75" hidden="false" customHeight="false" outlineLevel="0" collapsed="false">
      <c r="A305" s="24" t="n">
        <f aca="false">EOMONTH(A304,1)</f>
        <v>43281</v>
      </c>
      <c r="B305" s="25" t="n">
        <v>43281</v>
      </c>
      <c r="C305" s="26" t="n">
        <v>337</v>
      </c>
      <c r="D305" s="24" t="n">
        <f aca="false">EOMONTH(D304,1)</f>
        <v>43312</v>
      </c>
      <c r="E305" s="11"/>
      <c r="F305" s="5"/>
    </row>
    <row r="306" customFormat="false" ht="12.75" hidden="false" customHeight="false" outlineLevel="0" collapsed="false">
      <c r="A306" s="24" t="n">
        <f aca="false">EOMONTH(A305,1)</f>
        <v>43312</v>
      </c>
      <c r="B306" s="25" t="n">
        <v>43312</v>
      </c>
      <c r="C306" s="26" t="n">
        <v>338</v>
      </c>
      <c r="D306" s="24" t="n">
        <f aca="false">EOMONTH(D305,1)</f>
        <v>43343</v>
      </c>
      <c r="E306" s="11"/>
      <c r="F306" s="5"/>
    </row>
    <row r="307" customFormat="false" ht="12.75" hidden="false" customHeight="false" outlineLevel="0" collapsed="false">
      <c r="A307" s="24" t="n">
        <f aca="false">EOMONTH(A306,1)</f>
        <v>43343</v>
      </c>
      <c r="B307" s="25" t="n">
        <v>43343</v>
      </c>
      <c r="C307" s="26" t="n">
        <v>339</v>
      </c>
      <c r="D307" s="24" t="n">
        <f aca="false">EOMONTH(D306,1)</f>
        <v>43373</v>
      </c>
      <c r="E307" s="11"/>
      <c r="F307" s="5"/>
    </row>
    <row r="308" customFormat="false" ht="12.75" hidden="false" customHeight="false" outlineLevel="0" collapsed="false">
      <c r="A308" s="24" t="n">
        <f aca="false">EOMONTH(A307,1)</f>
        <v>43373</v>
      </c>
      <c r="B308" s="25" t="n">
        <v>43373</v>
      </c>
      <c r="C308" s="26" t="n">
        <v>340</v>
      </c>
      <c r="D308" s="24" t="n">
        <f aca="false">EOMONTH(D307,1)</f>
        <v>43404</v>
      </c>
      <c r="E308" s="11"/>
      <c r="F308" s="5"/>
    </row>
    <row r="309" customFormat="false" ht="12.75" hidden="false" customHeight="false" outlineLevel="0" collapsed="false">
      <c r="A309" s="24" t="n">
        <f aca="false">EOMONTH(A308,1)</f>
        <v>43404</v>
      </c>
      <c r="B309" s="25" t="n">
        <v>43404</v>
      </c>
      <c r="C309" s="26" t="n">
        <v>341</v>
      </c>
      <c r="D309" s="24" t="n">
        <f aca="false">EOMONTH(D308,1)</f>
        <v>43434</v>
      </c>
      <c r="E309" s="11"/>
      <c r="F309" s="5"/>
    </row>
    <row r="310" customFormat="false" ht="12.75" hidden="false" customHeight="false" outlineLevel="0" collapsed="false">
      <c r="A310" s="24" t="n">
        <f aca="false">EOMONTH(A309,1)</f>
        <v>43434</v>
      </c>
      <c r="B310" s="25" t="n">
        <v>43434</v>
      </c>
      <c r="C310" s="26" t="n">
        <v>342</v>
      </c>
      <c r="D310" s="24" t="n">
        <f aca="false">EOMONTH(D309,1)</f>
        <v>43465</v>
      </c>
      <c r="E310" s="11"/>
      <c r="F310" s="5"/>
    </row>
    <row r="311" customFormat="false" ht="12.75" hidden="false" customHeight="false" outlineLevel="0" collapsed="false">
      <c r="A311" s="24" t="n">
        <f aca="false">EOMONTH(A310,1)</f>
        <v>43465</v>
      </c>
      <c r="B311" s="25" t="n">
        <v>43465</v>
      </c>
      <c r="C311" s="26" t="n">
        <v>343</v>
      </c>
      <c r="D311" s="24" t="n">
        <f aca="false">EOMONTH(D310,1)</f>
        <v>43496</v>
      </c>
      <c r="E311" s="11"/>
      <c r="F311" s="5"/>
    </row>
    <row r="312" customFormat="false" ht="12.75" hidden="false" customHeight="false" outlineLevel="0" collapsed="false">
      <c r="A312" s="24" t="n">
        <f aca="false">EOMONTH(A311,1)</f>
        <v>43496</v>
      </c>
      <c r="B312" s="25" t="n">
        <v>43496</v>
      </c>
      <c r="C312" s="26" t="n">
        <v>344</v>
      </c>
      <c r="D312" s="24" t="n">
        <f aca="false">EOMONTH(D311,1)</f>
        <v>43524</v>
      </c>
      <c r="E312" s="11"/>
      <c r="F312" s="5"/>
    </row>
    <row r="313" customFormat="false" ht="12.75" hidden="false" customHeight="false" outlineLevel="0" collapsed="false">
      <c r="A313" s="24" t="n">
        <f aca="false">EOMONTH(A312,1)</f>
        <v>43524</v>
      </c>
      <c r="B313" s="25" t="n">
        <v>43524</v>
      </c>
      <c r="C313" s="26" t="n">
        <v>345</v>
      </c>
      <c r="D313" s="24" t="n">
        <f aca="false">EOMONTH(D312,1)</f>
        <v>43555</v>
      </c>
      <c r="E313" s="11"/>
      <c r="F313" s="5"/>
    </row>
    <row r="314" customFormat="false" ht="12.75" hidden="false" customHeight="false" outlineLevel="0" collapsed="false">
      <c r="A314" s="24" t="n">
        <f aca="false">EOMONTH(A313,1)</f>
        <v>43555</v>
      </c>
      <c r="B314" s="25" t="n">
        <v>43555</v>
      </c>
      <c r="C314" s="26" t="n">
        <v>346</v>
      </c>
      <c r="D314" s="24" t="n">
        <f aca="false">EOMONTH(D313,1)</f>
        <v>43585</v>
      </c>
      <c r="E314" s="11"/>
      <c r="F314" s="5"/>
    </row>
    <row r="315" customFormat="false" ht="12.75" hidden="false" customHeight="false" outlineLevel="0" collapsed="false">
      <c r="A315" s="24" t="n">
        <f aca="false">EOMONTH(A314,1)</f>
        <v>43585</v>
      </c>
      <c r="B315" s="25" t="n">
        <v>43585</v>
      </c>
      <c r="C315" s="26" t="n">
        <v>347</v>
      </c>
      <c r="D315" s="24" t="n">
        <f aca="false">EOMONTH(D314,1)</f>
        <v>43616</v>
      </c>
      <c r="E315" s="11"/>
      <c r="F315" s="5"/>
    </row>
    <row r="316" customFormat="false" ht="12.75" hidden="false" customHeight="false" outlineLevel="0" collapsed="false">
      <c r="A316" s="24" t="n">
        <f aca="false">EOMONTH(A315,1)</f>
        <v>43616</v>
      </c>
      <c r="B316" s="25" t="n">
        <v>43616</v>
      </c>
      <c r="C316" s="26" t="n">
        <v>348</v>
      </c>
      <c r="D316" s="24" t="n">
        <f aca="false">EOMONTH(D315,1)</f>
        <v>43646</v>
      </c>
      <c r="E316" s="11"/>
      <c r="F316" s="5"/>
    </row>
    <row r="317" customFormat="false" ht="12.75" hidden="false" customHeight="false" outlineLevel="0" collapsed="false">
      <c r="A317" s="24" t="n">
        <f aca="false">EOMONTH(A316,1)</f>
        <v>43646</v>
      </c>
      <c r="B317" s="25" t="n">
        <v>43646</v>
      </c>
      <c r="C317" s="26" t="n">
        <v>349</v>
      </c>
      <c r="D317" s="24" t="n">
        <f aca="false">EOMONTH(D316,1)</f>
        <v>43677</v>
      </c>
      <c r="E317" s="11"/>
      <c r="F317" s="5"/>
    </row>
    <row r="318" customFormat="false" ht="12.75" hidden="false" customHeight="false" outlineLevel="0" collapsed="false">
      <c r="A318" s="24" t="n">
        <f aca="false">EOMONTH(A317,1)</f>
        <v>43677</v>
      </c>
      <c r="B318" s="25" t="n">
        <v>43677</v>
      </c>
      <c r="C318" s="26" t="n">
        <v>350</v>
      </c>
      <c r="D318" s="24" t="n">
        <f aca="false">EOMONTH(D317,1)</f>
        <v>43708</v>
      </c>
      <c r="E318" s="11"/>
      <c r="F318" s="5"/>
    </row>
    <row r="319" customFormat="false" ht="12.75" hidden="false" customHeight="false" outlineLevel="0" collapsed="false">
      <c r="A319" s="24" t="n">
        <f aca="false">EOMONTH(A318,1)</f>
        <v>43708</v>
      </c>
      <c r="B319" s="25" t="n">
        <v>43708</v>
      </c>
      <c r="C319" s="26" t="n">
        <v>351</v>
      </c>
      <c r="D319" s="24" t="n">
        <f aca="false">EOMONTH(D318,1)</f>
        <v>43738</v>
      </c>
      <c r="E319" s="11"/>
    </row>
    <row r="320" customFormat="false" ht="12.75" hidden="false" customHeight="false" outlineLevel="0" collapsed="false">
      <c r="A320" s="24" t="n">
        <f aca="false">EOMONTH(A319,1)</f>
        <v>43738</v>
      </c>
      <c r="B320" s="25" t="n">
        <v>43738</v>
      </c>
      <c r="C320" s="26" t="n">
        <v>352</v>
      </c>
      <c r="D320" s="24" t="n">
        <f aca="false">EOMONTH(D319,1)</f>
        <v>43769</v>
      </c>
      <c r="E320" s="11"/>
    </row>
    <row r="321" customFormat="false" ht="12.75" hidden="false" customHeight="false" outlineLevel="0" collapsed="false">
      <c r="A321" s="24" t="n">
        <f aca="false">EOMONTH(A320,1)</f>
        <v>43769</v>
      </c>
      <c r="B321" s="25" t="n">
        <v>43769</v>
      </c>
      <c r="C321" s="26" t="n">
        <v>353</v>
      </c>
      <c r="D321" s="24" t="n">
        <f aca="false">EOMONTH(D320,1)</f>
        <v>43799</v>
      </c>
      <c r="E321" s="11"/>
    </row>
    <row r="322" customFormat="false" ht="12.75" hidden="false" customHeight="false" outlineLevel="0" collapsed="false">
      <c r="A322" s="24" t="n">
        <f aca="false">EOMONTH(A321,1)</f>
        <v>43799</v>
      </c>
      <c r="B322" s="25" t="n">
        <v>43799</v>
      </c>
      <c r="C322" s="26" t="n">
        <v>354</v>
      </c>
      <c r="D322" s="24" t="n">
        <f aca="false">EOMONTH(D321,1)</f>
        <v>43830</v>
      </c>
      <c r="E322" s="11"/>
    </row>
    <row r="323" customFormat="false" ht="12.75" hidden="false" customHeight="false" outlineLevel="0" collapsed="false">
      <c r="A323" s="24" t="n">
        <f aca="false">EOMONTH(A322,1)</f>
        <v>43830</v>
      </c>
      <c r="B323" s="25" t="n">
        <v>43830</v>
      </c>
      <c r="C323" s="26" t="n">
        <v>355</v>
      </c>
      <c r="D323" s="24" t="n">
        <f aca="false">EOMONTH(D322,1)</f>
        <v>43861</v>
      </c>
      <c r="E323" s="11"/>
    </row>
    <row r="324" customFormat="false" ht="12.75" hidden="false" customHeight="false" outlineLevel="0" collapsed="false">
      <c r="A324" s="24" t="n">
        <f aca="false">EOMONTH(A323,1)</f>
        <v>43861</v>
      </c>
      <c r="B324" s="25" t="n">
        <v>43861</v>
      </c>
      <c r="C324" s="26" t="n">
        <v>356</v>
      </c>
      <c r="D324" s="24" t="n">
        <f aca="false">EOMONTH(D323,1)</f>
        <v>43890</v>
      </c>
      <c r="E324" s="11"/>
    </row>
    <row r="325" customFormat="false" ht="12.75" hidden="false" customHeight="false" outlineLevel="0" collapsed="false">
      <c r="A325" s="24" t="n">
        <f aca="false">EOMONTH(A324,1)</f>
        <v>43890</v>
      </c>
      <c r="B325" s="25" t="n">
        <v>43890</v>
      </c>
      <c r="C325" s="26" t="n">
        <v>357</v>
      </c>
      <c r="D325" s="24" t="n">
        <f aca="false">EOMONTH(D324,1)</f>
        <v>43921</v>
      </c>
      <c r="E325" s="11"/>
    </row>
    <row r="326" customFormat="false" ht="12.75" hidden="false" customHeight="false" outlineLevel="0" collapsed="false">
      <c r="A326" s="24" t="n">
        <f aca="false">EOMONTH(A325,1)</f>
        <v>43921</v>
      </c>
      <c r="B326" s="25" t="n">
        <v>43921</v>
      </c>
      <c r="C326" s="26" t="n">
        <v>358</v>
      </c>
      <c r="D326" s="24" t="n">
        <f aca="false">EOMONTH(D325,1)</f>
        <v>43951</v>
      </c>
      <c r="E326" s="11"/>
    </row>
    <row r="327" customFormat="false" ht="12.75" hidden="false" customHeight="false" outlineLevel="0" collapsed="false">
      <c r="A327" s="24" t="n">
        <f aca="false">EOMONTH(A326,1)</f>
        <v>43951</v>
      </c>
      <c r="B327" s="25" t="n">
        <v>43951</v>
      </c>
      <c r="C327" s="26" t="n">
        <v>359</v>
      </c>
      <c r="D327" s="24" t="n">
        <f aca="false">EOMONTH(D326,1)</f>
        <v>43982</v>
      </c>
      <c r="E327" s="11"/>
    </row>
    <row r="328" customFormat="false" ht="12.75" hidden="false" customHeight="false" outlineLevel="0" collapsed="false">
      <c r="A328" s="24" t="n">
        <f aca="false">EOMONTH(A327,1)</f>
        <v>43982</v>
      </c>
      <c r="B328" s="25" t="n">
        <v>43982</v>
      </c>
      <c r="C328" s="26" t="n">
        <v>360</v>
      </c>
      <c r="D328" s="24" t="n">
        <f aca="false">EOMONTH(D327,1)</f>
        <v>44012</v>
      </c>
      <c r="E328" s="11"/>
    </row>
    <row r="329" customFormat="false" ht="12.75" hidden="false" customHeight="false" outlineLevel="0" collapsed="false">
      <c r="A329" s="24" t="n">
        <f aca="false">EOMONTH(A328,1)</f>
        <v>44012</v>
      </c>
      <c r="B329" s="25" t="n">
        <v>44012</v>
      </c>
      <c r="C329" s="26" t="n">
        <v>361</v>
      </c>
      <c r="D329" s="24" t="n">
        <f aca="false">EOMONTH(D328,1)</f>
        <v>44043</v>
      </c>
      <c r="E329" s="11"/>
    </row>
    <row r="330" customFormat="false" ht="12.75" hidden="false" customHeight="false" outlineLevel="0" collapsed="false">
      <c r="A330" s="24" t="n">
        <f aca="false">EOMONTH(A329,1)</f>
        <v>44043</v>
      </c>
      <c r="B330" s="25" t="n">
        <v>44043</v>
      </c>
      <c r="C330" s="26" t="n">
        <v>362</v>
      </c>
      <c r="D330" s="24" t="n">
        <f aca="false">EOMONTH(D329,1)</f>
        <v>44074</v>
      </c>
      <c r="E330" s="11"/>
    </row>
    <row r="331" customFormat="false" ht="12.75" hidden="false" customHeight="false" outlineLevel="0" collapsed="false">
      <c r="A331" s="24" t="n">
        <f aca="false">EOMONTH(A330,1)</f>
        <v>44074</v>
      </c>
      <c r="B331" s="25" t="n">
        <v>44074</v>
      </c>
      <c r="C331" s="26" t="n">
        <v>363</v>
      </c>
      <c r="D331" s="24" t="n">
        <f aca="false">EOMONTH(D330,1)</f>
        <v>44104</v>
      </c>
      <c r="E331" s="11"/>
    </row>
    <row r="332" customFormat="false" ht="12.75" hidden="false" customHeight="false" outlineLevel="0" collapsed="false">
      <c r="A332" s="24" t="n">
        <f aca="false">EOMONTH(A331,1)</f>
        <v>44104</v>
      </c>
      <c r="B332" s="25" t="n">
        <v>44104</v>
      </c>
      <c r="C332" s="26" t="n">
        <v>364</v>
      </c>
      <c r="D332" s="24" t="n">
        <f aca="false">EOMONTH(D331,1)</f>
        <v>44135</v>
      </c>
      <c r="E332" s="11"/>
    </row>
    <row r="333" customFormat="false" ht="12.75" hidden="false" customHeight="false" outlineLevel="0" collapsed="false">
      <c r="A333" s="24" t="n">
        <f aca="false">EOMONTH(A332,1)</f>
        <v>44135</v>
      </c>
      <c r="B333" s="25" t="n">
        <v>44135</v>
      </c>
      <c r="C333" s="26" t="n">
        <v>365</v>
      </c>
      <c r="D333" s="24" t="n">
        <f aca="false">EOMONTH(D332,1)</f>
        <v>44165</v>
      </c>
      <c r="E333" s="11"/>
    </row>
    <row r="334" customFormat="false" ht="12.75" hidden="false" customHeight="false" outlineLevel="0" collapsed="false">
      <c r="A334" s="24" t="n">
        <f aca="false">EOMONTH(A333,1)</f>
        <v>44165</v>
      </c>
      <c r="B334" s="25" t="n">
        <v>44165</v>
      </c>
      <c r="C334" s="26" t="n">
        <v>366</v>
      </c>
      <c r="D334" s="24" t="n">
        <f aca="false">EOMONTH(D333,1)</f>
        <v>44196</v>
      </c>
      <c r="E334" s="11"/>
    </row>
    <row r="335" customFormat="false" ht="12.75" hidden="false" customHeight="false" outlineLevel="0" collapsed="false">
      <c r="A335" s="24" t="n">
        <f aca="false">EOMONTH(A334,1)</f>
        <v>44196</v>
      </c>
      <c r="B335" s="25" t="n">
        <v>44196</v>
      </c>
      <c r="C335" s="26" t="n">
        <v>367</v>
      </c>
      <c r="D335" s="24" t="n">
        <f aca="false">EOMONTH(D334,1)</f>
        <v>44227</v>
      </c>
      <c r="E335" s="11"/>
    </row>
    <row r="336" customFormat="false" ht="12.75" hidden="false" customHeight="false" outlineLevel="0" collapsed="false">
      <c r="A336" s="24" t="n">
        <f aca="false">EOMONTH(A335,1)</f>
        <v>44227</v>
      </c>
      <c r="B336" s="25" t="n">
        <v>44227</v>
      </c>
      <c r="C336" s="26" t="n">
        <v>368</v>
      </c>
      <c r="D336" s="24" t="n">
        <f aca="false">EOMONTH(D335,1)</f>
        <v>44255</v>
      </c>
      <c r="E336" s="11"/>
    </row>
    <row r="337" customFormat="false" ht="12.75" hidden="false" customHeight="false" outlineLevel="0" collapsed="false">
      <c r="A337" s="24" t="n">
        <f aca="false">EOMONTH(A336,1)</f>
        <v>44255</v>
      </c>
      <c r="B337" s="25" t="n">
        <v>44255</v>
      </c>
      <c r="C337" s="26" t="n">
        <v>369</v>
      </c>
      <c r="D337" s="24" t="n">
        <f aca="false">EOMONTH(D336,1)</f>
        <v>44286</v>
      </c>
      <c r="E337" s="11"/>
    </row>
    <row r="338" customFormat="false" ht="12.75" hidden="false" customHeight="false" outlineLevel="0" collapsed="false">
      <c r="A338" s="24" t="n">
        <f aca="false">EOMONTH(A337,1)</f>
        <v>44286</v>
      </c>
      <c r="B338" s="25" t="n">
        <v>44286</v>
      </c>
      <c r="C338" s="26" t="n">
        <v>370</v>
      </c>
      <c r="D338" s="24" t="n">
        <f aca="false">EOMONTH(D337,1)</f>
        <v>44316</v>
      </c>
      <c r="E338" s="11"/>
    </row>
    <row r="339" customFormat="false" ht="12.75" hidden="false" customHeight="false" outlineLevel="0" collapsed="false">
      <c r="A339" s="24" t="n">
        <f aca="false">EOMONTH(A338,1)</f>
        <v>44316</v>
      </c>
      <c r="B339" s="25" t="n">
        <v>44316</v>
      </c>
      <c r="C339" s="26" t="n">
        <v>371</v>
      </c>
      <c r="D339" s="24" t="n">
        <f aca="false">EOMONTH(D338,1)</f>
        <v>44347</v>
      </c>
      <c r="E339" s="11"/>
    </row>
    <row r="340" customFormat="false" ht="12.75" hidden="false" customHeight="false" outlineLevel="0" collapsed="false">
      <c r="A340" s="24" t="n">
        <f aca="false">EOMONTH(A339,1)</f>
        <v>44347</v>
      </c>
      <c r="B340" s="25" t="n">
        <v>44347</v>
      </c>
      <c r="C340" s="26" t="n">
        <v>372</v>
      </c>
      <c r="D340" s="24" t="n">
        <f aca="false">EOMONTH(D339,1)</f>
        <v>44377</v>
      </c>
      <c r="E340" s="11"/>
    </row>
    <row r="341" customFormat="false" ht="12.75" hidden="false" customHeight="false" outlineLevel="0" collapsed="false">
      <c r="A341" s="24" t="n">
        <f aca="false">EOMONTH(A340,1)</f>
        <v>44377</v>
      </c>
      <c r="B341" s="25" t="n">
        <v>44377</v>
      </c>
      <c r="C341" s="26" t="n">
        <v>373</v>
      </c>
      <c r="D341" s="24" t="n">
        <f aca="false">EOMONTH(D340,1)</f>
        <v>44408</v>
      </c>
      <c r="E341" s="11"/>
    </row>
    <row r="342" customFormat="false" ht="12.75" hidden="false" customHeight="false" outlineLevel="0" collapsed="false">
      <c r="A342" s="24" t="n">
        <f aca="false">EOMONTH(A341,1)</f>
        <v>44408</v>
      </c>
      <c r="B342" s="25" t="n">
        <v>44408</v>
      </c>
      <c r="C342" s="26" t="n">
        <v>374</v>
      </c>
      <c r="D342" s="24" t="n">
        <f aca="false">EOMONTH(D341,1)</f>
        <v>44439</v>
      </c>
      <c r="E342" s="11"/>
    </row>
    <row r="343" customFormat="false" ht="12.75" hidden="false" customHeight="false" outlineLevel="0" collapsed="false">
      <c r="A343" s="24" t="n">
        <f aca="false">EOMONTH(A342,1)</f>
        <v>44439</v>
      </c>
      <c r="B343" s="25" t="n">
        <v>44439</v>
      </c>
      <c r="C343" s="26" t="n">
        <v>375</v>
      </c>
      <c r="D343" s="24" t="n">
        <f aca="false">EOMONTH(D342,1)</f>
        <v>44469</v>
      </c>
      <c r="E343" s="11"/>
    </row>
    <row r="344" customFormat="false" ht="12.75" hidden="false" customHeight="false" outlineLevel="0" collapsed="false">
      <c r="A344" s="24" t="n">
        <f aca="false">EOMONTH(A343,1)</f>
        <v>44469</v>
      </c>
      <c r="B344" s="25" t="n">
        <v>44469</v>
      </c>
      <c r="C344" s="26" t="n">
        <v>376</v>
      </c>
      <c r="D344" s="24" t="n">
        <f aca="false">EOMONTH(D343,1)</f>
        <v>44500</v>
      </c>
      <c r="E344" s="11"/>
    </row>
    <row r="345" customFormat="false" ht="12.75" hidden="false" customHeight="false" outlineLevel="0" collapsed="false">
      <c r="A345" s="24" t="n">
        <f aca="false">EOMONTH(A344,1)</f>
        <v>44500</v>
      </c>
      <c r="B345" s="25" t="n">
        <v>44500</v>
      </c>
      <c r="C345" s="26" t="n">
        <v>377</v>
      </c>
      <c r="D345" s="24" t="n">
        <f aca="false">EOMONTH(D344,1)</f>
        <v>44530</v>
      </c>
      <c r="E345" s="11"/>
    </row>
    <row r="346" customFormat="false" ht="12.75" hidden="false" customHeight="false" outlineLevel="0" collapsed="false">
      <c r="A346" s="24" t="n">
        <f aca="false">EOMONTH(A345,1)</f>
        <v>44530</v>
      </c>
      <c r="B346" s="25" t="n">
        <v>44530</v>
      </c>
      <c r="C346" s="26" t="n">
        <v>378</v>
      </c>
      <c r="D346" s="24" t="n">
        <f aca="false">EOMONTH(D345,1)</f>
        <v>44561</v>
      </c>
      <c r="E346" s="11"/>
    </row>
    <row r="347" customFormat="false" ht="12.75" hidden="false" customHeight="false" outlineLevel="0" collapsed="false">
      <c r="A347" s="24" t="n">
        <f aca="false">EOMONTH(A346,1)</f>
        <v>44561</v>
      </c>
      <c r="B347" s="25" t="n">
        <v>44561</v>
      </c>
      <c r="C347" s="26" t="n">
        <v>379</v>
      </c>
      <c r="D347" s="24" t="n">
        <f aca="false">EOMONTH(D346,1)</f>
        <v>44592</v>
      </c>
      <c r="E347" s="11"/>
    </row>
    <row r="348" customFormat="false" ht="12.75" hidden="false" customHeight="false" outlineLevel="0" collapsed="false">
      <c r="A348" s="24" t="n">
        <f aca="false">EOMONTH(A347,1)</f>
        <v>44592</v>
      </c>
      <c r="B348" s="25" t="n">
        <v>44592</v>
      </c>
      <c r="C348" s="26" t="n">
        <v>380</v>
      </c>
      <c r="D348" s="24" t="n">
        <f aca="false">EOMONTH(D347,1)</f>
        <v>44620</v>
      </c>
      <c r="E348" s="11"/>
    </row>
    <row r="349" customFormat="false" ht="12.75" hidden="false" customHeight="false" outlineLevel="0" collapsed="false">
      <c r="A349" s="24" t="n">
        <f aca="false">EOMONTH(A348,1)</f>
        <v>44620</v>
      </c>
      <c r="B349" s="25" t="n">
        <v>44620</v>
      </c>
      <c r="C349" s="26" t="n">
        <v>381</v>
      </c>
      <c r="D349" s="24" t="n">
        <f aca="false">EOMONTH(D348,1)</f>
        <v>44651</v>
      </c>
      <c r="E349" s="11"/>
    </row>
    <row r="350" customFormat="false" ht="12.75" hidden="false" customHeight="false" outlineLevel="0" collapsed="false">
      <c r="A350" s="24" t="n">
        <f aca="false">EOMONTH(A349,1)</f>
        <v>44651</v>
      </c>
      <c r="B350" s="25" t="n">
        <v>44651</v>
      </c>
      <c r="C350" s="26" t="n">
        <v>382</v>
      </c>
      <c r="D350" s="24" t="n">
        <f aca="false">EOMONTH(D349,1)</f>
        <v>44681</v>
      </c>
      <c r="E350" s="11"/>
    </row>
    <row r="351" customFormat="false" ht="12.75" hidden="false" customHeight="false" outlineLevel="0" collapsed="false">
      <c r="A351" s="24" t="n">
        <f aca="false">EOMONTH(A350,1)</f>
        <v>44681</v>
      </c>
      <c r="B351" s="25" t="n">
        <v>44681</v>
      </c>
      <c r="C351" s="26" t="n">
        <v>383</v>
      </c>
      <c r="D351" s="24" t="n">
        <f aca="false">EOMONTH(D350,1)</f>
        <v>44712</v>
      </c>
      <c r="E351" s="11"/>
    </row>
    <row r="352" customFormat="false" ht="12.75" hidden="false" customHeight="false" outlineLevel="0" collapsed="false">
      <c r="A352" s="24" t="n">
        <f aca="false">EOMONTH(A351,1)</f>
        <v>44712</v>
      </c>
      <c r="B352" s="25" t="n">
        <v>44712</v>
      </c>
      <c r="C352" s="26" t="n">
        <v>384</v>
      </c>
      <c r="D352" s="24" t="n">
        <f aca="false">EOMONTH(D351,1)</f>
        <v>44742</v>
      </c>
      <c r="E352" s="11"/>
    </row>
    <row r="353" customFormat="false" ht="12.75" hidden="false" customHeight="false" outlineLevel="0" collapsed="false">
      <c r="A353" s="24" t="n">
        <f aca="false">EOMONTH(A352,1)</f>
        <v>44742</v>
      </c>
      <c r="B353" s="25" t="n">
        <v>44742</v>
      </c>
      <c r="C353" s="26" t="n">
        <v>385</v>
      </c>
      <c r="D353" s="24" t="n">
        <f aca="false">EOMONTH(D352,1)</f>
        <v>44773</v>
      </c>
      <c r="E353" s="11"/>
    </row>
    <row r="354" customFormat="false" ht="12.75" hidden="false" customHeight="false" outlineLevel="0" collapsed="false">
      <c r="A354" s="24" t="n">
        <f aca="false">EOMONTH(A353,1)</f>
        <v>44773</v>
      </c>
      <c r="B354" s="25" t="n">
        <v>44773</v>
      </c>
      <c r="C354" s="26" t="n">
        <v>386</v>
      </c>
      <c r="D354" s="24" t="n">
        <f aca="false">EOMONTH(D353,1)</f>
        <v>44804</v>
      </c>
      <c r="E354" s="11"/>
    </row>
    <row r="355" customFormat="false" ht="12.75" hidden="false" customHeight="false" outlineLevel="0" collapsed="false">
      <c r="A355" s="24" t="n">
        <f aca="false">EOMONTH(A354,1)</f>
        <v>44804</v>
      </c>
      <c r="B355" s="25" t="n">
        <v>44804</v>
      </c>
      <c r="C355" s="26" t="n">
        <v>387</v>
      </c>
      <c r="D355" s="24" t="n">
        <f aca="false">EOMONTH(D354,1)</f>
        <v>44834</v>
      </c>
      <c r="E355" s="11"/>
    </row>
    <row r="356" customFormat="false" ht="12.75" hidden="false" customHeight="false" outlineLevel="0" collapsed="false">
      <c r="A356" s="24" t="n">
        <f aca="false">EOMONTH(A355,1)</f>
        <v>44834</v>
      </c>
      <c r="B356" s="25" t="n">
        <v>44834</v>
      </c>
      <c r="C356" s="26" t="n">
        <v>388</v>
      </c>
      <c r="D356" s="24" t="n">
        <f aca="false">EOMONTH(D355,1)</f>
        <v>44865</v>
      </c>
      <c r="E356" s="11"/>
    </row>
    <row r="357" customFormat="false" ht="12.75" hidden="false" customHeight="false" outlineLevel="0" collapsed="false">
      <c r="A357" s="24" t="n">
        <f aca="false">EOMONTH(A356,1)</f>
        <v>44865</v>
      </c>
      <c r="B357" s="25" t="n">
        <v>44865</v>
      </c>
      <c r="C357" s="26" t="n">
        <v>389</v>
      </c>
      <c r="D357" s="24" t="n">
        <f aca="false">EOMONTH(D356,1)</f>
        <v>44895</v>
      </c>
      <c r="E357" s="11"/>
    </row>
    <row r="358" customFormat="false" ht="12.75" hidden="false" customHeight="false" outlineLevel="0" collapsed="false">
      <c r="A358" s="24" t="n">
        <f aca="false">EOMONTH(A357,1)</f>
        <v>44895</v>
      </c>
      <c r="B358" s="25" t="n">
        <v>44895</v>
      </c>
      <c r="C358" s="26" t="n">
        <v>390</v>
      </c>
      <c r="D358" s="24" t="n">
        <f aca="false">EOMONTH(D357,1)</f>
        <v>44926</v>
      </c>
      <c r="E358" s="11"/>
    </row>
    <row r="359" customFormat="false" ht="12.75" hidden="false" customHeight="false" outlineLevel="0" collapsed="false">
      <c r="A359" s="24" t="n">
        <f aca="false">EOMONTH(A358,1)</f>
        <v>44926</v>
      </c>
      <c r="B359" s="25" t="n">
        <v>44926</v>
      </c>
      <c r="C359" s="26" t="n">
        <v>391</v>
      </c>
      <c r="D359" s="24" t="n">
        <f aca="false">EOMONTH(D358,1)</f>
        <v>44957</v>
      </c>
      <c r="E359" s="11"/>
    </row>
    <row r="360" customFormat="false" ht="12.75" hidden="false" customHeight="false" outlineLevel="0" collapsed="false">
      <c r="A360" s="24" t="n">
        <f aca="false">EOMONTH(A359,1)</f>
        <v>44957</v>
      </c>
      <c r="B360" s="25" t="n">
        <v>44957</v>
      </c>
      <c r="C360" s="26" t="n">
        <v>392</v>
      </c>
      <c r="D360" s="24" t="n">
        <f aca="false">EOMONTH(D359,1)</f>
        <v>44985</v>
      </c>
      <c r="E360" s="11"/>
    </row>
    <row r="361" customFormat="false" ht="12.75" hidden="false" customHeight="false" outlineLevel="0" collapsed="false">
      <c r="A361" s="24" t="n">
        <f aca="false">EOMONTH(A360,1)</f>
        <v>44985</v>
      </c>
      <c r="B361" s="25" t="n">
        <v>44985</v>
      </c>
      <c r="C361" s="26" t="n">
        <v>393</v>
      </c>
      <c r="D361" s="24" t="n">
        <f aca="false">EOMONTH(D360,1)</f>
        <v>45016</v>
      </c>
      <c r="E361" s="11"/>
    </row>
    <row r="362" customFormat="false" ht="12.75" hidden="false" customHeight="false" outlineLevel="0" collapsed="false">
      <c r="A362" s="24" t="n">
        <f aca="false">EOMONTH(A361,1)</f>
        <v>45016</v>
      </c>
      <c r="B362" s="25" t="n">
        <v>45016</v>
      </c>
      <c r="C362" s="26" t="n">
        <v>394</v>
      </c>
      <c r="D362" s="24" t="n">
        <f aca="false">EOMONTH(D361,1)</f>
        <v>45046</v>
      </c>
      <c r="E362" s="11"/>
    </row>
    <row r="363" customFormat="false" ht="12.75" hidden="false" customHeight="false" outlineLevel="0" collapsed="false">
      <c r="A363" s="24" t="n">
        <f aca="false">EOMONTH(A362,1)</f>
        <v>45046</v>
      </c>
      <c r="B363" s="25" t="n">
        <v>45046</v>
      </c>
      <c r="C363" s="26" t="n">
        <v>395</v>
      </c>
      <c r="D363" s="24" t="n">
        <f aca="false">EOMONTH(D362,1)</f>
        <v>45077</v>
      </c>
      <c r="E363" s="11"/>
    </row>
    <row r="364" customFormat="false" ht="12.75" hidden="false" customHeight="false" outlineLevel="0" collapsed="false">
      <c r="A364" s="24" t="n">
        <f aca="false">EOMONTH(A363,1)</f>
        <v>45077</v>
      </c>
      <c r="B364" s="25" t="n">
        <v>45077</v>
      </c>
      <c r="C364" s="26" t="n">
        <v>396</v>
      </c>
      <c r="D364" s="24" t="n">
        <f aca="false">EOMONTH(D363,1)</f>
        <v>45107</v>
      </c>
      <c r="E364" s="11"/>
    </row>
    <row r="365" customFormat="false" ht="12.75" hidden="false" customHeight="false" outlineLevel="0" collapsed="false">
      <c r="A365" s="24" t="n">
        <f aca="false">EOMONTH(A364,1)</f>
        <v>45107</v>
      </c>
      <c r="B365" s="25" t="n">
        <v>45107</v>
      </c>
      <c r="C365" s="26" t="n">
        <v>397</v>
      </c>
      <c r="D365" s="24" t="n">
        <f aca="false">EOMONTH(D364,1)</f>
        <v>45138</v>
      </c>
      <c r="E365" s="11"/>
    </row>
    <row r="366" customFormat="false" ht="12.75" hidden="false" customHeight="false" outlineLevel="0" collapsed="false">
      <c r="A366" s="24" t="n">
        <f aca="false">EOMONTH(A365,1)</f>
        <v>45138</v>
      </c>
      <c r="B366" s="25" t="n">
        <v>45138</v>
      </c>
      <c r="C366" s="26" t="n">
        <v>398</v>
      </c>
      <c r="D366" s="24" t="n">
        <f aca="false">EOMONTH(D365,1)</f>
        <v>45169</v>
      </c>
      <c r="E366" s="11"/>
    </row>
    <row r="367" customFormat="false" ht="12.75" hidden="false" customHeight="false" outlineLevel="0" collapsed="false">
      <c r="A367" s="24" t="n">
        <f aca="false">EOMONTH(A366,1)</f>
        <v>45169</v>
      </c>
      <c r="B367" s="25" t="n">
        <v>45169</v>
      </c>
      <c r="C367" s="26" t="n">
        <v>399</v>
      </c>
      <c r="D367" s="24" t="n">
        <f aca="false">EOMONTH(D366,1)</f>
        <v>45199</v>
      </c>
      <c r="E367" s="11"/>
    </row>
    <row r="368" customFormat="false" ht="12.75" hidden="false" customHeight="false" outlineLevel="0" collapsed="false">
      <c r="A368" s="24" t="n">
        <f aca="false">EOMONTH(A367,1)</f>
        <v>45199</v>
      </c>
      <c r="B368" s="25" t="n">
        <v>45199</v>
      </c>
      <c r="C368" s="26" t="n">
        <v>400</v>
      </c>
      <c r="D368" s="24" t="n">
        <f aca="false">EOMONTH(D367,1)</f>
        <v>45230</v>
      </c>
      <c r="E368" s="11"/>
    </row>
    <row r="369" customFormat="false" ht="12.75" hidden="false" customHeight="false" outlineLevel="0" collapsed="false">
      <c r="A369" s="24" t="n">
        <f aca="false">EOMONTH(A368,1)</f>
        <v>45230</v>
      </c>
      <c r="B369" s="25" t="n">
        <v>45230</v>
      </c>
      <c r="C369" s="26" t="n">
        <v>401</v>
      </c>
      <c r="D369" s="24" t="n">
        <f aca="false">EOMONTH(D368,1)</f>
        <v>45260</v>
      </c>
      <c r="E369" s="11"/>
    </row>
    <row r="370" customFormat="false" ht="12.75" hidden="false" customHeight="false" outlineLevel="0" collapsed="false">
      <c r="A370" s="24" t="n">
        <f aca="false">EOMONTH(A369,1)</f>
        <v>45260</v>
      </c>
      <c r="B370" s="25" t="n">
        <v>45260</v>
      </c>
      <c r="C370" s="26" t="n">
        <v>402</v>
      </c>
      <c r="D370" s="24" t="n">
        <f aca="false">EOMONTH(D369,1)</f>
        <v>45291</v>
      </c>
      <c r="E370" s="11"/>
    </row>
    <row r="371" customFormat="false" ht="12.75" hidden="false" customHeight="false" outlineLevel="0" collapsed="false">
      <c r="A371" s="24" t="n">
        <f aca="false">EOMONTH(A370,1)</f>
        <v>45291</v>
      </c>
      <c r="B371" s="25" t="n">
        <v>45291</v>
      </c>
      <c r="C371" s="26" t="n">
        <v>403</v>
      </c>
      <c r="D371" s="24" t="n">
        <f aca="false">EOMONTH(D370,1)</f>
        <v>45322</v>
      </c>
      <c r="E371" s="11"/>
    </row>
    <row r="372" customFormat="false" ht="12.75" hidden="false" customHeight="false" outlineLevel="0" collapsed="false">
      <c r="A372" s="24" t="n">
        <f aca="false">EOMONTH(A371,1)</f>
        <v>45322</v>
      </c>
      <c r="B372" s="25" t="n">
        <v>45322</v>
      </c>
      <c r="C372" s="26" t="n">
        <v>404</v>
      </c>
      <c r="D372" s="24" t="n">
        <f aca="false">EOMONTH(D371,1)</f>
        <v>45351</v>
      </c>
      <c r="E372" s="11"/>
    </row>
    <row r="373" customFormat="false" ht="12.75" hidden="false" customHeight="false" outlineLevel="0" collapsed="false">
      <c r="A373" s="24" t="n">
        <f aca="false">EOMONTH(A372,1)</f>
        <v>45351</v>
      </c>
      <c r="B373" s="25" t="n">
        <v>45351</v>
      </c>
      <c r="C373" s="26" t="n">
        <v>405</v>
      </c>
      <c r="D373" s="24" t="n">
        <f aca="false">EOMONTH(D372,1)</f>
        <v>45382</v>
      </c>
      <c r="E373" s="11"/>
    </row>
    <row r="374" customFormat="false" ht="12.75" hidden="false" customHeight="false" outlineLevel="0" collapsed="false">
      <c r="A374" s="24" t="n">
        <f aca="false">EOMONTH(A373,1)</f>
        <v>45382</v>
      </c>
      <c r="B374" s="25" t="n">
        <v>45382</v>
      </c>
      <c r="C374" s="26" t="n">
        <v>406</v>
      </c>
      <c r="D374" s="24" t="n">
        <f aca="false">EOMONTH(D373,1)</f>
        <v>45412</v>
      </c>
      <c r="E374" s="11"/>
    </row>
    <row r="375" customFormat="false" ht="12.75" hidden="false" customHeight="false" outlineLevel="0" collapsed="false">
      <c r="A375" s="24" t="n">
        <f aca="false">EOMONTH(A374,1)</f>
        <v>45412</v>
      </c>
      <c r="B375" s="25" t="n">
        <v>45412</v>
      </c>
      <c r="C375" s="26" t="n">
        <v>407</v>
      </c>
      <c r="D375" s="24" t="n">
        <f aca="false">EOMONTH(D374,1)</f>
        <v>45443</v>
      </c>
      <c r="E375" s="11"/>
    </row>
    <row r="376" customFormat="false" ht="12.75" hidden="false" customHeight="false" outlineLevel="0" collapsed="false">
      <c r="A376" s="24" t="n">
        <f aca="false">EOMONTH(A375,1)</f>
        <v>45443</v>
      </c>
      <c r="B376" s="25" t="n">
        <v>45443</v>
      </c>
      <c r="C376" s="26" t="n">
        <v>408</v>
      </c>
      <c r="D376" s="24" t="n">
        <f aca="false">EOMONTH(D375,1)</f>
        <v>45473</v>
      </c>
      <c r="E376" s="11"/>
    </row>
    <row r="377" customFormat="false" ht="12.75" hidden="false" customHeight="false" outlineLevel="0" collapsed="false">
      <c r="A377" s="24" t="n">
        <f aca="false">EOMONTH(A376,1)</f>
        <v>45473</v>
      </c>
      <c r="B377" s="25" t="n">
        <v>45473</v>
      </c>
      <c r="C377" s="26" t="n">
        <v>409</v>
      </c>
      <c r="D377" s="24" t="n">
        <f aca="false">EOMONTH(D376,1)</f>
        <v>45504</v>
      </c>
      <c r="E377" s="11"/>
    </row>
    <row r="378" customFormat="false" ht="12.75" hidden="false" customHeight="false" outlineLevel="0" collapsed="false">
      <c r="A378" s="24" t="n">
        <f aca="false">EOMONTH(A377,1)</f>
        <v>45504</v>
      </c>
      <c r="B378" s="25" t="n">
        <v>45504</v>
      </c>
      <c r="C378" s="26" t="n">
        <v>410</v>
      </c>
      <c r="D378" s="24" t="n">
        <f aca="false">EOMONTH(D377,1)</f>
        <v>45535</v>
      </c>
      <c r="E378" s="11"/>
    </row>
    <row r="379" customFormat="false" ht="12.75" hidden="false" customHeight="false" outlineLevel="0" collapsed="false">
      <c r="A379" s="24" t="n">
        <f aca="false">EOMONTH(A378,1)</f>
        <v>45535</v>
      </c>
      <c r="B379" s="25" t="n">
        <v>45535</v>
      </c>
      <c r="C379" s="26" t="n">
        <v>411</v>
      </c>
      <c r="D379" s="24" t="n">
        <f aca="false">EOMONTH(D378,1)</f>
        <v>45565</v>
      </c>
      <c r="E379" s="11"/>
    </row>
    <row r="380" customFormat="false" ht="12.75" hidden="false" customHeight="false" outlineLevel="0" collapsed="false">
      <c r="A380" s="24" t="n">
        <f aca="false">EOMONTH(A379,1)</f>
        <v>45565</v>
      </c>
      <c r="B380" s="25" t="n">
        <v>45565</v>
      </c>
      <c r="C380" s="26" t="n">
        <v>412</v>
      </c>
      <c r="D380" s="24" t="n">
        <f aca="false">EOMONTH(D379,1)</f>
        <v>45596</v>
      </c>
      <c r="E380" s="11"/>
    </row>
    <row r="381" customFormat="false" ht="12.75" hidden="false" customHeight="false" outlineLevel="0" collapsed="false">
      <c r="A381" s="24" t="n">
        <f aca="false">EOMONTH(A380,1)</f>
        <v>45596</v>
      </c>
      <c r="B381" s="25" t="n">
        <v>45596</v>
      </c>
      <c r="C381" s="26" t="n">
        <v>413</v>
      </c>
      <c r="D381" s="24" t="n">
        <f aca="false">EOMONTH(D380,1)</f>
        <v>45626</v>
      </c>
      <c r="E381" s="11"/>
    </row>
    <row r="382" customFormat="false" ht="12.75" hidden="false" customHeight="false" outlineLevel="0" collapsed="false">
      <c r="A382" s="24" t="n">
        <f aca="false">EOMONTH(A381,1)</f>
        <v>45626</v>
      </c>
      <c r="B382" s="25" t="n">
        <v>45626</v>
      </c>
      <c r="C382" s="26" t="n">
        <v>414</v>
      </c>
      <c r="D382" s="24" t="n">
        <f aca="false">EOMONTH(D381,1)</f>
        <v>45657</v>
      </c>
      <c r="E382" s="11"/>
    </row>
    <row r="383" customFormat="false" ht="12.75" hidden="false" customHeight="false" outlineLevel="0" collapsed="false">
      <c r="A383" s="24" t="n">
        <f aca="false">EOMONTH(A382,1)</f>
        <v>45657</v>
      </c>
      <c r="B383" s="25" t="n">
        <v>45657</v>
      </c>
      <c r="C383" s="26" t="n">
        <v>415</v>
      </c>
      <c r="D383" s="24" t="n">
        <f aca="false">EOMONTH(D382,1)</f>
        <v>45688</v>
      </c>
      <c r="E383" s="11"/>
    </row>
    <row r="384" customFormat="false" ht="12.75" hidden="false" customHeight="false" outlineLevel="0" collapsed="false">
      <c r="A384" s="24" t="n">
        <f aca="false">EOMONTH(A383,1)</f>
        <v>45688</v>
      </c>
      <c r="B384" s="25" t="n">
        <v>45688</v>
      </c>
      <c r="C384" s="26" t="n">
        <v>416</v>
      </c>
      <c r="D384" s="24" t="n">
        <f aca="false">EOMONTH(D383,1)</f>
        <v>45716</v>
      </c>
      <c r="E384" s="11"/>
    </row>
    <row r="385" customFormat="false" ht="12.75" hidden="false" customHeight="false" outlineLevel="0" collapsed="false">
      <c r="A385" s="24" t="n">
        <f aca="false">EOMONTH(A384,1)</f>
        <v>45716</v>
      </c>
      <c r="B385" s="25" t="n">
        <v>45716</v>
      </c>
      <c r="C385" s="26" t="n">
        <v>417</v>
      </c>
      <c r="D385" s="24" t="n">
        <f aca="false">EOMONTH(D384,1)</f>
        <v>45747</v>
      </c>
      <c r="E385" s="11"/>
    </row>
    <row r="386" customFormat="false" ht="12.75" hidden="false" customHeight="false" outlineLevel="0" collapsed="false">
      <c r="A386" s="24" t="n">
        <f aca="false">EOMONTH(A385,1)</f>
        <v>45747</v>
      </c>
      <c r="B386" s="25" t="n">
        <v>45747</v>
      </c>
      <c r="C386" s="26" t="n">
        <v>418</v>
      </c>
      <c r="D386" s="24" t="n">
        <f aca="false">EOMONTH(D385,1)</f>
        <v>45777</v>
      </c>
      <c r="E386" s="11"/>
    </row>
    <row r="387" customFormat="false" ht="12.75" hidden="false" customHeight="false" outlineLevel="0" collapsed="false">
      <c r="A387" s="24" t="n">
        <f aca="false">EOMONTH(A386,1)</f>
        <v>45777</v>
      </c>
      <c r="B387" s="25" t="n">
        <v>45777</v>
      </c>
      <c r="C387" s="26" t="n">
        <v>419</v>
      </c>
      <c r="D387" s="24" t="n">
        <f aca="false">EOMONTH(D386,1)</f>
        <v>45808</v>
      </c>
      <c r="E387" s="11"/>
    </row>
    <row r="388" customFormat="false" ht="12.75" hidden="false" customHeight="false" outlineLevel="0" collapsed="false">
      <c r="A388" s="24" t="n">
        <f aca="false">EOMONTH(A387,1)</f>
        <v>45808</v>
      </c>
      <c r="B388" s="25" t="n">
        <v>45808</v>
      </c>
      <c r="C388" s="26" t="n">
        <v>420</v>
      </c>
      <c r="D388" s="24" t="n">
        <f aca="false">EOMONTH(D387,1)</f>
        <v>45838</v>
      </c>
      <c r="E388" s="11"/>
    </row>
    <row r="389" customFormat="false" ht="12.75" hidden="false" customHeight="false" outlineLevel="0" collapsed="false">
      <c r="A389" s="24" t="n">
        <f aca="false">EOMONTH(A388,1)</f>
        <v>45838</v>
      </c>
      <c r="B389" s="25" t="n">
        <v>45838</v>
      </c>
      <c r="C389" s="26" t="n">
        <v>421</v>
      </c>
      <c r="D389" s="24" t="n">
        <f aca="false">EOMONTH(D388,1)</f>
        <v>45869</v>
      </c>
      <c r="E389" s="11"/>
    </row>
    <row r="390" customFormat="false" ht="12.75" hidden="false" customHeight="false" outlineLevel="0" collapsed="false">
      <c r="A390" s="24" t="n">
        <f aca="false">EOMONTH(A389,1)</f>
        <v>45869</v>
      </c>
      <c r="B390" s="25" t="n">
        <v>45869</v>
      </c>
      <c r="C390" s="26" t="n">
        <v>422</v>
      </c>
      <c r="D390" s="24" t="n">
        <f aca="false">EOMONTH(D389,1)</f>
        <v>45900</v>
      </c>
      <c r="E390" s="11"/>
    </row>
    <row r="391" customFormat="false" ht="12.75" hidden="false" customHeight="false" outlineLevel="0" collapsed="false">
      <c r="A391" s="24" t="n">
        <f aca="false">EOMONTH(A390,1)</f>
        <v>45900</v>
      </c>
      <c r="B391" s="25" t="n">
        <v>45900</v>
      </c>
      <c r="C391" s="26" t="n">
        <v>423</v>
      </c>
      <c r="D391" s="24" t="n">
        <f aca="false">EOMONTH(D390,1)</f>
        <v>45930</v>
      </c>
      <c r="E391" s="11"/>
    </row>
    <row r="392" customFormat="false" ht="12.75" hidden="false" customHeight="false" outlineLevel="0" collapsed="false">
      <c r="A392" s="24" t="n">
        <f aca="false">EOMONTH(A391,1)</f>
        <v>45930</v>
      </c>
      <c r="B392" s="25" t="n">
        <v>45930</v>
      </c>
      <c r="C392" s="26" t="n">
        <v>424</v>
      </c>
      <c r="D392" s="24" t="n">
        <f aca="false">EOMONTH(D391,1)</f>
        <v>45961</v>
      </c>
      <c r="E392" s="11"/>
    </row>
    <row r="393" customFormat="false" ht="12.75" hidden="false" customHeight="false" outlineLevel="0" collapsed="false">
      <c r="A393" s="24" t="n">
        <f aca="false">EOMONTH(A392,1)</f>
        <v>45961</v>
      </c>
      <c r="B393" s="25" t="n">
        <v>45961</v>
      </c>
      <c r="C393" s="26" t="n">
        <v>425</v>
      </c>
      <c r="D393" s="24" t="n">
        <f aca="false">EOMONTH(D392,1)</f>
        <v>45991</v>
      </c>
      <c r="E393" s="11"/>
    </row>
    <row r="394" customFormat="false" ht="12.75" hidden="false" customHeight="false" outlineLevel="0" collapsed="false">
      <c r="A394" s="24" t="n">
        <f aca="false">EOMONTH(A393,1)</f>
        <v>45991</v>
      </c>
      <c r="B394" s="25" t="n">
        <v>45991</v>
      </c>
      <c r="C394" s="26" t="n">
        <v>426</v>
      </c>
      <c r="D394" s="24" t="n">
        <f aca="false">EOMONTH(D393,1)</f>
        <v>46022</v>
      </c>
      <c r="E394" s="11"/>
    </row>
    <row r="395" customFormat="false" ht="12.75" hidden="false" customHeight="false" outlineLevel="0" collapsed="false">
      <c r="A395" s="24" t="n">
        <f aca="false">EOMONTH(A394,1)</f>
        <v>46022</v>
      </c>
      <c r="B395" s="25" t="n">
        <v>46022</v>
      </c>
      <c r="C395" s="26" t="n">
        <v>427</v>
      </c>
      <c r="D395" s="24" t="n">
        <f aca="false">EOMONTH(D394,1)</f>
        <v>46053</v>
      </c>
      <c r="E395" s="11"/>
    </row>
    <row r="396" customFormat="false" ht="12.75" hidden="false" customHeight="false" outlineLevel="0" collapsed="false">
      <c r="A396" s="24" t="n">
        <f aca="false">EOMONTH(A395,1)</f>
        <v>46053</v>
      </c>
      <c r="B396" s="25" t="n">
        <v>46053</v>
      </c>
      <c r="C396" s="26" t="n">
        <v>428</v>
      </c>
      <c r="D396" s="24" t="n">
        <f aca="false">EOMONTH(D395,1)</f>
        <v>46081</v>
      </c>
      <c r="E396" s="11"/>
    </row>
    <row r="397" customFormat="false" ht="12.75" hidden="false" customHeight="false" outlineLevel="0" collapsed="false">
      <c r="A397" s="24" t="n">
        <f aca="false">EOMONTH(A396,1)</f>
        <v>46081</v>
      </c>
      <c r="B397" s="25" t="n">
        <v>46081</v>
      </c>
      <c r="C397" s="26" t="n">
        <v>429</v>
      </c>
      <c r="D397" s="24" t="n">
        <f aca="false">EOMONTH(D396,1)</f>
        <v>46112</v>
      </c>
      <c r="E397" s="11"/>
    </row>
    <row r="398" customFormat="false" ht="12.75" hidden="false" customHeight="false" outlineLevel="0" collapsed="false">
      <c r="A398" s="24" t="n">
        <f aca="false">EOMONTH(A397,1)</f>
        <v>46112</v>
      </c>
      <c r="B398" s="25" t="n">
        <v>46112</v>
      </c>
      <c r="C398" s="26" t="n">
        <v>430</v>
      </c>
      <c r="D398" s="24" t="n">
        <f aca="false">EOMONTH(D397,1)</f>
        <v>46142</v>
      </c>
      <c r="E398" s="11"/>
    </row>
    <row r="399" customFormat="false" ht="12.75" hidden="false" customHeight="false" outlineLevel="0" collapsed="false">
      <c r="A399" s="24" t="n">
        <f aca="false">EOMONTH(A398,1)</f>
        <v>46142</v>
      </c>
      <c r="B399" s="25" t="n">
        <v>46142</v>
      </c>
      <c r="C399" s="26" t="n">
        <v>431</v>
      </c>
      <c r="D399" s="24" t="n">
        <f aca="false">EOMONTH(D398,1)</f>
        <v>46173</v>
      </c>
      <c r="E399" s="11"/>
    </row>
    <row r="400" customFormat="false" ht="12.75" hidden="false" customHeight="false" outlineLevel="0" collapsed="false">
      <c r="A400" s="24" t="n">
        <f aca="false">EOMONTH(A399,1)</f>
        <v>46173</v>
      </c>
      <c r="B400" s="25" t="n">
        <v>46173</v>
      </c>
      <c r="C400" s="26" t="n">
        <v>432</v>
      </c>
      <c r="D400" s="24" t="n">
        <f aca="false">EOMONTH(D399,1)</f>
        <v>46203</v>
      </c>
      <c r="E400" s="11"/>
    </row>
    <row r="401" customFormat="false" ht="12.75" hidden="false" customHeight="false" outlineLevel="0" collapsed="false">
      <c r="A401" s="24" t="n">
        <f aca="false">EOMONTH(A400,1)</f>
        <v>46203</v>
      </c>
      <c r="B401" s="25" t="n">
        <v>46203</v>
      </c>
      <c r="C401" s="26" t="n">
        <v>433</v>
      </c>
      <c r="D401" s="24" t="n">
        <f aca="false">EOMONTH(D400,1)</f>
        <v>46234</v>
      </c>
      <c r="E401" s="11"/>
    </row>
    <row r="402" customFormat="false" ht="12.75" hidden="false" customHeight="false" outlineLevel="0" collapsed="false">
      <c r="A402" s="24" t="n">
        <f aca="false">EOMONTH(A401,1)</f>
        <v>46234</v>
      </c>
      <c r="B402" s="25" t="n">
        <v>46234</v>
      </c>
      <c r="C402" s="26" t="n">
        <v>434</v>
      </c>
      <c r="D402" s="24" t="n">
        <f aca="false">EOMONTH(D401,1)</f>
        <v>46265</v>
      </c>
      <c r="E402" s="11"/>
    </row>
    <row r="403" customFormat="false" ht="12.75" hidden="false" customHeight="false" outlineLevel="0" collapsed="false">
      <c r="A403" s="24" t="n">
        <f aca="false">EOMONTH(A402,1)</f>
        <v>46265</v>
      </c>
      <c r="B403" s="25" t="n">
        <v>46265</v>
      </c>
      <c r="C403" s="26" t="n">
        <v>435</v>
      </c>
      <c r="D403" s="24" t="n">
        <f aca="false">EOMONTH(D402,1)</f>
        <v>46295</v>
      </c>
      <c r="E403" s="11"/>
    </row>
    <row r="404" customFormat="false" ht="12.75" hidden="false" customHeight="false" outlineLevel="0" collapsed="false">
      <c r="A404" s="24" t="n">
        <f aca="false">EOMONTH(A403,1)</f>
        <v>46295</v>
      </c>
      <c r="B404" s="25" t="n">
        <v>46295</v>
      </c>
      <c r="C404" s="26" t="n">
        <v>436</v>
      </c>
      <c r="D404" s="24" t="n">
        <f aca="false">EOMONTH(D403,1)</f>
        <v>46326</v>
      </c>
      <c r="E404" s="11"/>
    </row>
    <row r="405" customFormat="false" ht="12.75" hidden="false" customHeight="false" outlineLevel="0" collapsed="false">
      <c r="A405" s="24" t="n">
        <f aca="false">EOMONTH(A404,1)</f>
        <v>46326</v>
      </c>
      <c r="B405" s="25" t="n">
        <v>46326</v>
      </c>
      <c r="C405" s="26" t="n">
        <v>437</v>
      </c>
      <c r="D405" s="24" t="n">
        <f aca="false">EOMONTH(D404,1)</f>
        <v>46356</v>
      </c>
      <c r="E405" s="11"/>
    </row>
    <row r="406" customFormat="false" ht="12.75" hidden="false" customHeight="false" outlineLevel="0" collapsed="false">
      <c r="A406" s="24" t="n">
        <f aca="false">EOMONTH(A405,1)</f>
        <v>46356</v>
      </c>
      <c r="B406" s="25" t="n">
        <v>46356</v>
      </c>
      <c r="C406" s="26" t="n">
        <v>438</v>
      </c>
      <c r="D406" s="24" t="n">
        <f aca="false">EOMONTH(D405,1)</f>
        <v>46387</v>
      </c>
      <c r="E406" s="11"/>
    </row>
    <row r="407" customFormat="false" ht="12.75" hidden="false" customHeight="false" outlineLevel="0" collapsed="false">
      <c r="A407" s="24" t="n">
        <f aca="false">EOMONTH(A406,1)</f>
        <v>46387</v>
      </c>
      <c r="B407" s="25" t="n">
        <v>46387</v>
      </c>
      <c r="C407" s="26" t="n">
        <v>439</v>
      </c>
      <c r="D407" s="24" t="n">
        <f aca="false">EOMONTH(D406,1)</f>
        <v>46418</v>
      </c>
      <c r="E407" s="11"/>
    </row>
    <row r="408" customFormat="false" ht="12.75" hidden="false" customHeight="false" outlineLevel="0" collapsed="false">
      <c r="A408" s="24" t="n">
        <f aca="false">EOMONTH(A407,1)</f>
        <v>46418</v>
      </c>
      <c r="B408" s="25" t="n">
        <v>46418</v>
      </c>
      <c r="C408" s="26" t="n">
        <v>440</v>
      </c>
      <c r="D408" s="24" t="n">
        <f aca="false">EOMONTH(D407,1)</f>
        <v>46446</v>
      </c>
      <c r="E408" s="11"/>
    </row>
    <row r="409" customFormat="false" ht="12.75" hidden="false" customHeight="false" outlineLevel="0" collapsed="false">
      <c r="A409" s="24" t="n">
        <f aca="false">EOMONTH(A408,1)</f>
        <v>46446</v>
      </c>
      <c r="B409" s="25" t="n">
        <v>46446</v>
      </c>
      <c r="C409" s="26" t="n">
        <v>441</v>
      </c>
      <c r="D409" s="24" t="n">
        <f aca="false">EOMONTH(D408,1)</f>
        <v>46477</v>
      </c>
      <c r="E409" s="11"/>
    </row>
    <row r="410" customFormat="false" ht="12.75" hidden="false" customHeight="false" outlineLevel="0" collapsed="false">
      <c r="A410" s="24" t="n">
        <f aca="false">EOMONTH(A409,1)</f>
        <v>46477</v>
      </c>
      <c r="B410" s="25" t="n">
        <v>46477</v>
      </c>
      <c r="C410" s="26" t="n">
        <v>442</v>
      </c>
      <c r="D410" s="24" t="n">
        <f aca="false">EOMONTH(D409,1)</f>
        <v>46507</v>
      </c>
      <c r="E410" s="11"/>
    </row>
    <row r="411" customFormat="false" ht="12.75" hidden="false" customHeight="false" outlineLevel="0" collapsed="false">
      <c r="A411" s="24" t="n">
        <f aca="false">EOMONTH(A410,1)</f>
        <v>46507</v>
      </c>
      <c r="B411" s="25" t="n">
        <v>46507</v>
      </c>
      <c r="C411" s="26" t="n">
        <v>443</v>
      </c>
      <c r="D411" s="24" t="n">
        <f aca="false">EOMONTH(D410,1)</f>
        <v>46538</v>
      </c>
      <c r="E411" s="11"/>
    </row>
    <row r="412" customFormat="false" ht="12.75" hidden="false" customHeight="false" outlineLevel="0" collapsed="false">
      <c r="A412" s="24" t="n">
        <f aca="false">EOMONTH(A411,1)</f>
        <v>46538</v>
      </c>
      <c r="B412" s="25" t="n">
        <v>46538</v>
      </c>
      <c r="C412" s="26" t="n">
        <v>444</v>
      </c>
      <c r="D412" s="24" t="n">
        <f aca="false">EOMONTH(D411,1)</f>
        <v>46568</v>
      </c>
      <c r="E412" s="11"/>
    </row>
    <row r="413" customFormat="false" ht="12.75" hidden="false" customHeight="false" outlineLevel="0" collapsed="false">
      <c r="A413" s="24" t="n">
        <f aca="false">EOMONTH(A412,1)</f>
        <v>46568</v>
      </c>
      <c r="B413" s="25" t="n">
        <v>46568</v>
      </c>
      <c r="C413" s="26" t="n">
        <v>445</v>
      </c>
      <c r="D413" s="24" t="n">
        <f aca="false">EOMONTH(D412,1)</f>
        <v>46599</v>
      </c>
      <c r="E413" s="11"/>
    </row>
    <row r="414" customFormat="false" ht="12.75" hidden="false" customHeight="false" outlineLevel="0" collapsed="false">
      <c r="A414" s="24" t="n">
        <f aca="false">EOMONTH(A413,1)</f>
        <v>46599</v>
      </c>
      <c r="B414" s="25" t="n">
        <v>46599</v>
      </c>
      <c r="C414" s="26" t="n">
        <v>446</v>
      </c>
      <c r="D414" s="24" t="n">
        <f aca="false">EOMONTH(D413,1)</f>
        <v>46630</v>
      </c>
      <c r="E414" s="11"/>
    </row>
    <row r="415" customFormat="false" ht="12.75" hidden="false" customHeight="false" outlineLevel="0" collapsed="false">
      <c r="A415" s="24" t="n">
        <f aca="false">EOMONTH(A414,1)</f>
        <v>46630</v>
      </c>
      <c r="B415" s="25" t="n">
        <v>46630</v>
      </c>
      <c r="C415" s="26" t="n">
        <v>447</v>
      </c>
      <c r="D415" s="24" t="n">
        <f aca="false">EOMONTH(D414,1)</f>
        <v>46660</v>
      </c>
      <c r="E415" s="11"/>
    </row>
    <row r="416" customFormat="false" ht="12.75" hidden="false" customHeight="false" outlineLevel="0" collapsed="false">
      <c r="A416" s="24" t="n">
        <f aca="false">EOMONTH(A415,1)</f>
        <v>46660</v>
      </c>
      <c r="B416" s="25" t="n">
        <v>46660</v>
      </c>
      <c r="C416" s="26" t="n">
        <v>448</v>
      </c>
      <c r="D416" s="24" t="n">
        <f aca="false">EOMONTH(D415,1)</f>
        <v>46691</v>
      </c>
      <c r="E416" s="11"/>
    </row>
    <row r="417" customFormat="false" ht="12.75" hidden="false" customHeight="false" outlineLevel="0" collapsed="false">
      <c r="A417" s="24" t="n">
        <f aca="false">EOMONTH(A416,1)</f>
        <v>46691</v>
      </c>
      <c r="B417" s="25" t="n">
        <v>46691</v>
      </c>
      <c r="C417" s="26" t="n">
        <v>449</v>
      </c>
      <c r="D417" s="24" t="n">
        <f aca="false">EOMONTH(D416,1)</f>
        <v>46721</v>
      </c>
      <c r="E417" s="11"/>
    </row>
    <row r="418" customFormat="false" ht="12.75" hidden="false" customHeight="false" outlineLevel="0" collapsed="false">
      <c r="A418" s="24" t="n">
        <f aca="false">EOMONTH(A417,1)</f>
        <v>46721</v>
      </c>
      <c r="B418" s="25" t="n">
        <v>46721</v>
      </c>
      <c r="C418" s="26" t="n">
        <v>450</v>
      </c>
      <c r="D418" s="24" t="n">
        <f aca="false">EOMONTH(D417,1)</f>
        <v>46752</v>
      </c>
      <c r="E418" s="11"/>
    </row>
    <row r="419" customFormat="false" ht="12.75" hidden="false" customHeight="false" outlineLevel="0" collapsed="false">
      <c r="A419" s="24" t="n">
        <f aca="false">EOMONTH(A418,1)</f>
        <v>46752</v>
      </c>
      <c r="B419" s="25" t="n">
        <v>46752</v>
      </c>
      <c r="C419" s="26" t="n">
        <v>451</v>
      </c>
      <c r="D419" s="24" t="n">
        <f aca="false">EOMONTH(D418,1)</f>
        <v>46783</v>
      </c>
      <c r="E419" s="11"/>
    </row>
    <row r="420" customFormat="false" ht="12.75" hidden="false" customHeight="false" outlineLevel="0" collapsed="false">
      <c r="A420" s="24" t="n">
        <f aca="false">EOMONTH(A419,1)</f>
        <v>46783</v>
      </c>
      <c r="B420" s="25" t="n">
        <v>46783</v>
      </c>
      <c r="C420" s="26" t="n">
        <v>452</v>
      </c>
      <c r="D420" s="24" t="n">
        <f aca="false">EOMONTH(D419,1)</f>
        <v>46812</v>
      </c>
      <c r="E420" s="11"/>
    </row>
    <row r="421" customFormat="false" ht="12.75" hidden="false" customHeight="false" outlineLevel="0" collapsed="false">
      <c r="A421" s="24" t="n">
        <f aca="false">EOMONTH(A420,1)</f>
        <v>46812</v>
      </c>
      <c r="B421" s="25" t="n">
        <v>46812</v>
      </c>
      <c r="C421" s="26" t="n">
        <v>453</v>
      </c>
      <c r="D421" s="24" t="n">
        <f aca="false">EOMONTH(D420,1)</f>
        <v>46843</v>
      </c>
      <c r="E421" s="11"/>
    </row>
    <row r="422" customFormat="false" ht="12.75" hidden="false" customHeight="false" outlineLevel="0" collapsed="false">
      <c r="A422" s="24" t="n">
        <f aca="false">EOMONTH(A421,1)</f>
        <v>46843</v>
      </c>
      <c r="B422" s="25" t="n">
        <v>46843</v>
      </c>
      <c r="C422" s="26" t="n">
        <v>454</v>
      </c>
      <c r="D422" s="24" t="n">
        <f aca="false">EOMONTH(D421,1)</f>
        <v>46873</v>
      </c>
      <c r="E422" s="11"/>
    </row>
    <row r="423" customFormat="false" ht="12.75" hidden="false" customHeight="false" outlineLevel="0" collapsed="false">
      <c r="A423" s="24" t="n">
        <f aca="false">EOMONTH(A422,1)</f>
        <v>46873</v>
      </c>
      <c r="B423" s="25" t="n">
        <v>46873</v>
      </c>
      <c r="C423" s="26" t="n">
        <v>455</v>
      </c>
      <c r="D423" s="24" t="n">
        <f aca="false">EOMONTH(D422,1)</f>
        <v>46904</v>
      </c>
      <c r="E423" s="11"/>
    </row>
    <row r="424" customFormat="false" ht="12.75" hidden="false" customHeight="false" outlineLevel="0" collapsed="false">
      <c r="A424" s="24" t="n">
        <f aca="false">EOMONTH(A423,1)</f>
        <v>46904</v>
      </c>
      <c r="B424" s="25" t="n">
        <v>46904</v>
      </c>
      <c r="C424" s="26" t="n">
        <v>456</v>
      </c>
      <c r="D424" s="24" t="n">
        <f aca="false">EOMONTH(D423,1)</f>
        <v>46934</v>
      </c>
      <c r="E424" s="11"/>
    </row>
    <row r="425" customFormat="false" ht="12.75" hidden="false" customHeight="false" outlineLevel="0" collapsed="false">
      <c r="A425" s="24" t="n">
        <f aca="false">EOMONTH(A424,1)</f>
        <v>46934</v>
      </c>
      <c r="B425" s="25" t="n">
        <v>46934</v>
      </c>
      <c r="C425" s="26" t="n">
        <v>457</v>
      </c>
      <c r="D425" s="24" t="n">
        <f aca="false">EOMONTH(D424,1)</f>
        <v>46965</v>
      </c>
      <c r="E425" s="11"/>
    </row>
    <row r="426" customFormat="false" ht="12.75" hidden="false" customHeight="false" outlineLevel="0" collapsed="false">
      <c r="A426" s="24" t="n">
        <f aca="false">EOMONTH(A425,1)</f>
        <v>46965</v>
      </c>
      <c r="B426" s="25" t="n">
        <v>46965</v>
      </c>
      <c r="C426" s="26" t="n">
        <v>458</v>
      </c>
      <c r="D426" s="24" t="n">
        <f aca="false">EOMONTH(D425,1)</f>
        <v>46996</v>
      </c>
      <c r="E426" s="11"/>
    </row>
    <row r="427" customFormat="false" ht="12.75" hidden="false" customHeight="false" outlineLevel="0" collapsed="false">
      <c r="A427" s="24" t="n">
        <f aca="false">EOMONTH(A426,1)</f>
        <v>46996</v>
      </c>
      <c r="B427" s="25" t="n">
        <v>46996</v>
      </c>
      <c r="C427" s="26" t="n">
        <v>459</v>
      </c>
      <c r="D427" s="24" t="n">
        <f aca="false">EOMONTH(D426,1)</f>
        <v>47026</v>
      </c>
      <c r="E427" s="11"/>
    </row>
    <row r="428" customFormat="false" ht="12.75" hidden="false" customHeight="false" outlineLevel="0" collapsed="false">
      <c r="A428" s="24" t="n">
        <f aca="false">EOMONTH(A427,1)</f>
        <v>47026</v>
      </c>
      <c r="B428" s="25" t="n">
        <v>47026</v>
      </c>
      <c r="C428" s="26" t="n">
        <v>460</v>
      </c>
      <c r="D428" s="24" t="n">
        <f aca="false">EOMONTH(D427,1)</f>
        <v>47057</v>
      </c>
      <c r="E428" s="11"/>
    </row>
    <row r="429" customFormat="false" ht="12.75" hidden="false" customHeight="false" outlineLevel="0" collapsed="false">
      <c r="A429" s="24" t="n">
        <f aca="false">EOMONTH(A428,1)</f>
        <v>47057</v>
      </c>
      <c r="B429" s="25" t="n">
        <v>47057</v>
      </c>
      <c r="C429" s="26" t="n">
        <v>461</v>
      </c>
      <c r="D429" s="24" t="n">
        <f aca="false">EOMONTH(D428,1)</f>
        <v>47087</v>
      </c>
      <c r="E429" s="11"/>
    </row>
    <row r="430" customFormat="false" ht="12.75" hidden="false" customHeight="false" outlineLevel="0" collapsed="false">
      <c r="A430" s="24" t="n">
        <f aca="false">EOMONTH(A429,1)</f>
        <v>47087</v>
      </c>
      <c r="B430" s="25" t="n">
        <v>47087</v>
      </c>
      <c r="C430" s="26" t="n">
        <v>462</v>
      </c>
      <c r="D430" s="24" t="n">
        <f aca="false">EOMONTH(D429,1)</f>
        <v>47118</v>
      </c>
      <c r="E430" s="11"/>
    </row>
    <row r="431" customFormat="false" ht="12.75" hidden="false" customHeight="false" outlineLevel="0" collapsed="false">
      <c r="A431" s="24" t="n">
        <f aca="false">EOMONTH(A430,1)</f>
        <v>47118</v>
      </c>
      <c r="B431" s="25" t="n">
        <v>47118</v>
      </c>
      <c r="C431" s="26" t="n">
        <v>463</v>
      </c>
      <c r="D431" s="24" t="n">
        <f aca="false">EOMONTH(D430,1)</f>
        <v>47149</v>
      </c>
      <c r="E431" s="11"/>
    </row>
    <row r="432" customFormat="false" ht="12.75" hidden="false" customHeight="false" outlineLevel="0" collapsed="false">
      <c r="A432" s="24" t="n">
        <f aca="false">EOMONTH(A431,1)</f>
        <v>47149</v>
      </c>
      <c r="B432" s="25" t="n">
        <v>47149</v>
      </c>
      <c r="C432" s="26" t="n">
        <v>464</v>
      </c>
      <c r="D432" s="24" t="n">
        <f aca="false">EOMONTH(D431,1)</f>
        <v>47177</v>
      </c>
      <c r="E432" s="11"/>
    </row>
    <row r="433" customFormat="false" ht="12.75" hidden="false" customHeight="false" outlineLevel="0" collapsed="false">
      <c r="A433" s="24" t="n">
        <f aca="false">EOMONTH(A432,1)</f>
        <v>47177</v>
      </c>
      <c r="B433" s="25" t="n">
        <v>47177</v>
      </c>
      <c r="C433" s="26" t="n">
        <v>465</v>
      </c>
      <c r="D433" s="24" t="n">
        <f aca="false">EOMONTH(D432,1)</f>
        <v>47208</v>
      </c>
      <c r="E433" s="11"/>
    </row>
    <row r="434" customFormat="false" ht="12.75" hidden="false" customHeight="false" outlineLevel="0" collapsed="false">
      <c r="A434" s="24" t="n">
        <f aca="false">EOMONTH(A433,1)</f>
        <v>47208</v>
      </c>
      <c r="B434" s="25" t="n">
        <v>47208</v>
      </c>
      <c r="C434" s="26" t="n">
        <v>466</v>
      </c>
      <c r="D434" s="24" t="n">
        <f aca="false">EOMONTH(D433,1)</f>
        <v>47238</v>
      </c>
      <c r="E434" s="11"/>
    </row>
    <row r="435" customFormat="false" ht="12.75" hidden="false" customHeight="false" outlineLevel="0" collapsed="false">
      <c r="A435" s="24" t="n">
        <f aca="false">EOMONTH(A434,1)</f>
        <v>47238</v>
      </c>
      <c r="B435" s="25" t="n">
        <v>47238</v>
      </c>
      <c r="C435" s="26" t="n">
        <v>467</v>
      </c>
      <c r="D435" s="24" t="n">
        <f aca="false">EOMONTH(D434,1)</f>
        <v>47269</v>
      </c>
      <c r="E435" s="11"/>
    </row>
    <row r="436" customFormat="false" ht="12.75" hidden="false" customHeight="false" outlineLevel="0" collapsed="false">
      <c r="A436" s="24" t="n">
        <f aca="false">EOMONTH(A435,1)</f>
        <v>47269</v>
      </c>
      <c r="B436" s="25" t="n">
        <v>47269</v>
      </c>
      <c r="C436" s="26" t="n">
        <v>468</v>
      </c>
      <c r="D436" s="24" t="n">
        <f aca="false">EOMONTH(D435,1)</f>
        <v>47299</v>
      </c>
      <c r="E436" s="11"/>
    </row>
    <row r="437" customFormat="false" ht="12.75" hidden="false" customHeight="false" outlineLevel="0" collapsed="false">
      <c r="A437" s="24" t="n">
        <f aca="false">EOMONTH(A436,1)</f>
        <v>47299</v>
      </c>
      <c r="B437" s="25" t="n">
        <v>47299</v>
      </c>
      <c r="C437" s="26" t="n">
        <v>469</v>
      </c>
      <c r="D437" s="24" t="n">
        <f aca="false">EOMONTH(D436,1)</f>
        <v>47330</v>
      </c>
      <c r="E437" s="11"/>
    </row>
    <row r="438" customFormat="false" ht="12.75" hidden="false" customHeight="false" outlineLevel="0" collapsed="false">
      <c r="A438" s="24" t="n">
        <f aca="false">EOMONTH(A437,1)</f>
        <v>47330</v>
      </c>
      <c r="B438" s="25" t="n">
        <v>47330</v>
      </c>
      <c r="C438" s="26" t="n">
        <v>470</v>
      </c>
      <c r="D438" s="24" t="n">
        <f aca="false">EOMONTH(D437,1)</f>
        <v>47361</v>
      </c>
      <c r="E438" s="11"/>
    </row>
    <row r="439" customFormat="false" ht="12.75" hidden="false" customHeight="false" outlineLevel="0" collapsed="false">
      <c r="A439" s="24" t="n">
        <f aca="false">EOMONTH(A438,1)</f>
        <v>47361</v>
      </c>
      <c r="B439" s="25" t="n">
        <v>47361</v>
      </c>
      <c r="C439" s="26" t="n">
        <v>471</v>
      </c>
      <c r="D439" s="24" t="n">
        <f aca="false">EOMONTH(D438,1)</f>
        <v>47391</v>
      </c>
      <c r="E439" s="11"/>
    </row>
    <row r="440" customFormat="false" ht="12.75" hidden="false" customHeight="false" outlineLevel="0" collapsed="false">
      <c r="A440" s="24" t="n">
        <f aca="false">EOMONTH(A439,1)</f>
        <v>47391</v>
      </c>
      <c r="B440" s="25" t="n">
        <v>47391</v>
      </c>
      <c r="C440" s="26" t="n">
        <v>472</v>
      </c>
      <c r="D440" s="24" t="n">
        <f aca="false">EOMONTH(D439,1)</f>
        <v>47422</v>
      </c>
      <c r="E440" s="11"/>
    </row>
    <row r="441" customFormat="false" ht="12.75" hidden="false" customHeight="false" outlineLevel="0" collapsed="false">
      <c r="A441" s="24" t="n">
        <f aca="false">EOMONTH(A440,1)</f>
        <v>47422</v>
      </c>
      <c r="B441" s="25" t="n">
        <v>47422</v>
      </c>
      <c r="C441" s="26" t="n">
        <v>473</v>
      </c>
      <c r="D441" s="24" t="n">
        <f aca="false">EOMONTH(D440,1)</f>
        <v>47452</v>
      </c>
      <c r="E441" s="11"/>
    </row>
    <row r="442" customFormat="false" ht="12.75" hidden="false" customHeight="false" outlineLevel="0" collapsed="false">
      <c r="A442" s="24" t="n">
        <f aca="false">EOMONTH(A441,1)</f>
        <v>47452</v>
      </c>
      <c r="B442" s="25" t="n">
        <v>47452</v>
      </c>
      <c r="C442" s="26" t="n">
        <v>474</v>
      </c>
      <c r="D442" s="24" t="n">
        <f aca="false">EOMONTH(D441,1)</f>
        <v>47483</v>
      </c>
      <c r="E442" s="11"/>
    </row>
    <row r="443" customFormat="false" ht="12.75" hidden="false" customHeight="false" outlineLevel="0" collapsed="false">
      <c r="A443" s="24" t="n">
        <f aca="false">EOMONTH(A442,1)</f>
        <v>47483</v>
      </c>
      <c r="B443" s="25" t="n">
        <v>47483</v>
      </c>
      <c r="C443" s="26" t="n">
        <v>475</v>
      </c>
      <c r="D443" s="24" t="n">
        <f aca="false">EOMONTH(D442,1)</f>
        <v>47514</v>
      </c>
      <c r="E443" s="11"/>
    </row>
    <row r="444" customFormat="false" ht="12.75" hidden="false" customHeight="false" outlineLevel="0" collapsed="false">
      <c r="A444" s="24" t="n">
        <f aca="false">EOMONTH(A443,1)</f>
        <v>47514</v>
      </c>
      <c r="B444" s="25" t="n">
        <v>47514</v>
      </c>
      <c r="C444" s="26" t="n">
        <v>476</v>
      </c>
      <c r="D444" s="24" t="n">
        <f aca="false">EOMONTH(D443,1)</f>
        <v>47542</v>
      </c>
      <c r="E444" s="11"/>
    </row>
    <row r="445" customFormat="false" ht="12.75" hidden="false" customHeight="false" outlineLevel="0" collapsed="false">
      <c r="A445" s="24" t="n">
        <f aca="false">EOMONTH(A444,1)</f>
        <v>47542</v>
      </c>
      <c r="B445" s="25" t="n">
        <v>47542</v>
      </c>
      <c r="C445" s="26" t="n">
        <v>477</v>
      </c>
      <c r="D445" s="24" t="n">
        <f aca="false">EOMONTH(D444,1)</f>
        <v>47573</v>
      </c>
      <c r="E445" s="11"/>
    </row>
    <row r="446" customFormat="false" ht="12.75" hidden="false" customHeight="false" outlineLevel="0" collapsed="false">
      <c r="A446" s="24" t="n">
        <f aca="false">EOMONTH(A445,1)</f>
        <v>47573</v>
      </c>
      <c r="B446" s="25" t="n">
        <v>47573</v>
      </c>
      <c r="C446" s="26" t="n">
        <v>478</v>
      </c>
      <c r="D446" s="24" t="n">
        <f aca="false">EOMONTH(D445,1)</f>
        <v>47603</v>
      </c>
      <c r="E446" s="11"/>
    </row>
    <row r="447" customFormat="false" ht="12.75" hidden="false" customHeight="false" outlineLevel="0" collapsed="false">
      <c r="A447" s="24" t="n">
        <f aca="false">EOMONTH(A446,1)</f>
        <v>47603</v>
      </c>
      <c r="B447" s="25" t="n">
        <v>47603</v>
      </c>
      <c r="C447" s="26" t="n">
        <v>479</v>
      </c>
      <c r="D447" s="24" t="n">
        <f aca="false">EOMONTH(D446,1)</f>
        <v>47634</v>
      </c>
      <c r="E447" s="11"/>
    </row>
    <row r="448" customFormat="false" ht="12.75" hidden="false" customHeight="false" outlineLevel="0" collapsed="false">
      <c r="A448" s="24" t="n">
        <f aca="false">EOMONTH(A447,1)</f>
        <v>47634</v>
      </c>
      <c r="B448" s="25" t="n">
        <v>47634</v>
      </c>
      <c r="C448" s="26" t="n">
        <v>480</v>
      </c>
      <c r="D448" s="24" t="n">
        <f aca="false">EOMONTH(D447,1)</f>
        <v>47664</v>
      </c>
      <c r="E448" s="11"/>
    </row>
    <row r="449" customFormat="false" ht="12.75" hidden="false" customHeight="false" outlineLevel="0" collapsed="false">
      <c r="A449" s="24" t="n">
        <f aca="false">EOMONTH(A448,1)</f>
        <v>47664</v>
      </c>
      <c r="B449" s="25" t="n">
        <v>47664</v>
      </c>
      <c r="C449" s="26" t="n">
        <v>481</v>
      </c>
      <c r="D449" s="24" t="n">
        <f aca="false">EOMONTH(D448,1)</f>
        <v>47695</v>
      </c>
      <c r="E449" s="11"/>
    </row>
    <row r="450" customFormat="false" ht="12.75" hidden="false" customHeight="false" outlineLevel="0" collapsed="false">
      <c r="A450" s="24" t="n">
        <f aca="false">EOMONTH(A449,1)</f>
        <v>47695</v>
      </c>
      <c r="B450" s="25" t="n">
        <v>47695</v>
      </c>
      <c r="C450" s="26" t="n">
        <v>482</v>
      </c>
      <c r="D450" s="24" t="n">
        <f aca="false">EOMONTH(D449,1)</f>
        <v>47726</v>
      </c>
      <c r="E450" s="11"/>
    </row>
    <row r="451" customFormat="false" ht="12.75" hidden="false" customHeight="false" outlineLevel="0" collapsed="false">
      <c r="A451" s="24" t="n">
        <f aca="false">EOMONTH(A450,1)</f>
        <v>47726</v>
      </c>
      <c r="B451" s="25" t="n">
        <v>47726</v>
      </c>
      <c r="C451" s="26" t="n">
        <v>483</v>
      </c>
      <c r="D451" s="24" t="n">
        <f aca="false">EOMONTH(D450,1)</f>
        <v>47756</v>
      </c>
      <c r="E451" s="11"/>
    </row>
    <row r="452" customFormat="false" ht="12.75" hidden="false" customHeight="false" outlineLevel="0" collapsed="false">
      <c r="A452" s="24" t="n">
        <f aca="false">EOMONTH(A451,1)</f>
        <v>47756</v>
      </c>
      <c r="B452" s="25" t="n">
        <v>47756</v>
      </c>
      <c r="C452" s="26" t="n">
        <v>484</v>
      </c>
      <c r="D452" s="24" t="n">
        <f aca="false">EOMONTH(D451,1)</f>
        <v>47787</v>
      </c>
      <c r="E452" s="11"/>
    </row>
    <row r="453" customFormat="false" ht="12.75" hidden="false" customHeight="false" outlineLevel="0" collapsed="false">
      <c r="A453" s="24" t="n">
        <f aca="false">EOMONTH(A452,1)</f>
        <v>47787</v>
      </c>
      <c r="B453" s="25" t="n">
        <v>47787</v>
      </c>
      <c r="C453" s="26" t="n">
        <v>485</v>
      </c>
      <c r="D453" s="24" t="n">
        <f aca="false">EOMONTH(D452,1)</f>
        <v>47817</v>
      </c>
      <c r="E453" s="11"/>
    </row>
    <row r="454" customFormat="false" ht="12.75" hidden="false" customHeight="false" outlineLevel="0" collapsed="false">
      <c r="A454" s="24" t="n">
        <f aca="false">EOMONTH(A453,1)</f>
        <v>47817</v>
      </c>
      <c r="B454" s="25" t="n">
        <v>47817</v>
      </c>
      <c r="C454" s="26" t="n">
        <v>486</v>
      </c>
      <c r="D454" s="24" t="n">
        <f aca="false">EOMONTH(D453,1)</f>
        <v>47848</v>
      </c>
      <c r="E454" s="11"/>
    </row>
    <row r="455" customFormat="false" ht="12.75" hidden="false" customHeight="false" outlineLevel="0" collapsed="false">
      <c r="A455" s="24" t="n">
        <f aca="false">EOMONTH(A454,1)</f>
        <v>47848</v>
      </c>
      <c r="B455" s="25" t="n">
        <v>47848</v>
      </c>
      <c r="C455" s="26" t="n">
        <v>487</v>
      </c>
      <c r="D455" s="24" t="n">
        <f aca="false">EOMONTH(D454,1)</f>
        <v>47879</v>
      </c>
      <c r="E455" s="11"/>
    </row>
    <row r="456" customFormat="false" ht="12.75" hidden="false" customHeight="false" outlineLevel="0" collapsed="false">
      <c r="A456" s="24" t="n">
        <f aca="false">EOMONTH(A455,1)</f>
        <v>47879</v>
      </c>
      <c r="B456" s="25" t="n">
        <v>47848</v>
      </c>
      <c r="C456" s="26" t="n">
        <v>488</v>
      </c>
      <c r="D456" s="24" t="n">
        <f aca="false">EOMONTH(D455,1)</f>
        <v>47907</v>
      </c>
      <c r="E456" s="11"/>
    </row>
    <row r="457" customFormat="false" ht="12.75" hidden="false" customHeight="false" outlineLevel="0" collapsed="false">
      <c r="E457" s="11"/>
    </row>
    <row r="458" customFormat="false" ht="12.75" hidden="false" customHeight="false" outlineLevel="0" collapsed="false">
      <c r="E458" s="11"/>
    </row>
    <row r="459" customFormat="false" ht="12.75" hidden="false" customHeight="false" outlineLevel="0" collapsed="false">
      <c r="E459" s="11"/>
    </row>
    <row r="460" customFormat="false" ht="12.75" hidden="false" customHeight="false" outlineLevel="0" collapsed="false">
      <c r="E460" s="11"/>
    </row>
    <row r="461" customFormat="false" ht="12.75" hidden="false" customHeight="false" outlineLevel="0" collapsed="false">
      <c r="E461" s="11"/>
    </row>
    <row r="462" customFormat="false" ht="12.75" hidden="false" customHeight="false" outlineLevel="0" collapsed="false">
      <c r="E462" s="11"/>
    </row>
    <row r="463" customFormat="false" ht="12.75" hidden="false" customHeight="false" outlineLevel="0" collapsed="false">
      <c r="E463" s="11"/>
    </row>
    <row r="464" customFormat="false" ht="12.75" hidden="false" customHeight="false" outlineLevel="0" collapsed="false">
      <c r="E464" s="11"/>
    </row>
    <row r="465" customFormat="false" ht="12.75" hidden="false" customHeight="false" outlineLevel="0" collapsed="false">
      <c r="E465" s="11"/>
    </row>
    <row r="466" customFormat="false" ht="12.75" hidden="false" customHeight="false" outlineLevel="0" collapsed="false">
      <c r="E466" s="11"/>
    </row>
    <row r="467" customFormat="false" ht="12.75" hidden="false" customHeight="false" outlineLevel="0" collapsed="false">
      <c r="E467" s="11"/>
    </row>
    <row r="468" customFormat="false" ht="12.75" hidden="false" customHeight="false" outlineLevel="0" collapsed="false">
      <c r="E468" s="11"/>
    </row>
    <row r="469" customFormat="false" ht="12.75" hidden="false" customHeight="false" outlineLevel="0" collapsed="false">
      <c r="E469" s="11"/>
    </row>
    <row r="470" customFormat="false" ht="12.75" hidden="false" customHeight="false" outlineLevel="0" collapsed="false">
      <c r="E470" s="11"/>
    </row>
    <row r="471" customFormat="false" ht="12.75" hidden="false" customHeight="false" outlineLevel="0" collapsed="false">
      <c r="E471" s="11"/>
    </row>
    <row r="472" customFormat="false" ht="12.75" hidden="false" customHeight="false" outlineLevel="0" collapsed="false">
      <c r="E472" s="11"/>
    </row>
    <row r="473" customFormat="false" ht="12.75" hidden="false" customHeight="false" outlineLevel="0" collapsed="false">
      <c r="E473" s="11"/>
    </row>
    <row r="474" customFormat="false" ht="12.75" hidden="false" customHeight="false" outlineLevel="0" collapsed="false">
      <c r="E474" s="11"/>
    </row>
    <row r="475" customFormat="false" ht="12.75" hidden="false" customHeight="false" outlineLevel="0" collapsed="false">
      <c r="E475" s="11"/>
    </row>
    <row r="476" customFormat="false" ht="12.75" hidden="false" customHeight="false" outlineLevel="0" collapsed="false">
      <c r="E476" s="11"/>
    </row>
    <row r="477" customFormat="false" ht="12.75" hidden="false" customHeight="false" outlineLevel="0" collapsed="false">
      <c r="E477" s="11"/>
    </row>
    <row r="478" customFormat="false" ht="12.75" hidden="false" customHeight="false" outlineLevel="0" collapsed="false">
      <c r="E478" s="11"/>
    </row>
    <row r="479" customFormat="false" ht="12.75" hidden="false" customHeight="false" outlineLevel="0" collapsed="false">
      <c r="E479" s="11"/>
    </row>
    <row r="480" customFormat="false" ht="12.75" hidden="false" customHeight="false" outlineLevel="0" collapsed="false">
      <c r="E480" s="11"/>
    </row>
    <row r="481" customFormat="false" ht="12.75" hidden="false" customHeight="false" outlineLevel="0" collapsed="false">
      <c r="E481" s="11"/>
    </row>
    <row r="482" customFormat="false" ht="12.75" hidden="false" customHeight="false" outlineLevel="0" collapsed="false">
      <c r="E482" s="11"/>
    </row>
    <row r="483" customFormat="false" ht="12.75" hidden="false" customHeight="false" outlineLevel="0" collapsed="false">
      <c r="E483" s="11"/>
    </row>
    <row r="484" customFormat="false" ht="12.75" hidden="false" customHeight="false" outlineLevel="0" collapsed="false">
      <c r="E484" s="11"/>
    </row>
    <row r="485" customFormat="false" ht="12.75" hidden="false" customHeight="false" outlineLevel="0" collapsed="false">
      <c r="E485" s="11"/>
    </row>
    <row r="486" customFormat="false" ht="12.75" hidden="false" customHeight="false" outlineLevel="0" collapsed="false">
      <c r="E486" s="11"/>
    </row>
    <row r="487" customFormat="false" ht="12.75" hidden="false" customHeight="false" outlineLevel="0" collapsed="false">
      <c r="E487" s="11"/>
    </row>
    <row r="488" customFormat="false" ht="12.75" hidden="false" customHeight="false" outlineLevel="0" collapsed="false">
      <c r="E488" s="11"/>
    </row>
    <row r="489" customFormat="false" ht="12.75" hidden="false" customHeight="false" outlineLevel="0" collapsed="false">
      <c r="E489" s="11"/>
    </row>
    <row r="490" customFormat="false" ht="12.75" hidden="false" customHeight="false" outlineLevel="0" collapsed="false">
      <c r="E490" s="11"/>
    </row>
    <row r="491" customFormat="false" ht="12.75" hidden="false" customHeight="false" outlineLevel="0" collapsed="false">
      <c r="E491" s="11"/>
    </row>
    <row r="492" customFormat="false" ht="12.75" hidden="false" customHeight="false" outlineLevel="0" collapsed="false">
      <c r="E492" s="11"/>
    </row>
    <row r="493" customFormat="false" ht="12.75" hidden="false" customHeight="false" outlineLevel="0" collapsed="false">
      <c r="E493" s="11"/>
    </row>
    <row r="494" customFormat="false" ht="12.75" hidden="false" customHeight="false" outlineLevel="0" collapsed="false">
      <c r="E494" s="11"/>
    </row>
    <row r="495" customFormat="false" ht="12.75" hidden="false" customHeight="false" outlineLevel="0" collapsed="false">
      <c r="E495" s="11"/>
    </row>
    <row r="496" customFormat="false" ht="12.75" hidden="false" customHeight="false" outlineLevel="0" collapsed="false">
      <c r="E496" s="11"/>
    </row>
    <row r="497" customFormat="false" ht="12.75" hidden="false" customHeight="false" outlineLevel="0" collapsed="false">
      <c r="E497" s="11"/>
    </row>
    <row r="498" customFormat="false" ht="12.75" hidden="false" customHeight="false" outlineLevel="0" collapsed="false">
      <c r="E498" s="11"/>
    </row>
    <row r="499" customFormat="false" ht="12.75" hidden="false" customHeight="false" outlineLevel="0" collapsed="false">
      <c r="E499" s="11"/>
    </row>
    <row r="500" customFormat="false" ht="12.75" hidden="false" customHeight="false" outlineLevel="0" collapsed="false">
      <c r="E500" s="11"/>
    </row>
    <row r="501" customFormat="false" ht="12.75" hidden="false" customHeight="false" outlineLevel="0" collapsed="false">
      <c r="E501" s="11"/>
    </row>
    <row r="502" customFormat="false" ht="12.75" hidden="false" customHeight="false" outlineLevel="0" collapsed="false">
      <c r="E502" s="11"/>
    </row>
    <row r="503" customFormat="false" ht="12.75" hidden="false" customHeight="false" outlineLevel="0" collapsed="false">
      <c r="E503" s="11"/>
    </row>
    <row r="504" customFormat="false" ht="12.75" hidden="false" customHeight="false" outlineLevel="0" collapsed="false">
      <c r="E504" s="11"/>
    </row>
    <row r="505" customFormat="false" ht="12.75" hidden="false" customHeight="false" outlineLevel="0" collapsed="false">
      <c r="E505" s="11"/>
    </row>
    <row r="506" customFormat="false" ht="12.75" hidden="false" customHeight="false" outlineLevel="0" collapsed="false">
      <c r="E506" s="11"/>
    </row>
    <row r="507" customFormat="false" ht="12.75" hidden="false" customHeight="false" outlineLevel="0" collapsed="false">
      <c r="E507" s="11"/>
    </row>
    <row r="508" customFormat="false" ht="12.75" hidden="false" customHeight="false" outlineLevel="0" collapsed="false">
      <c r="E508" s="11"/>
    </row>
    <row r="509" customFormat="false" ht="12.75" hidden="false" customHeight="false" outlineLevel="0" collapsed="false">
      <c r="E509" s="11"/>
    </row>
    <row r="510" customFormat="false" ht="12.75" hidden="false" customHeight="false" outlineLevel="0" collapsed="false">
      <c r="E510" s="11"/>
    </row>
    <row r="511" customFormat="false" ht="12.75" hidden="false" customHeight="false" outlineLevel="0" collapsed="false">
      <c r="E511" s="11"/>
    </row>
    <row r="512" customFormat="false" ht="12.75" hidden="false" customHeight="false" outlineLevel="0" collapsed="false">
      <c r="E512" s="11"/>
    </row>
    <row r="513" customFormat="false" ht="12.75" hidden="false" customHeight="false" outlineLevel="0" collapsed="false">
      <c r="E513" s="11"/>
    </row>
    <row r="514" customFormat="false" ht="12.75" hidden="false" customHeight="false" outlineLevel="0" collapsed="false">
      <c r="E514" s="11"/>
    </row>
    <row r="515" customFormat="false" ht="12.75" hidden="false" customHeight="false" outlineLevel="0" collapsed="false">
      <c r="E515" s="11"/>
    </row>
    <row r="516" customFormat="false" ht="12.75" hidden="false" customHeight="false" outlineLevel="0" collapsed="false">
      <c r="E516" s="11"/>
    </row>
    <row r="517" customFormat="false" ht="12.75" hidden="false" customHeight="false" outlineLevel="0" collapsed="false">
      <c r="E517" s="11"/>
    </row>
    <row r="518" customFormat="false" ht="12.75" hidden="false" customHeight="false" outlineLevel="0" collapsed="false">
      <c r="E518" s="11"/>
    </row>
    <row r="519" customFormat="false" ht="12.75" hidden="false" customHeight="false" outlineLevel="0" collapsed="false">
      <c r="E519" s="11"/>
    </row>
    <row r="520" customFormat="false" ht="12.75" hidden="false" customHeight="false" outlineLevel="0" collapsed="false">
      <c r="E520" s="11"/>
    </row>
    <row r="521" customFormat="false" ht="12.75" hidden="false" customHeight="false" outlineLevel="0" collapsed="false">
      <c r="E521" s="11"/>
    </row>
    <row r="522" customFormat="false" ht="12.75" hidden="false" customHeight="false" outlineLevel="0" collapsed="false">
      <c r="E522" s="11"/>
    </row>
    <row r="523" customFormat="false" ht="12.75" hidden="false" customHeight="false" outlineLevel="0" collapsed="false">
      <c r="E523" s="11"/>
    </row>
    <row r="524" customFormat="false" ht="12.75" hidden="false" customHeight="false" outlineLevel="0" collapsed="false">
      <c r="E524" s="11"/>
    </row>
    <row r="525" customFormat="false" ht="12.75" hidden="false" customHeight="false" outlineLevel="0" collapsed="false">
      <c r="E525" s="11"/>
    </row>
    <row r="526" customFormat="false" ht="12.75" hidden="false" customHeight="false" outlineLevel="0" collapsed="false">
      <c r="E526" s="11"/>
    </row>
    <row r="527" customFormat="false" ht="12.75" hidden="false" customHeight="false" outlineLevel="0" collapsed="false">
      <c r="E527" s="11"/>
    </row>
    <row r="528" customFormat="false" ht="12.75" hidden="false" customHeight="false" outlineLevel="0" collapsed="false">
      <c r="E528" s="11"/>
    </row>
    <row r="529" customFormat="false" ht="12.75" hidden="false" customHeight="false" outlineLevel="0" collapsed="false">
      <c r="E529" s="11"/>
    </row>
    <row r="530" customFormat="false" ht="12.75" hidden="false" customHeight="false" outlineLevel="0" collapsed="false">
      <c r="E530" s="11"/>
    </row>
    <row r="531" customFormat="false" ht="12.75" hidden="false" customHeight="false" outlineLevel="0" collapsed="false">
      <c r="E531" s="11"/>
    </row>
    <row r="532" customFormat="false" ht="12.75" hidden="false" customHeight="false" outlineLevel="0" collapsed="false">
      <c r="E532" s="11"/>
    </row>
    <row r="533" customFormat="false" ht="12.75" hidden="false" customHeight="false" outlineLevel="0" collapsed="false">
      <c r="E533" s="11"/>
    </row>
    <row r="534" customFormat="false" ht="12.75" hidden="false" customHeight="false" outlineLevel="0" collapsed="false">
      <c r="E534" s="11"/>
    </row>
    <row r="535" customFormat="false" ht="12.75" hidden="false" customHeight="false" outlineLevel="0" collapsed="false">
      <c r="E535" s="11"/>
    </row>
    <row r="536" customFormat="false" ht="12.75" hidden="false" customHeight="false" outlineLevel="0" collapsed="false">
      <c r="E536" s="11"/>
    </row>
    <row r="537" customFormat="false" ht="12.75" hidden="false" customHeight="false" outlineLevel="0" collapsed="false">
      <c r="E537" s="11"/>
    </row>
    <row r="538" customFormat="false" ht="12.75" hidden="false" customHeight="false" outlineLevel="0" collapsed="false">
      <c r="E538" s="11"/>
    </row>
    <row r="539" customFormat="false" ht="12.75" hidden="false" customHeight="false" outlineLevel="0" collapsed="false">
      <c r="E539" s="11"/>
    </row>
    <row r="540" customFormat="false" ht="12.75" hidden="false" customHeight="false" outlineLevel="0" collapsed="false">
      <c r="E540" s="11"/>
    </row>
    <row r="541" customFormat="false" ht="12.75" hidden="false" customHeight="false" outlineLevel="0" collapsed="false">
      <c r="E541" s="11"/>
    </row>
    <row r="542" customFormat="false" ht="12.75" hidden="false" customHeight="false" outlineLevel="0" collapsed="false">
      <c r="E542" s="11"/>
    </row>
    <row r="543" customFormat="false" ht="12.75" hidden="false" customHeight="false" outlineLevel="0" collapsed="false">
      <c r="E543" s="11"/>
    </row>
    <row r="544" customFormat="false" ht="12.75" hidden="false" customHeight="false" outlineLevel="0" collapsed="false">
      <c r="E544" s="11"/>
    </row>
    <row r="545" customFormat="false" ht="12.75" hidden="false" customHeight="false" outlineLevel="0" collapsed="false">
      <c r="E545" s="11"/>
    </row>
    <row r="546" customFormat="false" ht="12.75" hidden="false" customHeight="false" outlineLevel="0" collapsed="false">
      <c r="E546" s="11"/>
    </row>
    <row r="547" customFormat="false" ht="12.75" hidden="false" customHeight="false" outlineLevel="0" collapsed="false">
      <c r="E547" s="11"/>
    </row>
    <row r="548" customFormat="false" ht="12.75" hidden="false" customHeight="false" outlineLevel="0" collapsed="false">
      <c r="E548" s="11"/>
    </row>
    <row r="549" customFormat="false" ht="12.75" hidden="false" customHeight="false" outlineLevel="0" collapsed="false">
      <c r="E549" s="11"/>
    </row>
    <row r="550" customFormat="false" ht="12.75" hidden="false" customHeight="false" outlineLevel="0" collapsed="false">
      <c r="E550" s="11"/>
    </row>
    <row r="551" customFormat="false" ht="12.75" hidden="false" customHeight="false" outlineLevel="0" collapsed="false">
      <c r="E551" s="11"/>
    </row>
    <row r="552" customFormat="false" ht="12.75" hidden="false" customHeight="false" outlineLevel="0" collapsed="false">
      <c r="E552" s="11"/>
    </row>
    <row r="553" customFormat="false" ht="12.75" hidden="false" customHeight="false" outlineLevel="0" collapsed="false">
      <c r="E553" s="11"/>
    </row>
    <row r="554" customFormat="false" ht="12.75" hidden="false" customHeight="false" outlineLevel="0" collapsed="false">
      <c r="E554" s="11"/>
    </row>
    <row r="555" customFormat="false" ht="12.75" hidden="false" customHeight="false" outlineLevel="0" collapsed="false">
      <c r="E555" s="11"/>
    </row>
    <row r="556" customFormat="false" ht="12.75" hidden="false" customHeight="false" outlineLevel="0" collapsed="false">
      <c r="E556" s="11"/>
    </row>
    <row r="557" customFormat="false" ht="12.75" hidden="false" customHeight="false" outlineLevel="0" collapsed="false">
      <c r="E557" s="11"/>
    </row>
    <row r="558" customFormat="false" ht="12.75" hidden="false" customHeight="false" outlineLevel="0" collapsed="false">
      <c r="E558" s="11"/>
    </row>
    <row r="559" customFormat="false" ht="12.75" hidden="false" customHeight="false" outlineLevel="0" collapsed="false">
      <c r="E559" s="11"/>
    </row>
    <row r="560" customFormat="false" ht="12.75" hidden="false" customHeight="false" outlineLevel="0" collapsed="false">
      <c r="E560" s="11"/>
    </row>
    <row r="561" customFormat="false" ht="12.75" hidden="false" customHeight="false" outlineLevel="0" collapsed="false">
      <c r="E561" s="11"/>
    </row>
    <row r="562" customFormat="false" ht="12.75" hidden="false" customHeight="false" outlineLevel="0" collapsed="false">
      <c r="E562" s="11"/>
    </row>
    <row r="563" customFormat="false" ht="12.75" hidden="false" customHeight="false" outlineLevel="0" collapsed="false">
      <c r="E563" s="11"/>
    </row>
    <row r="564" customFormat="false" ht="12.75" hidden="false" customHeight="false" outlineLevel="0" collapsed="false">
      <c r="E564" s="11"/>
    </row>
    <row r="565" customFormat="false" ht="12.75" hidden="false" customHeight="false" outlineLevel="0" collapsed="false">
      <c r="E565" s="11"/>
    </row>
    <row r="566" customFormat="false" ht="12.75" hidden="false" customHeight="false" outlineLevel="0" collapsed="false">
      <c r="E566" s="11"/>
    </row>
    <row r="567" customFormat="false" ht="12.75" hidden="false" customHeight="false" outlineLevel="0" collapsed="false">
      <c r="E567" s="11"/>
    </row>
    <row r="568" customFormat="false" ht="12.75" hidden="false" customHeight="false" outlineLevel="0" collapsed="false">
      <c r="E568" s="11"/>
    </row>
    <row r="569" customFormat="false" ht="12.75" hidden="false" customHeight="false" outlineLevel="0" collapsed="false">
      <c r="E569" s="11"/>
    </row>
    <row r="570" customFormat="false" ht="12.75" hidden="false" customHeight="false" outlineLevel="0" collapsed="false">
      <c r="E570" s="11"/>
    </row>
    <row r="571" customFormat="false" ht="12.75" hidden="false" customHeight="false" outlineLevel="0" collapsed="false">
      <c r="E571" s="11"/>
    </row>
    <row r="572" customFormat="false" ht="12.75" hidden="false" customHeight="false" outlineLevel="0" collapsed="false">
      <c r="E572" s="11"/>
    </row>
    <row r="573" customFormat="false" ht="12.75" hidden="false" customHeight="false" outlineLevel="0" collapsed="false">
      <c r="E573" s="11"/>
    </row>
    <row r="574" customFormat="false" ht="12.75" hidden="false" customHeight="false" outlineLevel="0" collapsed="false">
      <c r="E574" s="11"/>
    </row>
    <row r="575" customFormat="false" ht="12.75" hidden="false" customHeight="false" outlineLevel="0" collapsed="false">
      <c r="E575" s="11"/>
    </row>
    <row r="576" customFormat="false" ht="12.75" hidden="false" customHeight="false" outlineLevel="0" collapsed="false">
      <c r="E576" s="11"/>
    </row>
    <row r="577" customFormat="false" ht="12.75" hidden="false" customHeight="false" outlineLevel="0" collapsed="false">
      <c r="E577" s="11"/>
    </row>
    <row r="578" customFormat="false" ht="12.75" hidden="false" customHeight="false" outlineLevel="0" collapsed="false">
      <c r="E578" s="11"/>
    </row>
    <row r="579" customFormat="false" ht="12.75" hidden="false" customHeight="false" outlineLevel="0" collapsed="false">
      <c r="E579" s="11"/>
    </row>
    <row r="580" customFormat="false" ht="12.75" hidden="false" customHeight="false" outlineLevel="0" collapsed="false">
      <c r="E580" s="11"/>
    </row>
    <row r="581" customFormat="false" ht="12.75" hidden="false" customHeight="false" outlineLevel="0" collapsed="false">
      <c r="E581" s="11"/>
    </row>
    <row r="582" customFormat="false" ht="12.75" hidden="false" customHeight="false" outlineLevel="0" collapsed="false">
      <c r="E582" s="11"/>
    </row>
    <row r="583" customFormat="false" ht="12.75" hidden="false" customHeight="false" outlineLevel="0" collapsed="false">
      <c r="E583" s="11"/>
    </row>
    <row r="584" customFormat="false" ht="12.75" hidden="false" customHeight="false" outlineLevel="0" collapsed="false">
      <c r="E584" s="11"/>
    </row>
    <row r="585" customFormat="false" ht="12.75" hidden="false" customHeight="false" outlineLevel="0" collapsed="false">
      <c r="E585" s="11"/>
    </row>
    <row r="586" customFormat="false" ht="12.75" hidden="false" customHeight="false" outlineLevel="0" collapsed="false">
      <c r="E586" s="11"/>
    </row>
    <row r="587" customFormat="false" ht="12.75" hidden="false" customHeight="false" outlineLevel="0" collapsed="false">
      <c r="E587" s="11"/>
    </row>
    <row r="588" customFormat="false" ht="12.75" hidden="false" customHeight="false" outlineLevel="0" collapsed="false">
      <c r="E588" s="11"/>
    </row>
    <row r="589" customFormat="false" ht="12.75" hidden="false" customHeight="false" outlineLevel="0" collapsed="false">
      <c r="E589" s="11"/>
    </row>
    <row r="590" customFormat="false" ht="12.75" hidden="false" customHeight="false" outlineLevel="0" collapsed="false">
      <c r="E590" s="11"/>
    </row>
    <row r="591" customFormat="false" ht="12.75" hidden="false" customHeight="false" outlineLevel="0" collapsed="false">
      <c r="E591" s="11"/>
    </row>
    <row r="592" customFormat="false" ht="12.75" hidden="false" customHeight="false" outlineLevel="0" collapsed="false">
      <c r="E592" s="11"/>
    </row>
    <row r="593" customFormat="false" ht="12.75" hidden="false" customHeight="false" outlineLevel="0" collapsed="false">
      <c r="E593" s="11"/>
    </row>
    <row r="594" customFormat="false" ht="12.75" hidden="false" customHeight="false" outlineLevel="0" collapsed="false">
      <c r="E594" s="11"/>
    </row>
    <row r="595" customFormat="false" ht="12.75" hidden="false" customHeight="false" outlineLevel="0" collapsed="false">
      <c r="E595" s="11"/>
    </row>
    <row r="596" customFormat="false" ht="12.75" hidden="false" customHeight="false" outlineLevel="0" collapsed="false">
      <c r="E596" s="11"/>
    </row>
    <row r="597" customFormat="false" ht="12.75" hidden="false" customHeight="false" outlineLevel="0" collapsed="false">
      <c r="E597" s="11"/>
    </row>
    <row r="598" customFormat="false" ht="12.75" hidden="false" customHeight="false" outlineLevel="0" collapsed="false">
      <c r="E598" s="11"/>
    </row>
    <row r="599" customFormat="false" ht="12.75" hidden="false" customHeight="false" outlineLevel="0" collapsed="false">
      <c r="E599" s="11"/>
    </row>
    <row r="600" customFormat="false" ht="12.75" hidden="false" customHeight="false" outlineLevel="0" collapsed="false">
      <c r="E600" s="11"/>
    </row>
    <row r="601" customFormat="false" ht="12.75" hidden="false" customHeight="false" outlineLevel="0" collapsed="false">
      <c r="E601" s="11"/>
    </row>
    <row r="602" customFormat="false" ht="12.75" hidden="false" customHeight="false" outlineLevel="0" collapsed="false">
      <c r="E602" s="11"/>
    </row>
    <row r="603" customFormat="false" ht="12.75" hidden="false" customHeight="false" outlineLevel="0" collapsed="false">
      <c r="E603" s="11"/>
    </row>
    <row r="604" customFormat="false" ht="12.75" hidden="false" customHeight="false" outlineLevel="0" collapsed="false">
      <c r="E604" s="11"/>
    </row>
    <row r="605" customFormat="false" ht="12.75" hidden="false" customHeight="false" outlineLevel="0" collapsed="false">
      <c r="E605" s="11"/>
    </row>
    <row r="606" customFormat="false" ht="12.75" hidden="false" customHeight="false" outlineLevel="0" collapsed="false">
      <c r="E606" s="11"/>
    </row>
    <row r="607" customFormat="false" ht="12.75" hidden="false" customHeight="false" outlineLevel="0" collapsed="false">
      <c r="E607" s="11"/>
    </row>
    <row r="608" customFormat="false" ht="12.75" hidden="false" customHeight="false" outlineLevel="0" collapsed="false">
      <c r="E608" s="11"/>
    </row>
    <row r="609" customFormat="false" ht="12.75" hidden="false" customHeight="false" outlineLevel="0" collapsed="false">
      <c r="E609" s="11"/>
    </row>
    <row r="610" customFormat="false" ht="12.75" hidden="false" customHeight="false" outlineLevel="0" collapsed="false">
      <c r="E610" s="11"/>
    </row>
    <row r="611" customFormat="false" ht="12.75" hidden="false" customHeight="false" outlineLevel="0" collapsed="false">
      <c r="E611" s="11"/>
    </row>
    <row r="612" customFormat="false" ht="12.75" hidden="false" customHeight="false" outlineLevel="0" collapsed="false">
      <c r="E612" s="11"/>
    </row>
    <row r="613" customFormat="false" ht="12.75" hidden="false" customHeight="false" outlineLevel="0" collapsed="false">
      <c r="E613" s="11"/>
    </row>
    <row r="614" customFormat="false" ht="12.75" hidden="false" customHeight="false" outlineLevel="0" collapsed="false">
      <c r="E614" s="11"/>
    </row>
    <row r="615" customFormat="false" ht="12.75" hidden="false" customHeight="false" outlineLevel="0" collapsed="false">
      <c r="E615" s="11"/>
    </row>
    <row r="616" customFormat="false" ht="12.75" hidden="false" customHeight="false" outlineLevel="0" collapsed="false">
      <c r="E616" s="11"/>
    </row>
    <row r="617" customFormat="false" ht="12.75" hidden="false" customHeight="false" outlineLevel="0" collapsed="false">
      <c r="E617" s="11"/>
    </row>
    <row r="618" customFormat="false" ht="12.75" hidden="false" customHeight="false" outlineLevel="0" collapsed="false">
      <c r="E618" s="11"/>
    </row>
    <row r="619" customFormat="false" ht="12.75" hidden="false" customHeight="false" outlineLevel="0" collapsed="false">
      <c r="E619" s="11"/>
    </row>
    <row r="620" customFormat="false" ht="12.75" hidden="false" customHeight="false" outlineLevel="0" collapsed="false">
      <c r="E620" s="11"/>
    </row>
    <row r="621" customFormat="false" ht="12.75" hidden="false" customHeight="false" outlineLevel="0" collapsed="false">
      <c r="E621" s="11"/>
    </row>
    <row r="622" customFormat="false" ht="12.75" hidden="false" customHeight="false" outlineLevel="0" collapsed="false">
      <c r="E622" s="11"/>
    </row>
    <row r="623" customFormat="false" ht="12.75" hidden="false" customHeight="false" outlineLevel="0" collapsed="false">
      <c r="E623" s="11"/>
    </row>
    <row r="624" customFormat="false" ht="12.75" hidden="false" customHeight="false" outlineLevel="0" collapsed="false">
      <c r="E624" s="11"/>
    </row>
    <row r="625" customFormat="false" ht="12.75" hidden="false" customHeight="false" outlineLevel="0" collapsed="false">
      <c r="E625" s="11"/>
    </row>
    <row r="626" customFormat="false" ht="12.75" hidden="false" customHeight="false" outlineLevel="0" collapsed="false">
      <c r="E626" s="11"/>
    </row>
    <row r="627" customFormat="false" ht="12.75" hidden="false" customHeight="false" outlineLevel="0" collapsed="false">
      <c r="E627" s="11"/>
    </row>
    <row r="628" customFormat="false" ht="12.75" hidden="false" customHeight="false" outlineLevel="0" collapsed="false">
      <c r="E628" s="11"/>
    </row>
    <row r="629" customFormat="false" ht="12.75" hidden="false" customHeight="false" outlineLevel="0" collapsed="false">
      <c r="E629" s="11"/>
    </row>
    <row r="630" customFormat="false" ht="12.75" hidden="false" customHeight="false" outlineLevel="0" collapsed="false">
      <c r="E630" s="11"/>
    </row>
    <row r="631" customFormat="false" ht="12.75" hidden="false" customHeight="false" outlineLevel="0" collapsed="false">
      <c r="E631" s="11"/>
    </row>
    <row r="632" customFormat="false" ht="12.75" hidden="false" customHeight="false" outlineLevel="0" collapsed="false">
      <c r="E632" s="11"/>
    </row>
    <row r="633" customFormat="false" ht="12.75" hidden="false" customHeight="false" outlineLevel="0" collapsed="false">
      <c r="E633" s="11"/>
    </row>
    <row r="634" customFormat="false" ht="12.75" hidden="false" customHeight="false" outlineLevel="0" collapsed="false">
      <c r="E634" s="11"/>
    </row>
    <row r="635" customFormat="false" ht="12.75" hidden="false" customHeight="false" outlineLevel="0" collapsed="false">
      <c r="E635" s="11"/>
    </row>
    <row r="636" customFormat="false" ht="12.75" hidden="false" customHeight="false" outlineLevel="0" collapsed="false">
      <c r="E636" s="11"/>
    </row>
    <row r="637" customFormat="false" ht="12.75" hidden="false" customHeight="false" outlineLevel="0" collapsed="false">
      <c r="E637" s="11"/>
    </row>
    <row r="638" customFormat="false" ht="12.75" hidden="false" customHeight="false" outlineLevel="0" collapsed="false">
      <c r="E638" s="11"/>
    </row>
    <row r="639" customFormat="false" ht="12.75" hidden="false" customHeight="false" outlineLevel="0" collapsed="false">
      <c r="E639" s="11"/>
    </row>
    <row r="640" customFormat="false" ht="12.75" hidden="false" customHeight="false" outlineLevel="0" collapsed="false">
      <c r="E640" s="11"/>
    </row>
    <row r="641" customFormat="false" ht="12.75" hidden="false" customHeight="false" outlineLevel="0" collapsed="false">
      <c r="E641" s="11"/>
    </row>
    <row r="642" customFormat="false" ht="12.75" hidden="false" customHeight="false" outlineLevel="0" collapsed="false">
      <c r="E642" s="11"/>
    </row>
    <row r="643" customFormat="false" ht="12.75" hidden="false" customHeight="false" outlineLevel="0" collapsed="false">
      <c r="E643" s="11"/>
    </row>
    <row r="644" customFormat="false" ht="12.75" hidden="false" customHeight="false" outlineLevel="0" collapsed="false">
      <c r="E644" s="11"/>
    </row>
    <row r="645" customFormat="false" ht="12.75" hidden="false" customHeight="false" outlineLevel="0" collapsed="false">
      <c r="E645" s="11"/>
    </row>
    <row r="646" customFormat="false" ht="12.75" hidden="false" customHeight="false" outlineLevel="0" collapsed="false">
      <c r="E646" s="11"/>
    </row>
    <row r="647" customFormat="false" ht="12.75" hidden="false" customHeight="false" outlineLevel="0" collapsed="false">
      <c r="E647" s="11"/>
    </row>
    <row r="648" customFormat="false" ht="12.75" hidden="false" customHeight="false" outlineLevel="0" collapsed="false">
      <c r="E648" s="11"/>
    </row>
    <row r="649" customFormat="false" ht="12.75" hidden="false" customHeight="false" outlineLevel="0" collapsed="false">
      <c r="E649" s="11"/>
    </row>
    <row r="650" customFormat="false" ht="12.75" hidden="false" customHeight="false" outlineLevel="0" collapsed="false">
      <c r="E650" s="11"/>
    </row>
    <row r="651" customFormat="false" ht="12.75" hidden="false" customHeight="false" outlineLevel="0" collapsed="false">
      <c r="E651" s="11"/>
    </row>
    <row r="652" customFormat="false" ht="12.75" hidden="false" customHeight="false" outlineLevel="0" collapsed="false">
      <c r="E652" s="11"/>
    </row>
    <row r="653" customFormat="false" ht="12.75" hidden="false" customHeight="false" outlineLevel="0" collapsed="false">
      <c r="E653" s="11"/>
    </row>
    <row r="654" customFormat="false" ht="12.75" hidden="false" customHeight="false" outlineLevel="0" collapsed="false">
      <c r="E654" s="11"/>
    </row>
    <row r="655" customFormat="false" ht="12.75" hidden="false" customHeight="false" outlineLevel="0" collapsed="false">
      <c r="E655" s="11"/>
    </row>
    <row r="656" customFormat="false" ht="12.75" hidden="false" customHeight="false" outlineLevel="0" collapsed="false">
      <c r="E656" s="11"/>
    </row>
    <row r="657" customFormat="false" ht="12.75" hidden="false" customHeight="false" outlineLevel="0" collapsed="false">
      <c r="E657" s="11"/>
    </row>
    <row r="658" customFormat="false" ht="12.75" hidden="false" customHeight="false" outlineLevel="0" collapsed="false">
      <c r="E658" s="11"/>
    </row>
    <row r="659" customFormat="false" ht="12.75" hidden="false" customHeight="false" outlineLevel="0" collapsed="false">
      <c r="E659" s="11"/>
    </row>
    <row r="660" customFormat="false" ht="12.75" hidden="false" customHeight="false" outlineLevel="0" collapsed="false">
      <c r="E660" s="11"/>
    </row>
    <row r="661" customFormat="false" ht="12.75" hidden="false" customHeight="false" outlineLevel="0" collapsed="false">
      <c r="E661" s="11"/>
    </row>
    <row r="662" customFormat="false" ht="12.75" hidden="false" customHeight="false" outlineLevel="0" collapsed="false">
      <c r="E662" s="11"/>
    </row>
    <row r="663" customFormat="false" ht="12.75" hidden="false" customHeight="false" outlineLevel="0" collapsed="false">
      <c r="E663" s="11"/>
    </row>
    <row r="664" customFormat="false" ht="12.75" hidden="false" customHeight="false" outlineLevel="0" collapsed="false">
      <c r="E664" s="11"/>
    </row>
    <row r="665" customFormat="false" ht="12.75" hidden="false" customHeight="false" outlineLevel="0" collapsed="false">
      <c r="E665" s="11"/>
    </row>
    <row r="666" customFormat="false" ht="12.75" hidden="false" customHeight="false" outlineLevel="0" collapsed="false">
      <c r="E666" s="11"/>
    </row>
    <row r="667" customFormat="false" ht="12.75" hidden="false" customHeight="false" outlineLevel="0" collapsed="false">
      <c r="E667" s="11"/>
    </row>
    <row r="668" customFormat="false" ht="12.75" hidden="false" customHeight="false" outlineLevel="0" collapsed="false">
      <c r="E668" s="11"/>
    </row>
    <row r="669" customFormat="false" ht="12.75" hidden="false" customHeight="false" outlineLevel="0" collapsed="false">
      <c r="E669" s="11"/>
    </row>
    <row r="670" customFormat="false" ht="12.75" hidden="false" customHeight="false" outlineLevel="0" collapsed="false">
      <c r="E670" s="11"/>
    </row>
    <row r="671" customFormat="false" ht="12.75" hidden="false" customHeight="false" outlineLevel="0" collapsed="false">
      <c r="E671" s="11"/>
    </row>
    <row r="672" customFormat="false" ht="12.75" hidden="false" customHeight="false" outlineLevel="0" collapsed="false">
      <c r="E672" s="11"/>
    </row>
    <row r="673" customFormat="false" ht="12.75" hidden="false" customHeight="false" outlineLevel="0" collapsed="false">
      <c r="E673" s="11"/>
    </row>
    <row r="674" customFormat="false" ht="12.75" hidden="false" customHeight="false" outlineLevel="0" collapsed="false">
      <c r="E674" s="11"/>
    </row>
    <row r="675" customFormat="false" ht="12.75" hidden="false" customHeight="false" outlineLevel="0" collapsed="false">
      <c r="E675" s="11"/>
    </row>
    <row r="676" customFormat="false" ht="12.75" hidden="false" customHeight="false" outlineLevel="0" collapsed="false">
      <c r="E676" s="11"/>
    </row>
    <row r="677" customFormat="false" ht="12.75" hidden="false" customHeight="false" outlineLevel="0" collapsed="false">
      <c r="E677" s="11"/>
    </row>
    <row r="678" customFormat="false" ht="12.75" hidden="false" customHeight="false" outlineLevel="0" collapsed="false">
      <c r="E678" s="11"/>
    </row>
    <row r="679" customFormat="false" ht="12.75" hidden="false" customHeight="false" outlineLevel="0" collapsed="false">
      <c r="E679" s="11"/>
    </row>
    <row r="680" customFormat="false" ht="12.75" hidden="false" customHeight="false" outlineLevel="0" collapsed="false">
      <c r="E680" s="11"/>
    </row>
    <row r="681" customFormat="false" ht="12.75" hidden="false" customHeight="false" outlineLevel="0" collapsed="false">
      <c r="E681" s="11"/>
    </row>
    <row r="682" customFormat="false" ht="12.75" hidden="false" customHeight="false" outlineLevel="0" collapsed="false">
      <c r="E682" s="11"/>
    </row>
    <row r="683" customFormat="false" ht="12.75" hidden="false" customHeight="false" outlineLevel="0" collapsed="false">
      <c r="E683" s="11"/>
    </row>
    <row r="684" customFormat="false" ht="12.75" hidden="false" customHeight="false" outlineLevel="0" collapsed="false">
      <c r="E684" s="11"/>
    </row>
    <row r="685" customFormat="false" ht="12.75" hidden="false" customHeight="false" outlineLevel="0" collapsed="false">
      <c r="E685" s="11"/>
    </row>
    <row r="686" customFormat="false" ht="12.75" hidden="false" customHeight="false" outlineLevel="0" collapsed="false">
      <c r="E686" s="11"/>
    </row>
    <row r="687" customFormat="false" ht="12.75" hidden="false" customHeight="false" outlineLevel="0" collapsed="false">
      <c r="E687" s="11"/>
    </row>
    <row r="688" customFormat="false" ht="12.75" hidden="false" customHeight="false" outlineLevel="0" collapsed="false">
      <c r="E688" s="11"/>
    </row>
    <row r="689" customFormat="false" ht="12.75" hidden="false" customHeight="false" outlineLevel="0" collapsed="false">
      <c r="E689" s="11"/>
    </row>
    <row r="690" customFormat="false" ht="12.75" hidden="false" customHeight="false" outlineLevel="0" collapsed="false">
      <c r="E690" s="11"/>
    </row>
    <row r="691" customFormat="false" ht="12.75" hidden="false" customHeight="false" outlineLevel="0" collapsed="false">
      <c r="E691" s="11"/>
    </row>
    <row r="692" customFormat="false" ht="12.75" hidden="false" customHeight="false" outlineLevel="0" collapsed="false">
      <c r="E692" s="11"/>
    </row>
    <row r="693" customFormat="false" ht="12.75" hidden="false" customHeight="false" outlineLevel="0" collapsed="false">
      <c r="E693" s="11"/>
    </row>
    <row r="694" customFormat="false" ht="12.75" hidden="false" customHeight="false" outlineLevel="0" collapsed="false">
      <c r="E694" s="11"/>
    </row>
    <row r="695" customFormat="false" ht="12.75" hidden="false" customHeight="false" outlineLevel="0" collapsed="false">
      <c r="E695" s="11"/>
    </row>
    <row r="696" customFormat="false" ht="12.75" hidden="false" customHeight="false" outlineLevel="0" collapsed="false">
      <c r="E696" s="11"/>
    </row>
    <row r="697" customFormat="false" ht="12.75" hidden="false" customHeight="false" outlineLevel="0" collapsed="false">
      <c r="E697" s="11"/>
    </row>
    <row r="698" customFormat="false" ht="12.75" hidden="false" customHeight="false" outlineLevel="0" collapsed="false">
      <c r="E698" s="11"/>
    </row>
    <row r="699" customFormat="false" ht="12.75" hidden="false" customHeight="false" outlineLevel="0" collapsed="false">
      <c r="E699" s="11"/>
    </row>
    <row r="700" customFormat="false" ht="12.75" hidden="false" customHeight="false" outlineLevel="0" collapsed="false">
      <c r="E700" s="11"/>
    </row>
    <row r="701" customFormat="false" ht="12.75" hidden="false" customHeight="false" outlineLevel="0" collapsed="false">
      <c r="E701" s="11"/>
    </row>
    <row r="702" customFormat="false" ht="12.75" hidden="false" customHeight="false" outlineLevel="0" collapsed="false">
      <c r="E702" s="11"/>
    </row>
    <row r="703" customFormat="false" ht="12.75" hidden="false" customHeight="false" outlineLevel="0" collapsed="false">
      <c r="E703" s="11"/>
    </row>
    <row r="704" customFormat="false" ht="12.75" hidden="false" customHeight="false" outlineLevel="0" collapsed="false">
      <c r="E704" s="11"/>
    </row>
    <row r="705" customFormat="false" ht="12.75" hidden="false" customHeight="false" outlineLevel="0" collapsed="false">
      <c r="E705" s="11"/>
    </row>
    <row r="706" customFormat="false" ht="12.75" hidden="false" customHeight="false" outlineLevel="0" collapsed="false">
      <c r="E706" s="11"/>
    </row>
    <row r="707" customFormat="false" ht="12.75" hidden="false" customHeight="false" outlineLevel="0" collapsed="false">
      <c r="E707" s="11"/>
    </row>
    <row r="708" customFormat="false" ht="12.75" hidden="false" customHeight="false" outlineLevel="0" collapsed="false">
      <c r="E708" s="11"/>
    </row>
    <row r="709" customFormat="false" ht="12.75" hidden="false" customHeight="false" outlineLevel="0" collapsed="false">
      <c r="E709" s="11"/>
    </row>
    <row r="710" customFormat="false" ht="12.75" hidden="false" customHeight="false" outlineLevel="0" collapsed="false">
      <c r="E710" s="11"/>
    </row>
    <row r="711" customFormat="false" ht="12.75" hidden="false" customHeight="false" outlineLevel="0" collapsed="false">
      <c r="E711" s="11"/>
    </row>
    <row r="712" customFormat="false" ht="12.75" hidden="false" customHeight="false" outlineLevel="0" collapsed="false">
      <c r="E712" s="11"/>
    </row>
    <row r="713" customFormat="false" ht="12.75" hidden="false" customHeight="false" outlineLevel="0" collapsed="false">
      <c r="E713" s="11"/>
    </row>
    <row r="714" customFormat="false" ht="12.75" hidden="false" customHeight="false" outlineLevel="0" collapsed="false">
      <c r="E714" s="11"/>
    </row>
    <row r="715" customFormat="false" ht="12.75" hidden="false" customHeight="false" outlineLevel="0" collapsed="false">
      <c r="E715" s="11"/>
    </row>
    <row r="716" customFormat="false" ht="12.75" hidden="false" customHeight="false" outlineLevel="0" collapsed="false">
      <c r="E716" s="11"/>
    </row>
    <row r="717" customFormat="false" ht="12.75" hidden="false" customHeight="false" outlineLevel="0" collapsed="false">
      <c r="E717" s="11"/>
    </row>
    <row r="718" customFormat="false" ht="12.75" hidden="false" customHeight="false" outlineLevel="0" collapsed="false">
      <c r="E718" s="11"/>
    </row>
    <row r="719" customFormat="false" ht="12.75" hidden="false" customHeight="false" outlineLevel="0" collapsed="false">
      <c r="E719" s="11"/>
    </row>
    <row r="720" customFormat="false" ht="12.75" hidden="false" customHeight="false" outlineLevel="0" collapsed="false">
      <c r="E720" s="11"/>
    </row>
    <row r="721" customFormat="false" ht="12.75" hidden="false" customHeight="false" outlineLevel="0" collapsed="false">
      <c r="E721" s="11"/>
    </row>
    <row r="722" customFormat="false" ht="12.75" hidden="false" customHeight="false" outlineLevel="0" collapsed="false">
      <c r="E722" s="11"/>
    </row>
    <row r="723" customFormat="false" ht="12.75" hidden="false" customHeight="false" outlineLevel="0" collapsed="false">
      <c r="E723" s="11"/>
    </row>
    <row r="724" customFormat="false" ht="12.75" hidden="false" customHeight="false" outlineLevel="0" collapsed="false">
      <c r="E724" s="11"/>
    </row>
    <row r="725" customFormat="false" ht="12.75" hidden="false" customHeight="false" outlineLevel="0" collapsed="false">
      <c r="E725" s="11"/>
    </row>
    <row r="726" customFormat="false" ht="12.75" hidden="false" customHeight="false" outlineLevel="0" collapsed="false">
      <c r="E726" s="11"/>
    </row>
    <row r="727" customFormat="false" ht="12.75" hidden="false" customHeight="false" outlineLevel="0" collapsed="false">
      <c r="E727" s="11"/>
    </row>
    <row r="728" customFormat="false" ht="12.75" hidden="false" customHeight="false" outlineLevel="0" collapsed="false">
      <c r="E728" s="11"/>
    </row>
    <row r="729" customFormat="false" ht="12.75" hidden="false" customHeight="false" outlineLevel="0" collapsed="false">
      <c r="E729" s="11"/>
    </row>
    <row r="730" customFormat="false" ht="12.75" hidden="false" customHeight="false" outlineLevel="0" collapsed="false">
      <c r="E730" s="11"/>
    </row>
    <row r="731" customFormat="false" ht="12.75" hidden="false" customHeight="false" outlineLevel="0" collapsed="false">
      <c r="E731" s="11"/>
    </row>
    <row r="732" customFormat="false" ht="12.75" hidden="false" customHeight="false" outlineLevel="0" collapsed="false">
      <c r="E732" s="11"/>
    </row>
    <row r="733" customFormat="false" ht="12.75" hidden="false" customHeight="false" outlineLevel="0" collapsed="false">
      <c r="E733" s="11"/>
    </row>
    <row r="734" customFormat="false" ht="12.75" hidden="false" customHeight="false" outlineLevel="0" collapsed="false">
      <c r="E734" s="11"/>
    </row>
    <row r="735" customFormat="false" ht="12.75" hidden="false" customHeight="false" outlineLevel="0" collapsed="false">
      <c r="E735" s="11"/>
    </row>
    <row r="736" customFormat="false" ht="12.75" hidden="false" customHeight="false" outlineLevel="0" collapsed="false">
      <c r="E736" s="11"/>
    </row>
    <row r="737" customFormat="false" ht="12.75" hidden="false" customHeight="false" outlineLevel="0" collapsed="false">
      <c r="E737" s="11"/>
    </row>
    <row r="738" customFormat="false" ht="12.75" hidden="false" customHeight="false" outlineLevel="0" collapsed="false">
      <c r="E738" s="11"/>
    </row>
    <row r="739" customFormat="false" ht="12.75" hidden="false" customHeight="false" outlineLevel="0" collapsed="false">
      <c r="E739" s="11"/>
    </row>
    <row r="740" customFormat="false" ht="12.75" hidden="false" customHeight="false" outlineLevel="0" collapsed="false">
      <c r="E740" s="11"/>
    </row>
    <row r="741" customFormat="false" ht="12.75" hidden="false" customHeight="false" outlineLevel="0" collapsed="false">
      <c r="E741" s="11"/>
    </row>
    <row r="742" customFormat="false" ht="12.75" hidden="false" customHeight="false" outlineLevel="0" collapsed="false">
      <c r="E742" s="11"/>
    </row>
    <row r="743" customFormat="false" ht="12.75" hidden="false" customHeight="false" outlineLevel="0" collapsed="false">
      <c r="E743" s="11"/>
    </row>
    <row r="744" customFormat="false" ht="12.75" hidden="false" customHeight="false" outlineLevel="0" collapsed="false">
      <c r="E744" s="11"/>
    </row>
    <row r="745" customFormat="false" ht="12.75" hidden="false" customHeight="false" outlineLevel="0" collapsed="false">
      <c r="E745" s="11"/>
    </row>
    <row r="746" customFormat="false" ht="12.75" hidden="false" customHeight="false" outlineLevel="0" collapsed="false">
      <c r="E746" s="11"/>
    </row>
    <row r="747" customFormat="false" ht="12.75" hidden="false" customHeight="false" outlineLevel="0" collapsed="false">
      <c r="E747" s="11"/>
    </row>
    <row r="748" customFormat="false" ht="12.75" hidden="false" customHeight="false" outlineLevel="0" collapsed="false">
      <c r="E748" s="11"/>
    </row>
    <row r="749" customFormat="false" ht="12.75" hidden="false" customHeight="false" outlineLevel="0" collapsed="false">
      <c r="E749" s="11"/>
    </row>
    <row r="750" customFormat="false" ht="12.75" hidden="false" customHeight="false" outlineLevel="0" collapsed="false">
      <c r="E750" s="11"/>
    </row>
    <row r="751" customFormat="false" ht="12.75" hidden="false" customHeight="false" outlineLevel="0" collapsed="false">
      <c r="E751" s="11"/>
    </row>
    <row r="752" customFormat="false" ht="12.75" hidden="false" customHeight="false" outlineLevel="0" collapsed="false">
      <c r="E752" s="11"/>
    </row>
    <row r="753" customFormat="false" ht="12.75" hidden="false" customHeight="false" outlineLevel="0" collapsed="false">
      <c r="E753" s="11"/>
    </row>
    <row r="754" customFormat="false" ht="12.75" hidden="false" customHeight="false" outlineLevel="0" collapsed="false">
      <c r="E754" s="11"/>
    </row>
    <row r="755" customFormat="false" ht="12.75" hidden="false" customHeight="false" outlineLevel="0" collapsed="false">
      <c r="E755" s="11"/>
    </row>
    <row r="756" customFormat="false" ht="12.75" hidden="false" customHeight="false" outlineLevel="0" collapsed="false">
      <c r="E756" s="11"/>
    </row>
    <row r="757" customFormat="false" ht="12.75" hidden="false" customHeight="false" outlineLevel="0" collapsed="false">
      <c r="E757" s="11"/>
    </row>
    <row r="758" customFormat="false" ht="12.75" hidden="false" customHeight="false" outlineLevel="0" collapsed="false">
      <c r="E758" s="11"/>
    </row>
    <row r="759" customFormat="false" ht="12.75" hidden="false" customHeight="false" outlineLevel="0" collapsed="false">
      <c r="E759" s="11"/>
    </row>
    <row r="760" customFormat="false" ht="12.75" hidden="false" customHeight="false" outlineLevel="0" collapsed="false">
      <c r="E760" s="11"/>
    </row>
    <row r="761" customFormat="false" ht="12.75" hidden="false" customHeight="false" outlineLevel="0" collapsed="false">
      <c r="E761" s="11"/>
    </row>
    <row r="762" customFormat="false" ht="12.75" hidden="false" customHeight="false" outlineLevel="0" collapsed="false">
      <c r="E762" s="11"/>
    </row>
    <row r="763" customFormat="false" ht="12.75" hidden="false" customHeight="false" outlineLevel="0" collapsed="false">
      <c r="E763" s="11"/>
    </row>
    <row r="764" customFormat="false" ht="12.75" hidden="false" customHeight="false" outlineLevel="0" collapsed="false">
      <c r="E764" s="11"/>
    </row>
    <row r="765" customFormat="false" ht="12.75" hidden="false" customHeight="false" outlineLevel="0" collapsed="false">
      <c r="E765" s="11"/>
    </row>
    <row r="766" customFormat="false" ht="12.75" hidden="false" customHeight="false" outlineLevel="0" collapsed="false">
      <c r="E766" s="11"/>
    </row>
    <row r="767" customFormat="false" ht="12.75" hidden="false" customHeight="false" outlineLevel="0" collapsed="false">
      <c r="E767" s="11"/>
    </row>
    <row r="768" customFormat="false" ht="12.75" hidden="false" customHeight="false" outlineLevel="0" collapsed="false">
      <c r="E768" s="11"/>
    </row>
    <row r="769" customFormat="false" ht="12.75" hidden="false" customHeight="false" outlineLevel="0" collapsed="false">
      <c r="E769" s="11"/>
    </row>
    <row r="770" customFormat="false" ht="12.75" hidden="false" customHeight="false" outlineLevel="0" collapsed="false">
      <c r="E770" s="11"/>
    </row>
    <row r="771" customFormat="false" ht="12.75" hidden="false" customHeight="false" outlineLevel="0" collapsed="false">
      <c r="E771" s="11"/>
    </row>
    <row r="772" customFormat="false" ht="12.75" hidden="false" customHeight="false" outlineLevel="0" collapsed="false">
      <c r="E772" s="11"/>
    </row>
    <row r="773" customFormat="false" ht="12.75" hidden="false" customHeight="false" outlineLevel="0" collapsed="false">
      <c r="E773" s="11"/>
    </row>
    <row r="774" customFormat="false" ht="12.75" hidden="false" customHeight="false" outlineLevel="0" collapsed="false">
      <c r="E774" s="11"/>
    </row>
    <row r="775" customFormat="false" ht="12.75" hidden="false" customHeight="false" outlineLevel="0" collapsed="false">
      <c r="E775" s="11"/>
    </row>
    <row r="776" customFormat="false" ht="12.75" hidden="false" customHeight="false" outlineLevel="0" collapsed="false">
      <c r="E776" s="11"/>
    </row>
    <row r="777" customFormat="false" ht="12.75" hidden="false" customHeight="false" outlineLevel="0" collapsed="false">
      <c r="E777" s="11"/>
    </row>
    <row r="778" customFormat="false" ht="12.75" hidden="false" customHeight="false" outlineLevel="0" collapsed="false">
      <c r="E778" s="11"/>
    </row>
    <row r="779" customFormat="false" ht="12.75" hidden="false" customHeight="false" outlineLevel="0" collapsed="false">
      <c r="E779" s="11"/>
    </row>
    <row r="780" customFormat="false" ht="12.75" hidden="false" customHeight="false" outlineLevel="0" collapsed="false">
      <c r="E780" s="11"/>
    </row>
    <row r="781" customFormat="false" ht="12.75" hidden="false" customHeight="false" outlineLevel="0" collapsed="false">
      <c r="E781" s="11"/>
    </row>
    <row r="782" customFormat="false" ht="12.75" hidden="false" customHeight="false" outlineLevel="0" collapsed="false">
      <c r="E782" s="11"/>
    </row>
    <row r="783" customFormat="false" ht="12.75" hidden="false" customHeight="false" outlineLevel="0" collapsed="false">
      <c r="E783" s="11"/>
    </row>
    <row r="784" customFormat="false" ht="12.75" hidden="false" customHeight="false" outlineLevel="0" collapsed="false">
      <c r="E784" s="11"/>
    </row>
    <row r="785" customFormat="false" ht="12.75" hidden="false" customHeight="false" outlineLevel="0" collapsed="false">
      <c r="E785" s="11"/>
    </row>
    <row r="786" customFormat="false" ht="12.75" hidden="false" customHeight="false" outlineLevel="0" collapsed="false">
      <c r="E786" s="11"/>
    </row>
    <row r="787" customFormat="false" ht="12.75" hidden="false" customHeight="false" outlineLevel="0" collapsed="false">
      <c r="E787" s="11"/>
    </row>
    <row r="788" customFormat="false" ht="12.75" hidden="false" customHeight="false" outlineLevel="0" collapsed="false">
      <c r="E788" s="11"/>
    </row>
    <row r="789" customFormat="false" ht="12.75" hidden="false" customHeight="false" outlineLevel="0" collapsed="false">
      <c r="E789" s="11"/>
    </row>
    <row r="790" customFormat="false" ht="12.75" hidden="false" customHeight="false" outlineLevel="0" collapsed="false">
      <c r="E790" s="11"/>
    </row>
    <row r="791" customFormat="false" ht="12.75" hidden="false" customHeight="false" outlineLevel="0" collapsed="false">
      <c r="E791" s="11"/>
    </row>
    <row r="792" customFormat="false" ht="12.75" hidden="false" customHeight="false" outlineLevel="0" collapsed="false">
      <c r="E792" s="11"/>
    </row>
    <row r="793" customFormat="false" ht="12.75" hidden="false" customHeight="false" outlineLevel="0" collapsed="false">
      <c r="E793" s="11"/>
    </row>
    <row r="794" customFormat="false" ht="12.75" hidden="false" customHeight="false" outlineLevel="0" collapsed="false">
      <c r="E794" s="11"/>
    </row>
    <row r="795" customFormat="false" ht="12.75" hidden="false" customHeight="false" outlineLevel="0" collapsed="false">
      <c r="E795" s="11"/>
    </row>
    <row r="796" customFormat="false" ht="12.75" hidden="false" customHeight="false" outlineLevel="0" collapsed="false">
      <c r="E796" s="11"/>
    </row>
    <row r="797" customFormat="false" ht="12.75" hidden="false" customHeight="false" outlineLevel="0" collapsed="false">
      <c r="E797" s="11"/>
    </row>
    <row r="798" customFormat="false" ht="12.75" hidden="false" customHeight="false" outlineLevel="0" collapsed="false">
      <c r="E798" s="11"/>
    </row>
    <row r="799" customFormat="false" ht="12.75" hidden="false" customHeight="false" outlineLevel="0" collapsed="false">
      <c r="E799" s="11"/>
    </row>
    <row r="800" customFormat="false" ht="12.75" hidden="false" customHeight="false" outlineLevel="0" collapsed="false">
      <c r="E800" s="11"/>
    </row>
    <row r="801" customFormat="false" ht="12.75" hidden="false" customHeight="false" outlineLevel="0" collapsed="false">
      <c r="E801" s="11"/>
    </row>
    <row r="802" customFormat="false" ht="12.75" hidden="false" customHeight="false" outlineLevel="0" collapsed="false">
      <c r="E802" s="11"/>
    </row>
    <row r="803" customFormat="false" ht="12.75" hidden="false" customHeight="false" outlineLevel="0" collapsed="false">
      <c r="E803" s="11"/>
    </row>
    <row r="804" customFormat="false" ht="12.75" hidden="false" customHeight="false" outlineLevel="0" collapsed="false">
      <c r="E804" s="11"/>
    </row>
    <row r="805" customFormat="false" ht="12.75" hidden="false" customHeight="false" outlineLevel="0" collapsed="false">
      <c r="E805" s="11"/>
    </row>
    <row r="806" customFormat="false" ht="12.75" hidden="false" customHeight="false" outlineLevel="0" collapsed="false">
      <c r="E806" s="11"/>
    </row>
    <row r="807" customFormat="false" ht="12.75" hidden="false" customHeight="false" outlineLevel="0" collapsed="false">
      <c r="E807" s="11"/>
    </row>
    <row r="808" customFormat="false" ht="12.75" hidden="false" customHeight="false" outlineLevel="0" collapsed="false">
      <c r="E808" s="11"/>
    </row>
    <row r="809" customFormat="false" ht="12.75" hidden="false" customHeight="false" outlineLevel="0" collapsed="false">
      <c r="E809" s="11"/>
    </row>
    <row r="810" customFormat="false" ht="12.75" hidden="false" customHeight="false" outlineLevel="0" collapsed="false">
      <c r="E810" s="11"/>
    </row>
    <row r="811" customFormat="false" ht="12.75" hidden="false" customHeight="false" outlineLevel="0" collapsed="false">
      <c r="E811" s="11"/>
    </row>
    <row r="812" customFormat="false" ht="12.75" hidden="false" customHeight="false" outlineLevel="0" collapsed="false">
      <c r="E812" s="11"/>
    </row>
    <row r="813" customFormat="false" ht="12.75" hidden="false" customHeight="false" outlineLevel="0" collapsed="false">
      <c r="E813" s="11"/>
    </row>
    <row r="814" customFormat="false" ht="12.75" hidden="false" customHeight="false" outlineLevel="0" collapsed="false">
      <c r="E814" s="11"/>
    </row>
    <row r="815" customFormat="false" ht="12.75" hidden="false" customHeight="false" outlineLevel="0" collapsed="false">
      <c r="E815" s="11"/>
    </row>
    <row r="816" customFormat="false" ht="12.75" hidden="false" customHeight="false" outlineLevel="0" collapsed="false">
      <c r="E816" s="11"/>
    </row>
    <row r="817" customFormat="false" ht="12.75" hidden="false" customHeight="false" outlineLevel="0" collapsed="false">
      <c r="E817" s="11"/>
    </row>
    <row r="818" customFormat="false" ht="12.75" hidden="false" customHeight="false" outlineLevel="0" collapsed="false">
      <c r="E818" s="11"/>
    </row>
    <row r="819" customFormat="false" ht="12.75" hidden="false" customHeight="false" outlineLevel="0" collapsed="false">
      <c r="E819" s="11"/>
    </row>
    <row r="820" customFormat="false" ht="12.75" hidden="false" customHeight="false" outlineLevel="0" collapsed="false">
      <c r="E820" s="11"/>
    </row>
    <row r="821" customFormat="false" ht="12.75" hidden="false" customHeight="false" outlineLevel="0" collapsed="false">
      <c r="E821" s="11"/>
    </row>
    <row r="822" customFormat="false" ht="12.75" hidden="false" customHeight="false" outlineLevel="0" collapsed="false">
      <c r="E822" s="11"/>
    </row>
    <row r="823" customFormat="false" ht="12.75" hidden="false" customHeight="false" outlineLevel="0" collapsed="false">
      <c r="E823" s="11"/>
    </row>
    <row r="824" customFormat="false" ht="12.75" hidden="false" customHeight="false" outlineLevel="0" collapsed="false">
      <c r="E824" s="11"/>
    </row>
    <row r="825" customFormat="false" ht="12.75" hidden="false" customHeight="false" outlineLevel="0" collapsed="false">
      <c r="E825" s="11"/>
    </row>
    <row r="826" customFormat="false" ht="12.75" hidden="false" customHeight="false" outlineLevel="0" collapsed="false">
      <c r="E826" s="11"/>
    </row>
    <row r="827" customFormat="false" ht="12.75" hidden="false" customHeight="false" outlineLevel="0" collapsed="false">
      <c r="E827" s="11"/>
    </row>
    <row r="828" customFormat="false" ht="12.75" hidden="false" customHeight="false" outlineLevel="0" collapsed="false">
      <c r="E828" s="11"/>
    </row>
    <row r="829" customFormat="false" ht="12.75" hidden="false" customHeight="false" outlineLevel="0" collapsed="false">
      <c r="E829" s="11"/>
    </row>
    <row r="830" customFormat="false" ht="12.75" hidden="false" customHeight="false" outlineLevel="0" collapsed="false">
      <c r="E830" s="11"/>
    </row>
    <row r="831" customFormat="false" ht="12.75" hidden="false" customHeight="false" outlineLevel="0" collapsed="false">
      <c r="E831" s="11"/>
    </row>
    <row r="832" customFormat="false" ht="12.75" hidden="false" customHeight="false" outlineLevel="0" collapsed="false">
      <c r="E832" s="11"/>
    </row>
    <row r="833" customFormat="false" ht="12.75" hidden="false" customHeight="false" outlineLevel="0" collapsed="false">
      <c r="E833" s="11"/>
    </row>
    <row r="834" customFormat="false" ht="12.75" hidden="false" customHeight="false" outlineLevel="0" collapsed="false">
      <c r="E834" s="11"/>
    </row>
    <row r="835" customFormat="false" ht="12.75" hidden="false" customHeight="false" outlineLevel="0" collapsed="false">
      <c r="E835" s="11"/>
    </row>
    <row r="836" customFormat="false" ht="12.75" hidden="false" customHeight="false" outlineLevel="0" collapsed="false">
      <c r="E836" s="11"/>
    </row>
    <row r="837" customFormat="false" ht="12.75" hidden="false" customHeight="false" outlineLevel="0" collapsed="false">
      <c r="E837" s="11"/>
    </row>
    <row r="838" customFormat="false" ht="12.75" hidden="false" customHeight="false" outlineLevel="0" collapsed="false">
      <c r="E838" s="11"/>
    </row>
    <row r="839" customFormat="false" ht="12.75" hidden="false" customHeight="false" outlineLevel="0" collapsed="false">
      <c r="E839" s="11"/>
    </row>
    <row r="840" customFormat="false" ht="12.75" hidden="false" customHeight="false" outlineLevel="0" collapsed="false">
      <c r="E840" s="11"/>
    </row>
    <row r="841" customFormat="false" ht="12.75" hidden="false" customHeight="false" outlineLevel="0" collapsed="false">
      <c r="E841" s="11"/>
    </row>
    <row r="842" customFormat="false" ht="12.75" hidden="false" customHeight="false" outlineLevel="0" collapsed="false">
      <c r="E842" s="11"/>
    </row>
    <row r="843" customFormat="false" ht="12.75" hidden="false" customHeight="false" outlineLevel="0" collapsed="false">
      <c r="E843" s="11"/>
    </row>
    <row r="844" customFormat="false" ht="12.75" hidden="false" customHeight="false" outlineLevel="0" collapsed="false">
      <c r="E844" s="11"/>
    </row>
    <row r="845" customFormat="false" ht="12.75" hidden="false" customHeight="false" outlineLevel="0" collapsed="false">
      <c r="E845" s="11"/>
    </row>
    <row r="846" customFormat="false" ht="12.75" hidden="false" customHeight="false" outlineLevel="0" collapsed="false">
      <c r="E846" s="11"/>
    </row>
    <row r="847" customFormat="false" ht="12.75" hidden="false" customHeight="false" outlineLevel="0" collapsed="false">
      <c r="E847" s="11"/>
    </row>
    <row r="848" customFormat="false" ht="12.75" hidden="false" customHeight="false" outlineLevel="0" collapsed="false">
      <c r="E848" s="11"/>
    </row>
    <row r="849" customFormat="false" ht="12.75" hidden="false" customHeight="false" outlineLevel="0" collapsed="false">
      <c r="E849" s="11"/>
    </row>
    <row r="850" customFormat="false" ht="12.75" hidden="false" customHeight="false" outlineLevel="0" collapsed="false">
      <c r="E850" s="11"/>
    </row>
    <row r="851" customFormat="false" ht="12.75" hidden="false" customHeight="false" outlineLevel="0" collapsed="false">
      <c r="E851" s="11"/>
    </row>
    <row r="852" customFormat="false" ht="12.75" hidden="false" customHeight="false" outlineLevel="0" collapsed="false">
      <c r="E852" s="11"/>
    </row>
    <row r="853" customFormat="false" ht="12.75" hidden="false" customHeight="false" outlineLevel="0" collapsed="false">
      <c r="E853" s="11"/>
    </row>
    <row r="854" customFormat="false" ht="12.75" hidden="false" customHeight="false" outlineLevel="0" collapsed="false">
      <c r="E854" s="11"/>
    </row>
    <row r="855" customFormat="false" ht="12.75" hidden="false" customHeight="false" outlineLevel="0" collapsed="false">
      <c r="E855" s="11"/>
    </row>
    <row r="856" customFormat="false" ht="12.75" hidden="false" customHeight="false" outlineLevel="0" collapsed="false">
      <c r="E856" s="11"/>
    </row>
    <row r="857" customFormat="false" ht="12.75" hidden="false" customHeight="false" outlineLevel="0" collapsed="false">
      <c r="E857" s="11"/>
    </row>
    <row r="858" customFormat="false" ht="12.75" hidden="false" customHeight="false" outlineLevel="0" collapsed="false">
      <c r="E858" s="11"/>
    </row>
    <row r="859" customFormat="false" ht="12.75" hidden="false" customHeight="false" outlineLevel="0" collapsed="false">
      <c r="E859" s="11"/>
    </row>
    <row r="860" customFormat="false" ht="12.75" hidden="false" customHeight="false" outlineLevel="0" collapsed="false">
      <c r="E860" s="11"/>
    </row>
    <row r="861" customFormat="false" ht="12.75" hidden="false" customHeight="false" outlineLevel="0" collapsed="false">
      <c r="E861" s="11"/>
    </row>
    <row r="862" customFormat="false" ht="12.75" hidden="false" customHeight="false" outlineLevel="0" collapsed="false">
      <c r="E862" s="11"/>
    </row>
    <row r="863" customFormat="false" ht="12.75" hidden="false" customHeight="false" outlineLevel="0" collapsed="false">
      <c r="E863" s="11"/>
    </row>
    <row r="864" customFormat="false" ht="12.75" hidden="false" customHeight="false" outlineLevel="0" collapsed="false">
      <c r="E864" s="11"/>
    </row>
    <row r="865" customFormat="false" ht="12.75" hidden="false" customHeight="false" outlineLevel="0" collapsed="false">
      <c r="E865" s="11"/>
    </row>
    <row r="866" customFormat="false" ht="12.75" hidden="false" customHeight="false" outlineLevel="0" collapsed="false">
      <c r="E866" s="11"/>
    </row>
    <row r="867" customFormat="false" ht="12.75" hidden="false" customHeight="false" outlineLevel="0" collapsed="false">
      <c r="E867" s="11"/>
    </row>
    <row r="868" customFormat="false" ht="12.75" hidden="false" customHeight="false" outlineLevel="0" collapsed="false">
      <c r="E868" s="11"/>
    </row>
    <row r="869" customFormat="false" ht="12.75" hidden="false" customHeight="false" outlineLevel="0" collapsed="false">
      <c r="E869" s="11"/>
    </row>
    <row r="870" customFormat="false" ht="12.75" hidden="false" customHeight="false" outlineLevel="0" collapsed="false">
      <c r="E870" s="11"/>
    </row>
    <row r="871" customFormat="false" ht="12.75" hidden="false" customHeight="false" outlineLevel="0" collapsed="false">
      <c r="E871" s="11"/>
    </row>
    <row r="872" customFormat="false" ht="12.75" hidden="false" customHeight="false" outlineLevel="0" collapsed="false">
      <c r="E872" s="11"/>
    </row>
    <row r="873" customFormat="false" ht="12.75" hidden="false" customHeight="false" outlineLevel="0" collapsed="false">
      <c r="E873" s="11"/>
    </row>
    <row r="874" customFormat="false" ht="12.75" hidden="false" customHeight="false" outlineLevel="0" collapsed="false">
      <c r="E874" s="11"/>
    </row>
    <row r="875" customFormat="false" ht="12.75" hidden="false" customHeight="false" outlineLevel="0" collapsed="false">
      <c r="E875" s="11"/>
    </row>
    <row r="876" customFormat="false" ht="12.75" hidden="false" customHeight="false" outlineLevel="0" collapsed="false">
      <c r="E876" s="11"/>
    </row>
    <row r="877" customFormat="false" ht="12.75" hidden="false" customHeight="false" outlineLevel="0" collapsed="false">
      <c r="E877" s="11"/>
    </row>
    <row r="878" customFormat="false" ht="12.75" hidden="false" customHeight="false" outlineLevel="0" collapsed="false">
      <c r="E878" s="11"/>
    </row>
    <row r="879" customFormat="false" ht="12.75" hidden="false" customHeight="false" outlineLevel="0" collapsed="false">
      <c r="E879" s="11"/>
    </row>
    <row r="880" customFormat="false" ht="12.75" hidden="false" customHeight="false" outlineLevel="0" collapsed="false">
      <c r="E880" s="11"/>
    </row>
    <row r="881" customFormat="false" ht="12.75" hidden="false" customHeight="false" outlineLevel="0" collapsed="false">
      <c r="E881" s="11"/>
    </row>
    <row r="882" customFormat="false" ht="12.75" hidden="false" customHeight="false" outlineLevel="0" collapsed="false">
      <c r="E882" s="11"/>
    </row>
    <row r="883" customFormat="false" ht="12.75" hidden="false" customHeight="false" outlineLevel="0" collapsed="false">
      <c r="E883" s="11"/>
    </row>
    <row r="884" customFormat="false" ht="12.75" hidden="false" customHeight="false" outlineLevel="0" collapsed="false">
      <c r="E884" s="11"/>
    </row>
    <row r="885" customFormat="false" ht="12.75" hidden="false" customHeight="false" outlineLevel="0" collapsed="false">
      <c r="E885" s="11"/>
    </row>
    <row r="886" customFormat="false" ht="12.75" hidden="false" customHeight="false" outlineLevel="0" collapsed="false">
      <c r="E886" s="11"/>
    </row>
    <row r="887" customFormat="false" ht="12.75" hidden="false" customHeight="false" outlineLevel="0" collapsed="false">
      <c r="E887" s="11"/>
    </row>
    <row r="888" customFormat="false" ht="12.75" hidden="false" customHeight="false" outlineLevel="0" collapsed="false">
      <c r="E888" s="11"/>
    </row>
    <row r="889" customFormat="false" ht="12.75" hidden="false" customHeight="false" outlineLevel="0" collapsed="false">
      <c r="E889" s="11"/>
    </row>
    <row r="890" customFormat="false" ht="12.75" hidden="false" customHeight="false" outlineLevel="0" collapsed="false">
      <c r="E890" s="11"/>
    </row>
    <row r="891" customFormat="false" ht="12.75" hidden="false" customHeight="false" outlineLevel="0" collapsed="false">
      <c r="E891" s="11"/>
    </row>
    <row r="892" customFormat="false" ht="12.75" hidden="false" customHeight="false" outlineLevel="0" collapsed="false">
      <c r="E892" s="11"/>
    </row>
    <row r="893" customFormat="false" ht="12.75" hidden="false" customHeight="false" outlineLevel="0" collapsed="false">
      <c r="E893" s="11"/>
    </row>
    <row r="894" customFormat="false" ht="12.75" hidden="false" customHeight="false" outlineLevel="0" collapsed="false">
      <c r="E894" s="11"/>
    </row>
    <row r="895" customFormat="false" ht="12.75" hidden="false" customHeight="false" outlineLevel="0" collapsed="false">
      <c r="E895" s="11"/>
    </row>
    <row r="896" customFormat="false" ht="12.75" hidden="false" customHeight="false" outlineLevel="0" collapsed="false">
      <c r="E896" s="11"/>
    </row>
    <row r="897" customFormat="false" ht="12.75" hidden="false" customHeight="false" outlineLevel="0" collapsed="false">
      <c r="E897" s="11"/>
    </row>
    <row r="898" customFormat="false" ht="12.75" hidden="false" customHeight="false" outlineLevel="0" collapsed="false">
      <c r="E898" s="11"/>
    </row>
    <row r="899" customFormat="false" ht="12.75" hidden="false" customHeight="false" outlineLevel="0" collapsed="false">
      <c r="E899" s="11"/>
    </row>
    <row r="900" customFormat="false" ht="12.75" hidden="false" customHeight="false" outlineLevel="0" collapsed="false">
      <c r="E900" s="11"/>
    </row>
    <row r="901" customFormat="false" ht="12.75" hidden="false" customHeight="false" outlineLevel="0" collapsed="false">
      <c r="E901" s="11"/>
    </row>
    <row r="902" customFormat="false" ht="12.75" hidden="false" customHeight="false" outlineLevel="0" collapsed="false">
      <c r="E902" s="11"/>
    </row>
    <row r="903" customFormat="false" ht="12.75" hidden="false" customHeight="false" outlineLevel="0" collapsed="false">
      <c r="E903" s="11"/>
    </row>
    <row r="904" customFormat="false" ht="12.75" hidden="false" customHeight="false" outlineLevel="0" collapsed="false">
      <c r="E904" s="11"/>
    </row>
    <row r="905" customFormat="false" ht="12.75" hidden="false" customHeight="false" outlineLevel="0" collapsed="false">
      <c r="E905" s="11"/>
    </row>
    <row r="906" customFormat="false" ht="12.75" hidden="false" customHeight="false" outlineLevel="0" collapsed="false">
      <c r="E906" s="11"/>
    </row>
    <row r="907" customFormat="false" ht="12.75" hidden="false" customHeight="false" outlineLevel="0" collapsed="false">
      <c r="E907" s="11"/>
    </row>
    <row r="908" customFormat="false" ht="12.75" hidden="false" customHeight="false" outlineLevel="0" collapsed="false">
      <c r="E908" s="11"/>
    </row>
    <row r="909" customFormat="false" ht="12.75" hidden="false" customHeight="false" outlineLevel="0" collapsed="false">
      <c r="E909" s="11"/>
    </row>
    <row r="910" customFormat="false" ht="12.75" hidden="false" customHeight="false" outlineLevel="0" collapsed="false">
      <c r="E910" s="11"/>
    </row>
    <row r="911" customFormat="false" ht="12.75" hidden="false" customHeight="false" outlineLevel="0" collapsed="false">
      <c r="E911" s="11"/>
    </row>
    <row r="912" customFormat="false" ht="12.75" hidden="false" customHeight="false" outlineLevel="0" collapsed="false">
      <c r="E912" s="11"/>
    </row>
    <row r="913" customFormat="false" ht="12.75" hidden="false" customHeight="false" outlineLevel="0" collapsed="false">
      <c r="E913" s="11"/>
    </row>
    <row r="914" customFormat="false" ht="12.75" hidden="false" customHeight="false" outlineLevel="0" collapsed="false">
      <c r="E914" s="11"/>
    </row>
    <row r="915" customFormat="false" ht="12.75" hidden="false" customHeight="false" outlineLevel="0" collapsed="false">
      <c r="E915" s="11"/>
    </row>
    <row r="916" customFormat="false" ht="12.75" hidden="false" customHeight="false" outlineLevel="0" collapsed="false">
      <c r="E916" s="11"/>
    </row>
    <row r="917" customFormat="false" ht="12.75" hidden="false" customHeight="false" outlineLevel="0" collapsed="false">
      <c r="E917" s="11"/>
    </row>
    <row r="918" customFormat="false" ht="12.75" hidden="false" customHeight="false" outlineLevel="0" collapsed="false">
      <c r="E918" s="11"/>
    </row>
    <row r="919" customFormat="false" ht="12.75" hidden="false" customHeight="false" outlineLevel="0" collapsed="false">
      <c r="E919" s="11"/>
    </row>
    <row r="920" customFormat="false" ht="12.75" hidden="false" customHeight="false" outlineLevel="0" collapsed="false">
      <c r="E920" s="11"/>
    </row>
    <row r="921" customFormat="false" ht="12.75" hidden="false" customHeight="false" outlineLevel="0" collapsed="false">
      <c r="E921" s="11"/>
    </row>
    <row r="922" customFormat="false" ht="12.75" hidden="false" customHeight="false" outlineLevel="0" collapsed="false">
      <c r="E922" s="11"/>
    </row>
    <row r="923" customFormat="false" ht="12.75" hidden="false" customHeight="false" outlineLevel="0" collapsed="false">
      <c r="E923" s="11"/>
    </row>
    <row r="924" customFormat="false" ht="12.75" hidden="false" customHeight="false" outlineLevel="0" collapsed="false">
      <c r="E924" s="11"/>
    </row>
    <row r="925" customFormat="false" ht="12.75" hidden="false" customHeight="false" outlineLevel="0" collapsed="false">
      <c r="E925" s="11"/>
    </row>
    <row r="926" customFormat="false" ht="12.75" hidden="false" customHeight="false" outlineLevel="0" collapsed="false">
      <c r="E926" s="11"/>
    </row>
    <row r="927" customFormat="false" ht="12.75" hidden="false" customHeight="false" outlineLevel="0" collapsed="false">
      <c r="E927" s="11"/>
    </row>
    <row r="928" customFormat="false" ht="12.75" hidden="false" customHeight="false" outlineLevel="0" collapsed="false">
      <c r="E928" s="11"/>
    </row>
    <row r="929" customFormat="false" ht="12.75" hidden="false" customHeight="false" outlineLevel="0" collapsed="false">
      <c r="E929" s="11"/>
    </row>
    <row r="930" customFormat="false" ht="12.75" hidden="false" customHeight="false" outlineLevel="0" collapsed="false">
      <c r="E930" s="11"/>
    </row>
    <row r="931" customFormat="false" ht="12.75" hidden="false" customHeight="false" outlineLevel="0" collapsed="false">
      <c r="E931" s="11"/>
    </row>
    <row r="932" customFormat="false" ht="12.75" hidden="false" customHeight="false" outlineLevel="0" collapsed="false">
      <c r="E932" s="11"/>
    </row>
    <row r="933" customFormat="false" ht="12.75" hidden="false" customHeight="false" outlineLevel="0" collapsed="false">
      <c r="E933" s="11"/>
    </row>
    <row r="934" customFormat="false" ht="12.75" hidden="false" customHeight="false" outlineLevel="0" collapsed="false">
      <c r="E934" s="11"/>
    </row>
    <row r="935" customFormat="false" ht="12.75" hidden="false" customHeight="false" outlineLevel="0" collapsed="false">
      <c r="E935" s="11"/>
    </row>
    <row r="936" customFormat="false" ht="12.75" hidden="false" customHeight="false" outlineLevel="0" collapsed="false">
      <c r="E936" s="11"/>
    </row>
    <row r="937" customFormat="false" ht="12.75" hidden="false" customHeight="false" outlineLevel="0" collapsed="false">
      <c r="E937" s="11"/>
    </row>
    <row r="938" customFormat="false" ht="12.75" hidden="false" customHeight="false" outlineLevel="0" collapsed="false">
      <c r="E938" s="11"/>
    </row>
    <row r="939" customFormat="false" ht="12.75" hidden="false" customHeight="false" outlineLevel="0" collapsed="false">
      <c r="E939" s="11"/>
    </row>
    <row r="940" customFormat="false" ht="12.75" hidden="false" customHeight="false" outlineLevel="0" collapsed="false">
      <c r="E940" s="11"/>
    </row>
    <row r="941" customFormat="false" ht="12.75" hidden="false" customHeight="false" outlineLevel="0" collapsed="false">
      <c r="E941" s="11"/>
    </row>
    <row r="942" customFormat="false" ht="12.75" hidden="false" customHeight="false" outlineLevel="0" collapsed="false">
      <c r="E942" s="11"/>
    </row>
    <row r="943" customFormat="false" ht="12.75" hidden="false" customHeight="false" outlineLevel="0" collapsed="false">
      <c r="E943" s="11"/>
    </row>
    <row r="944" customFormat="false" ht="12.75" hidden="false" customHeight="false" outlineLevel="0" collapsed="false">
      <c r="E944" s="11"/>
    </row>
    <row r="945" customFormat="false" ht="12.75" hidden="false" customHeight="false" outlineLevel="0" collapsed="false">
      <c r="E945" s="11"/>
    </row>
    <row r="946" customFormat="false" ht="12.75" hidden="false" customHeight="false" outlineLevel="0" collapsed="false">
      <c r="E946" s="11"/>
    </row>
    <row r="947" customFormat="false" ht="12.75" hidden="false" customHeight="false" outlineLevel="0" collapsed="false">
      <c r="E947" s="11"/>
    </row>
    <row r="948" customFormat="false" ht="12.75" hidden="false" customHeight="false" outlineLevel="0" collapsed="false">
      <c r="E948" s="11"/>
    </row>
    <row r="949" customFormat="false" ht="12.75" hidden="false" customHeight="false" outlineLevel="0" collapsed="false">
      <c r="E949" s="11"/>
    </row>
    <row r="950" customFormat="false" ht="12.75" hidden="false" customHeight="false" outlineLevel="0" collapsed="false">
      <c r="E950" s="11"/>
    </row>
    <row r="951" customFormat="false" ht="12.75" hidden="false" customHeight="false" outlineLevel="0" collapsed="false">
      <c r="E951" s="11"/>
    </row>
    <row r="952" customFormat="false" ht="12.75" hidden="false" customHeight="false" outlineLevel="0" collapsed="false">
      <c r="E952" s="11"/>
    </row>
    <row r="953" customFormat="false" ht="12.75" hidden="false" customHeight="false" outlineLevel="0" collapsed="false">
      <c r="E953" s="11"/>
    </row>
    <row r="954" customFormat="false" ht="12.75" hidden="false" customHeight="false" outlineLevel="0" collapsed="false">
      <c r="E954" s="11"/>
    </row>
    <row r="955" customFormat="false" ht="12.75" hidden="false" customHeight="false" outlineLevel="0" collapsed="false">
      <c r="E955" s="11"/>
    </row>
    <row r="956" customFormat="false" ht="12.75" hidden="false" customHeight="false" outlineLevel="0" collapsed="false">
      <c r="E956" s="11"/>
    </row>
    <row r="957" customFormat="false" ht="12.75" hidden="false" customHeight="false" outlineLevel="0" collapsed="false">
      <c r="E957" s="11"/>
    </row>
    <row r="958" customFormat="false" ht="12.75" hidden="false" customHeight="false" outlineLevel="0" collapsed="false">
      <c r="E958" s="11"/>
    </row>
    <row r="959" customFormat="false" ht="12.75" hidden="false" customHeight="false" outlineLevel="0" collapsed="false">
      <c r="E959" s="11"/>
    </row>
    <row r="960" customFormat="false" ht="12.75" hidden="false" customHeight="false" outlineLevel="0" collapsed="false">
      <c r="E960" s="11"/>
    </row>
    <row r="961" customFormat="false" ht="12.75" hidden="false" customHeight="false" outlineLevel="0" collapsed="false">
      <c r="E961" s="11"/>
    </row>
    <row r="962" customFormat="false" ht="12.75" hidden="false" customHeight="false" outlineLevel="0" collapsed="false">
      <c r="E962" s="11"/>
    </row>
    <row r="963" customFormat="false" ht="12.75" hidden="false" customHeight="false" outlineLevel="0" collapsed="false">
      <c r="E963" s="11"/>
    </row>
    <row r="964" customFormat="false" ht="12.75" hidden="false" customHeight="false" outlineLevel="0" collapsed="false">
      <c r="E964" s="11"/>
    </row>
    <row r="965" customFormat="false" ht="12.75" hidden="false" customHeight="false" outlineLevel="0" collapsed="false">
      <c r="E965" s="11"/>
    </row>
    <row r="966" customFormat="false" ht="12.75" hidden="false" customHeight="false" outlineLevel="0" collapsed="false">
      <c r="E966" s="11"/>
    </row>
    <row r="967" customFormat="false" ht="12.75" hidden="false" customHeight="false" outlineLevel="0" collapsed="false">
      <c r="E967" s="11"/>
    </row>
    <row r="968" customFormat="false" ht="12.75" hidden="false" customHeight="false" outlineLevel="0" collapsed="false">
      <c r="E968" s="11"/>
    </row>
    <row r="969" customFormat="false" ht="12.75" hidden="false" customHeight="false" outlineLevel="0" collapsed="false">
      <c r="E969" s="11"/>
    </row>
    <row r="970" customFormat="false" ht="12.75" hidden="false" customHeight="false" outlineLevel="0" collapsed="false">
      <c r="E970" s="11"/>
    </row>
    <row r="971" customFormat="false" ht="12.75" hidden="false" customHeight="false" outlineLevel="0" collapsed="false">
      <c r="E971" s="11"/>
    </row>
    <row r="972" customFormat="false" ht="12.75" hidden="false" customHeight="false" outlineLevel="0" collapsed="false">
      <c r="E972" s="11"/>
    </row>
    <row r="973" customFormat="false" ht="12.75" hidden="false" customHeight="false" outlineLevel="0" collapsed="false">
      <c r="E973" s="11"/>
    </row>
    <row r="974" customFormat="false" ht="12.75" hidden="false" customHeight="false" outlineLevel="0" collapsed="false">
      <c r="E974" s="11"/>
    </row>
    <row r="975" customFormat="false" ht="12.75" hidden="false" customHeight="false" outlineLevel="0" collapsed="false">
      <c r="E975" s="11"/>
    </row>
    <row r="976" customFormat="false" ht="12.75" hidden="false" customHeight="false" outlineLevel="0" collapsed="false">
      <c r="E976" s="11"/>
    </row>
    <row r="977" customFormat="false" ht="12.75" hidden="false" customHeight="false" outlineLevel="0" collapsed="false">
      <c r="E977" s="11"/>
    </row>
    <row r="978" customFormat="false" ht="12.75" hidden="false" customHeight="false" outlineLevel="0" collapsed="false">
      <c r="E978" s="11"/>
    </row>
    <row r="979" customFormat="false" ht="12.75" hidden="false" customHeight="false" outlineLevel="0" collapsed="false">
      <c r="E979" s="11"/>
    </row>
    <row r="980" customFormat="false" ht="12.75" hidden="false" customHeight="false" outlineLevel="0" collapsed="false">
      <c r="E980" s="11"/>
    </row>
    <row r="981" customFormat="false" ht="12.75" hidden="false" customHeight="false" outlineLevel="0" collapsed="false">
      <c r="E981" s="11"/>
    </row>
    <row r="982" customFormat="false" ht="12.75" hidden="false" customHeight="false" outlineLevel="0" collapsed="false">
      <c r="E982" s="11"/>
    </row>
    <row r="983" customFormat="false" ht="12.75" hidden="false" customHeight="false" outlineLevel="0" collapsed="false">
      <c r="E983" s="11"/>
    </row>
    <row r="984" customFormat="false" ht="12.75" hidden="false" customHeight="false" outlineLevel="0" collapsed="false">
      <c r="E984" s="11"/>
    </row>
    <row r="985" customFormat="false" ht="12.75" hidden="false" customHeight="false" outlineLevel="0" collapsed="false">
      <c r="E985" s="11"/>
    </row>
    <row r="986" customFormat="false" ht="12.75" hidden="false" customHeight="false" outlineLevel="0" collapsed="false">
      <c r="E986" s="11"/>
    </row>
    <row r="987" customFormat="false" ht="12.75" hidden="false" customHeight="false" outlineLevel="0" collapsed="false">
      <c r="E987" s="11"/>
    </row>
    <row r="988" customFormat="false" ht="12.75" hidden="false" customHeight="false" outlineLevel="0" collapsed="false">
      <c r="E988" s="11"/>
    </row>
    <row r="989" customFormat="false" ht="12.75" hidden="false" customHeight="false" outlineLevel="0" collapsed="false">
      <c r="E989" s="11"/>
    </row>
    <row r="990" customFormat="false" ht="12.75" hidden="false" customHeight="false" outlineLevel="0" collapsed="false">
      <c r="E990" s="11"/>
    </row>
    <row r="991" customFormat="false" ht="12.75" hidden="false" customHeight="false" outlineLevel="0" collapsed="false">
      <c r="E991" s="11"/>
    </row>
    <row r="992" customFormat="false" ht="12.75" hidden="false" customHeight="false" outlineLevel="0" collapsed="false">
      <c r="E992" s="11"/>
    </row>
    <row r="993" customFormat="false" ht="12.75" hidden="false" customHeight="false" outlineLevel="0" collapsed="false">
      <c r="E993" s="11"/>
    </row>
    <row r="994" customFormat="false" ht="12.75" hidden="false" customHeight="false" outlineLevel="0" collapsed="false">
      <c r="E994" s="11"/>
    </row>
    <row r="995" customFormat="false" ht="12.75" hidden="false" customHeight="false" outlineLevel="0" collapsed="false">
      <c r="E995" s="11"/>
    </row>
    <row r="996" customFormat="false" ht="12.75" hidden="false" customHeight="false" outlineLevel="0" collapsed="false">
      <c r="E996" s="11"/>
    </row>
    <row r="997" customFormat="false" ht="12.75" hidden="false" customHeight="false" outlineLevel="0" collapsed="false">
      <c r="E997" s="11"/>
    </row>
    <row r="998" customFormat="false" ht="12.75" hidden="false" customHeight="false" outlineLevel="0" collapsed="false">
      <c r="E998" s="11"/>
    </row>
    <row r="999" customFormat="false" ht="12.75" hidden="false" customHeight="false" outlineLevel="0" collapsed="false">
      <c r="E999" s="11"/>
    </row>
    <row r="1000" customFormat="false" ht="12.75" hidden="false" customHeight="false" outlineLevel="0" collapsed="false">
      <c r="E1000" s="11"/>
    </row>
    <row r="1001" customFormat="false" ht="12.75" hidden="false" customHeight="false" outlineLevel="0" collapsed="false">
      <c r="E1001" s="11"/>
    </row>
    <row r="1002" customFormat="false" ht="12.75" hidden="false" customHeight="false" outlineLevel="0" collapsed="false">
      <c r="E1002" s="11"/>
    </row>
    <row r="1003" customFormat="false" ht="12.75" hidden="false" customHeight="false" outlineLevel="0" collapsed="false">
      <c r="E1003" s="11"/>
    </row>
    <row r="1004" customFormat="false" ht="12.75" hidden="false" customHeight="false" outlineLevel="0" collapsed="false">
      <c r="E1004" s="11"/>
    </row>
    <row r="1005" customFormat="false" ht="12.75" hidden="false" customHeight="false" outlineLevel="0" collapsed="false">
      <c r="E1005" s="11"/>
    </row>
    <row r="1006" customFormat="false" ht="12.75" hidden="false" customHeight="false" outlineLevel="0" collapsed="false">
      <c r="E1006" s="11"/>
    </row>
    <row r="1007" customFormat="false" ht="12.75" hidden="false" customHeight="false" outlineLevel="0" collapsed="false">
      <c r="E1007" s="11"/>
    </row>
    <row r="1008" customFormat="false" ht="12.75" hidden="false" customHeight="false" outlineLevel="0" collapsed="false">
      <c r="E1008" s="11"/>
    </row>
    <row r="1009" customFormat="false" ht="12.75" hidden="false" customHeight="false" outlineLevel="0" collapsed="false">
      <c r="E1009" s="11"/>
    </row>
    <row r="1010" customFormat="false" ht="12.75" hidden="false" customHeight="false" outlineLevel="0" collapsed="false">
      <c r="E1010" s="11"/>
    </row>
    <row r="1011" customFormat="false" ht="12.75" hidden="false" customHeight="false" outlineLevel="0" collapsed="false">
      <c r="E1011" s="11"/>
    </row>
    <row r="1012" customFormat="false" ht="12.75" hidden="false" customHeight="false" outlineLevel="0" collapsed="false">
      <c r="E1012" s="11"/>
    </row>
    <row r="1013" customFormat="false" ht="12.75" hidden="false" customHeight="false" outlineLevel="0" collapsed="false">
      <c r="E1013" s="11"/>
    </row>
    <row r="1014" customFormat="false" ht="12.75" hidden="false" customHeight="false" outlineLevel="0" collapsed="false">
      <c r="E1014" s="11"/>
    </row>
    <row r="1015" customFormat="false" ht="12.75" hidden="false" customHeight="false" outlineLevel="0" collapsed="false">
      <c r="E1015" s="11"/>
    </row>
    <row r="1016" customFormat="false" ht="12.75" hidden="false" customHeight="false" outlineLevel="0" collapsed="false">
      <c r="E1016" s="11"/>
    </row>
    <row r="1017" customFormat="false" ht="12.75" hidden="false" customHeight="false" outlineLevel="0" collapsed="false">
      <c r="E1017" s="11"/>
    </row>
    <row r="1018" customFormat="false" ht="12.75" hidden="false" customHeight="false" outlineLevel="0" collapsed="false">
      <c r="E1018" s="11"/>
    </row>
    <row r="1019" customFormat="false" ht="12.75" hidden="false" customHeight="false" outlineLevel="0" collapsed="false">
      <c r="E1019" s="11"/>
    </row>
    <row r="1020" customFormat="false" ht="12.75" hidden="false" customHeight="false" outlineLevel="0" collapsed="false">
      <c r="E1020" s="11"/>
    </row>
    <row r="1021" customFormat="false" ht="12.75" hidden="false" customHeight="false" outlineLevel="0" collapsed="false">
      <c r="E1021" s="11"/>
    </row>
    <row r="1022" customFormat="false" ht="12.75" hidden="false" customHeight="false" outlineLevel="0" collapsed="false">
      <c r="E1022" s="11"/>
    </row>
    <row r="1023" customFormat="false" ht="12.75" hidden="false" customHeight="false" outlineLevel="0" collapsed="false">
      <c r="E1023" s="11"/>
    </row>
    <row r="1024" customFormat="false" ht="12.75" hidden="false" customHeight="false" outlineLevel="0" collapsed="false">
      <c r="E1024" s="11"/>
    </row>
    <row r="1025" customFormat="false" ht="12.75" hidden="false" customHeight="false" outlineLevel="0" collapsed="false">
      <c r="E1025" s="11"/>
    </row>
    <row r="1026" customFormat="false" ht="12.75" hidden="false" customHeight="false" outlineLevel="0" collapsed="false">
      <c r="E1026" s="11"/>
    </row>
    <row r="1027" customFormat="false" ht="12.75" hidden="false" customHeight="false" outlineLevel="0" collapsed="false">
      <c r="E1027" s="11"/>
    </row>
    <row r="1028" customFormat="false" ht="12.75" hidden="false" customHeight="false" outlineLevel="0" collapsed="false">
      <c r="E1028" s="11"/>
    </row>
    <row r="1029" customFormat="false" ht="12.75" hidden="false" customHeight="false" outlineLevel="0" collapsed="false">
      <c r="E1029" s="11"/>
    </row>
    <row r="1030" customFormat="false" ht="12.75" hidden="false" customHeight="false" outlineLevel="0" collapsed="false">
      <c r="E1030" s="11"/>
    </row>
    <row r="1031" customFormat="false" ht="12.75" hidden="false" customHeight="false" outlineLevel="0" collapsed="false">
      <c r="E1031" s="11"/>
    </row>
    <row r="1032" customFormat="false" ht="12.75" hidden="false" customHeight="false" outlineLevel="0" collapsed="false">
      <c r="E1032" s="11"/>
    </row>
    <row r="1033" customFormat="false" ht="12.75" hidden="false" customHeight="false" outlineLevel="0" collapsed="false">
      <c r="E1033" s="11"/>
    </row>
    <row r="1034" customFormat="false" ht="12.75" hidden="false" customHeight="false" outlineLevel="0" collapsed="false">
      <c r="E1034" s="11"/>
    </row>
    <row r="1035" customFormat="false" ht="12.75" hidden="false" customHeight="false" outlineLevel="0" collapsed="false">
      <c r="E1035" s="11"/>
    </row>
    <row r="1036" customFormat="false" ht="12.75" hidden="false" customHeight="false" outlineLevel="0" collapsed="false">
      <c r="E1036" s="11"/>
    </row>
    <row r="1037" customFormat="false" ht="12.75" hidden="false" customHeight="false" outlineLevel="0" collapsed="false">
      <c r="E1037" s="11"/>
    </row>
    <row r="1038" customFormat="false" ht="12.75" hidden="false" customHeight="false" outlineLevel="0" collapsed="false">
      <c r="E1038" s="11"/>
    </row>
    <row r="1039" customFormat="false" ht="12.75" hidden="false" customHeight="false" outlineLevel="0" collapsed="false">
      <c r="E1039" s="11"/>
    </row>
    <row r="1040" customFormat="false" ht="12.75" hidden="false" customHeight="false" outlineLevel="0" collapsed="false">
      <c r="E1040" s="11"/>
    </row>
    <row r="1041" customFormat="false" ht="12.75" hidden="false" customHeight="false" outlineLevel="0" collapsed="false">
      <c r="E1041" s="11"/>
    </row>
    <row r="1042" customFormat="false" ht="12.75" hidden="false" customHeight="false" outlineLevel="0" collapsed="false">
      <c r="E1042" s="11"/>
    </row>
    <row r="1043" customFormat="false" ht="12.75" hidden="false" customHeight="false" outlineLevel="0" collapsed="false">
      <c r="E1043" s="11"/>
    </row>
    <row r="1044" customFormat="false" ht="12.75" hidden="false" customHeight="false" outlineLevel="0" collapsed="false">
      <c r="E1044" s="11"/>
    </row>
    <row r="1045" customFormat="false" ht="12.75" hidden="false" customHeight="false" outlineLevel="0" collapsed="false">
      <c r="E1045" s="11"/>
    </row>
    <row r="1046" customFormat="false" ht="12.75" hidden="false" customHeight="false" outlineLevel="0" collapsed="false">
      <c r="E1046" s="11"/>
    </row>
    <row r="1047" customFormat="false" ht="12.75" hidden="false" customHeight="false" outlineLevel="0" collapsed="false">
      <c r="E1047" s="11"/>
    </row>
    <row r="1048" customFormat="false" ht="12.75" hidden="false" customHeight="false" outlineLevel="0" collapsed="false">
      <c r="E1048" s="11"/>
    </row>
    <row r="1049" customFormat="false" ht="12.75" hidden="false" customHeight="false" outlineLevel="0" collapsed="false">
      <c r="E1049" s="11"/>
    </row>
    <row r="1050" customFormat="false" ht="12.75" hidden="false" customHeight="false" outlineLevel="0" collapsed="false">
      <c r="E1050" s="11"/>
    </row>
    <row r="1051" customFormat="false" ht="12.75" hidden="false" customHeight="false" outlineLevel="0" collapsed="false">
      <c r="E1051" s="11"/>
    </row>
    <row r="1052" customFormat="false" ht="12.75" hidden="false" customHeight="false" outlineLevel="0" collapsed="false">
      <c r="E1052" s="11"/>
    </row>
    <row r="1053" customFormat="false" ht="12.75" hidden="false" customHeight="false" outlineLevel="0" collapsed="false">
      <c r="E1053" s="11"/>
    </row>
    <row r="1054" customFormat="false" ht="12.75" hidden="false" customHeight="false" outlineLevel="0" collapsed="false">
      <c r="E1054" s="11"/>
    </row>
    <row r="1055" customFormat="false" ht="12.75" hidden="false" customHeight="false" outlineLevel="0" collapsed="false">
      <c r="E1055" s="11"/>
    </row>
    <row r="1056" customFormat="false" ht="12.75" hidden="false" customHeight="false" outlineLevel="0" collapsed="false">
      <c r="E1056" s="11"/>
    </row>
    <row r="1057" customFormat="false" ht="12.75" hidden="false" customHeight="false" outlineLevel="0" collapsed="false">
      <c r="E1057" s="11"/>
    </row>
    <row r="1058" customFormat="false" ht="12.75" hidden="false" customHeight="false" outlineLevel="0" collapsed="false">
      <c r="E1058" s="11"/>
    </row>
    <row r="1059" customFormat="false" ht="12.75" hidden="false" customHeight="false" outlineLevel="0" collapsed="false">
      <c r="E1059" s="11"/>
    </row>
    <row r="1060" customFormat="false" ht="12.75" hidden="false" customHeight="false" outlineLevel="0" collapsed="false">
      <c r="E1060" s="11"/>
    </row>
    <row r="1061" customFormat="false" ht="12.75" hidden="false" customHeight="false" outlineLevel="0" collapsed="false">
      <c r="E1061" s="11"/>
    </row>
    <row r="1062" customFormat="false" ht="12.75" hidden="false" customHeight="false" outlineLevel="0" collapsed="false">
      <c r="E1062" s="11"/>
    </row>
    <row r="1063" customFormat="false" ht="12.75" hidden="false" customHeight="false" outlineLevel="0" collapsed="false">
      <c r="E1063" s="11"/>
    </row>
    <row r="1064" customFormat="false" ht="12.75" hidden="false" customHeight="false" outlineLevel="0" collapsed="false">
      <c r="E1064" s="11"/>
    </row>
    <row r="1065" customFormat="false" ht="12.75" hidden="false" customHeight="false" outlineLevel="0" collapsed="false">
      <c r="E1065" s="11"/>
    </row>
    <row r="1066" customFormat="false" ht="12.75" hidden="false" customHeight="false" outlineLevel="0" collapsed="false">
      <c r="E1066" s="11"/>
    </row>
    <row r="1067" customFormat="false" ht="12.75" hidden="false" customHeight="false" outlineLevel="0" collapsed="false">
      <c r="E1067" s="11"/>
    </row>
    <row r="1068" customFormat="false" ht="12.75" hidden="false" customHeight="false" outlineLevel="0" collapsed="false">
      <c r="E1068" s="11"/>
    </row>
    <row r="1069" customFormat="false" ht="12.75" hidden="false" customHeight="false" outlineLevel="0" collapsed="false">
      <c r="E1069" s="11"/>
    </row>
    <row r="1070" customFormat="false" ht="12.75" hidden="false" customHeight="false" outlineLevel="0" collapsed="false">
      <c r="E1070" s="11"/>
    </row>
    <row r="1071" customFormat="false" ht="12.75" hidden="false" customHeight="false" outlineLevel="0" collapsed="false">
      <c r="E1071" s="11"/>
    </row>
    <row r="1072" customFormat="false" ht="12.75" hidden="false" customHeight="false" outlineLevel="0" collapsed="false">
      <c r="E1072" s="11"/>
    </row>
    <row r="1073" customFormat="false" ht="12.75" hidden="false" customHeight="false" outlineLevel="0" collapsed="false">
      <c r="E1073" s="11"/>
    </row>
    <row r="1074" customFormat="false" ht="12.75" hidden="false" customHeight="false" outlineLevel="0" collapsed="false">
      <c r="E1074" s="11"/>
    </row>
    <row r="1075" customFormat="false" ht="12.75" hidden="false" customHeight="false" outlineLevel="0" collapsed="false">
      <c r="E1075" s="11"/>
    </row>
    <row r="1076" customFormat="false" ht="12.75" hidden="false" customHeight="false" outlineLevel="0" collapsed="false">
      <c r="E1076" s="11"/>
    </row>
    <row r="1077" customFormat="false" ht="12.75" hidden="false" customHeight="false" outlineLevel="0" collapsed="false">
      <c r="E1077" s="11"/>
    </row>
    <row r="1078" customFormat="false" ht="12.75" hidden="false" customHeight="false" outlineLevel="0" collapsed="false">
      <c r="E1078" s="11"/>
    </row>
    <row r="1079" customFormat="false" ht="12.75" hidden="false" customHeight="false" outlineLevel="0" collapsed="false">
      <c r="E1079" s="11"/>
    </row>
    <row r="1080" customFormat="false" ht="12.75" hidden="false" customHeight="false" outlineLevel="0" collapsed="false">
      <c r="E1080" s="11"/>
    </row>
    <row r="1081" customFormat="false" ht="12.75" hidden="false" customHeight="false" outlineLevel="0" collapsed="false">
      <c r="E1081" s="11"/>
    </row>
    <row r="1082" customFormat="false" ht="12.75" hidden="false" customHeight="false" outlineLevel="0" collapsed="false">
      <c r="E1082" s="11"/>
    </row>
    <row r="1083" customFormat="false" ht="12.75" hidden="false" customHeight="false" outlineLevel="0" collapsed="false">
      <c r="E1083" s="11"/>
    </row>
    <row r="1084" customFormat="false" ht="12.75" hidden="false" customHeight="false" outlineLevel="0" collapsed="false">
      <c r="E1084" s="11"/>
    </row>
    <row r="1085" customFormat="false" ht="12.75" hidden="false" customHeight="false" outlineLevel="0" collapsed="false">
      <c r="E1085" s="11"/>
    </row>
    <row r="1086" customFormat="false" ht="12.75" hidden="false" customHeight="false" outlineLevel="0" collapsed="false">
      <c r="E1086" s="11"/>
    </row>
    <row r="1087" customFormat="false" ht="12.75" hidden="false" customHeight="false" outlineLevel="0" collapsed="false">
      <c r="E1087" s="11"/>
    </row>
    <row r="1088" customFormat="false" ht="12.75" hidden="false" customHeight="false" outlineLevel="0" collapsed="false">
      <c r="E1088" s="11"/>
    </row>
    <row r="1089" customFormat="false" ht="12.75" hidden="false" customHeight="false" outlineLevel="0" collapsed="false">
      <c r="E1089" s="11"/>
    </row>
    <row r="1090" customFormat="false" ht="12.75" hidden="false" customHeight="false" outlineLevel="0" collapsed="false">
      <c r="E1090" s="11"/>
    </row>
    <row r="1091" customFormat="false" ht="12.75" hidden="false" customHeight="false" outlineLevel="0" collapsed="false">
      <c r="E1091" s="11"/>
    </row>
    <row r="1092" customFormat="false" ht="12.75" hidden="false" customHeight="false" outlineLevel="0" collapsed="false">
      <c r="E1092" s="11"/>
    </row>
    <row r="1093" customFormat="false" ht="12.75" hidden="false" customHeight="false" outlineLevel="0" collapsed="false">
      <c r="E1093" s="11"/>
    </row>
    <row r="1094" customFormat="false" ht="12.75" hidden="false" customHeight="false" outlineLevel="0" collapsed="false">
      <c r="E1094" s="11"/>
    </row>
    <row r="1095" customFormat="false" ht="12.75" hidden="false" customHeight="false" outlineLevel="0" collapsed="false">
      <c r="E1095" s="11"/>
    </row>
    <row r="1096" customFormat="false" ht="12.75" hidden="false" customHeight="false" outlineLevel="0" collapsed="false">
      <c r="E1096" s="11"/>
    </row>
    <row r="1097" customFormat="false" ht="12.75" hidden="false" customHeight="false" outlineLevel="0" collapsed="false">
      <c r="E1097" s="11"/>
    </row>
    <row r="1098" customFormat="false" ht="12.75" hidden="false" customHeight="false" outlineLevel="0" collapsed="false">
      <c r="E1098" s="11"/>
    </row>
    <row r="1099" customFormat="false" ht="12.75" hidden="false" customHeight="false" outlineLevel="0" collapsed="false">
      <c r="E1099" s="11"/>
    </row>
    <row r="1100" customFormat="false" ht="12.75" hidden="false" customHeight="false" outlineLevel="0" collapsed="false">
      <c r="E1100" s="11"/>
    </row>
    <row r="1101" customFormat="false" ht="12.75" hidden="false" customHeight="false" outlineLevel="0" collapsed="false">
      <c r="E1101" s="11"/>
    </row>
    <row r="1102" customFormat="false" ht="12.75" hidden="false" customHeight="false" outlineLevel="0" collapsed="false">
      <c r="E1102" s="11"/>
    </row>
    <row r="1103" customFormat="false" ht="12.75" hidden="false" customHeight="false" outlineLevel="0" collapsed="false">
      <c r="E1103" s="11"/>
    </row>
    <row r="1104" customFormat="false" ht="12.75" hidden="false" customHeight="false" outlineLevel="0" collapsed="false">
      <c r="E1104" s="11"/>
    </row>
    <row r="1105" customFormat="false" ht="12.75" hidden="false" customHeight="false" outlineLevel="0" collapsed="false">
      <c r="E1105" s="11"/>
    </row>
    <row r="1106" customFormat="false" ht="12.75" hidden="false" customHeight="false" outlineLevel="0" collapsed="false">
      <c r="E1106" s="11"/>
    </row>
    <row r="1107" customFormat="false" ht="12.75" hidden="false" customHeight="false" outlineLevel="0" collapsed="false">
      <c r="E1107" s="11"/>
    </row>
    <row r="1108" customFormat="false" ht="12.75" hidden="false" customHeight="false" outlineLevel="0" collapsed="false">
      <c r="E1108" s="11"/>
    </row>
    <row r="1109" customFormat="false" ht="12.75" hidden="false" customHeight="false" outlineLevel="0" collapsed="false">
      <c r="E1109" s="11"/>
    </row>
    <row r="1110" customFormat="false" ht="12.75" hidden="false" customHeight="false" outlineLevel="0" collapsed="false">
      <c r="E1110" s="11"/>
    </row>
    <row r="1111" customFormat="false" ht="12.75" hidden="false" customHeight="false" outlineLevel="0" collapsed="false">
      <c r="E1111" s="11"/>
    </row>
    <row r="1112" customFormat="false" ht="12.75" hidden="false" customHeight="false" outlineLevel="0" collapsed="false">
      <c r="E1112" s="11"/>
    </row>
    <row r="1113" customFormat="false" ht="12.75" hidden="false" customHeight="false" outlineLevel="0" collapsed="false">
      <c r="E1113" s="11"/>
    </row>
    <row r="1114" customFormat="false" ht="12.75" hidden="false" customHeight="false" outlineLevel="0" collapsed="false">
      <c r="E1114" s="11"/>
    </row>
    <row r="1115" customFormat="false" ht="12.75" hidden="false" customHeight="false" outlineLevel="0" collapsed="false">
      <c r="E1115" s="11"/>
    </row>
    <row r="1116" customFormat="false" ht="12.75" hidden="false" customHeight="false" outlineLevel="0" collapsed="false">
      <c r="E1116" s="11"/>
    </row>
    <row r="1117" customFormat="false" ht="12.75" hidden="false" customHeight="false" outlineLevel="0" collapsed="false">
      <c r="E1117" s="11"/>
    </row>
    <row r="1118" customFormat="false" ht="12.75" hidden="false" customHeight="false" outlineLevel="0" collapsed="false">
      <c r="E1118" s="11"/>
    </row>
    <row r="1119" customFormat="false" ht="12.75" hidden="false" customHeight="false" outlineLevel="0" collapsed="false">
      <c r="E1119" s="11"/>
    </row>
    <row r="1120" customFormat="false" ht="12.75" hidden="false" customHeight="false" outlineLevel="0" collapsed="false">
      <c r="E1120" s="11"/>
    </row>
    <row r="1121" customFormat="false" ht="12.75" hidden="false" customHeight="false" outlineLevel="0" collapsed="false">
      <c r="E1121" s="11"/>
    </row>
    <row r="1122" customFormat="false" ht="12.75" hidden="false" customHeight="false" outlineLevel="0" collapsed="false">
      <c r="E1122" s="11"/>
    </row>
    <row r="1123" customFormat="false" ht="12.75" hidden="false" customHeight="false" outlineLevel="0" collapsed="false">
      <c r="E1123" s="11"/>
    </row>
    <row r="1124" customFormat="false" ht="12.75" hidden="false" customHeight="false" outlineLevel="0" collapsed="false">
      <c r="E1124" s="11"/>
    </row>
    <row r="1125" customFormat="false" ht="12.75" hidden="false" customHeight="false" outlineLevel="0" collapsed="false">
      <c r="E1125" s="11"/>
    </row>
    <row r="1126" customFormat="false" ht="12.75" hidden="false" customHeight="false" outlineLevel="0" collapsed="false">
      <c r="E1126" s="11"/>
    </row>
    <row r="1127" customFormat="false" ht="12.75" hidden="false" customHeight="false" outlineLevel="0" collapsed="false">
      <c r="E1127" s="11"/>
    </row>
    <row r="1128" customFormat="false" ht="12.75" hidden="false" customHeight="false" outlineLevel="0" collapsed="false">
      <c r="E1128" s="11"/>
    </row>
    <row r="1129" customFormat="false" ht="12.75" hidden="false" customHeight="false" outlineLevel="0" collapsed="false">
      <c r="E1129" s="11"/>
    </row>
    <row r="1130" customFormat="false" ht="12.75" hidden="false" customHeight="false" outlineLevel="0" collapsed="false">
      <c r="E1130" s="11"/>
    </row>
    <row r="1131" customFormat="false" ht="12.75" hidden="false" customHeight="false" outlineLevel="0" collapsed="false">
      <c r="E1131" s="11"/>
    </row>
    <row r="1132" customFormat="false" ht="12.75" hidden="false" customHeight="false" outlineLevel="0" collapsed="false">
      <c r="E1132" s="11"/>
    </row>
    <row r="1133" customFormat="false" ht="12.75" hidden="false" customHeight="false" outlineLevel="0" collapsed="false">
      <c r="E1133" s="11"/>
    </row>
    <row r="1134" customFormat="false" ht="12.75" hidden="false" customHeight="false" outlineLevel="0" collapsed="false">
      <c r="E1134" s="11"/>
    </row>
    <row r="1135" customFormat="false" ht="12.75" hidden="false" customHeight="false" outlineLevel="0" collapsed="false">
      <c r="E1135" s="11"/>
    </row>
    <row r="1136" customFormat="false" ht="12.75" hidden="false" customHeight="false" outlineLevel="0" collapsed="false">
      <c r="E1136" s="11"/>
    </row>
    <row r="1137" customFormat="false" ht="12.75" hidden="false" customHeight="false" outlineLevel="0" collapsed="false">
      <c r="E1137" s="11"/>
    </row>
    <row r="1138" customFormat="false" ht="12.75" hidden="false" customHeight="false" outlineLevel="0" collapsed="false">
      <c r="E1138" s="11"/>
    </row>
    <row r="1139" customFormat="false" ht="12.75" hidden="false" customHeight="false" outlineLevel="0" collapsed="false">
      <c r="E1139" s="11"/>
    </row>
    <row r="1140" customFormat="false" ht="12.75" hidden="false" customHeight="false" outlineLevel="0" collapsed="false">
      <c r="E1140" s="11"/>
    </row>
    <row r="1141" customFormat="false" ht="12.75" hidden="false" customHeight="false" outlineLevel="0" collapsed="false">
      <c r="E1141" s="11"/>
    </row>
    <row r="1142" customFormat="false" ht="12.75" hidden="false" customHeight="false" outlineLevel="0" collapsed="false">
      <c r="E1142" s="11"/>
    </row>
    <row r="1143" customFormat="false" ht="12.75" hidden="false" customHeight="false" outlineLevel="0" collapsed="false">
      <c r="E1143" s="11"/>
    </row>
    <row r="1144" customFormat="false" ht="12.75" hidden="false" customHeight="false" outlineLevel="0" collapsed="false">
      <c r="E1144" s="11"/>
    </row>
    <row r="1145" customFormat="false" ht="12.75" hidden="false" customHeight="false" outlineLevel="0" collapsed="false">
      <c r="E1145" s="11"/>
    </row>
    <row r="1146" customFormat="false" ht="12.75" hidden="false" customHeight="false" outlineLevel="0" collapsed="false">
      <c r="E1146" s="11"/>
    </row>
    <row r="1147" customFormat="false" ht="12.75" hidden="false" customHeight="false" outlineLevel="0" collapsed="false">
      <c r="E1147" s="11"/>
    </row>
    <row r="1148" customFormat="false" ht="12.75" hidden="false" customHeight="false" outlineLevel="0" collapsed="false">
      <c r="E1148" s="11"/>
    </row>
    <row r="1149" customFormat="false" ht="12.75" hidden="false" customHeight="false" outlineLevel="0" collapsed="false">
      <c r="E1149" s="11"/>
    </row>
    <row r="1150" customFormat="false" ht="12.75" hidden="false" customHeight="false" outlineLevel="0" collapsed="false">
      <c r="E1150" s="11"/>
    </row>
    <row r="1151" customFormat="false" ht="12.75" hidden="false" customHeight="false" outlineLevel="0" collapsed="false">
      <c r="E1151" s="11"/>
    </row>
    <row r="1152" customFormat="false" ht="12.75" hidden="false" customHeight="false" outlineLevel="0" collapsed="false">
      <c r="E1152" s="11"/>
    </row>
    <row r="1153" customFormat="false" ht="12.75" hidden="false" customHeight="false" outlineLevel="0" collapsed="false">
      <c r="E1153" s="11"/>
    </row>
    <row r="1154" customFormat="false" ht="12.75" hidden="false" customHeight="false" outlineLevel="0" collapsed="false">
      <c r="E1154" s="11"/>
    </row>
    <row r="1155" customFormat="false" ht="12.75" hidden="false" customHeight="false" outlineLevel="0" collapsed="false">
      <c r="E1155" s="11"/>
    </row>
    <row r="1156" customFormat="false" ht="12.75" hidden="false" customHeight="false" outlineLevel="0" collapsed="false">
      <c r="E1156" s="11"/>
    </row>
    <row r="1157" customFormat="false" ht="12.75" hidden="false" customHeight="false" outlineLevel="0" collapsed="false">
      <c r="E1157" s="11"/>
    </row>
    <row r="1158" customFormat="false" ht="12.75" hidden="false" customHeight="false" outlineLevel="0" collapsed="false">
      <c r="E1158" s="11"/>
    </row>
    <row r="1159" customFormat="false" ht="12.75" hidden="false" customHeight="false" outlineLevel="0" collapsed="false">
      <c r="E1159" s="11"/>
    </row>
    <row r="1160" customFormat="false" ht="12.75" hidden="false" customHeight="false" outlineLevel="0" collapsed="false">
      <c r="E1160" s="11"/>
    </row>
    <row r="1161" customFormat="false" ht="12.75" hidden="false" customHeight="false" outlineLevel="0" collapsed="false">
      <c r="E1161" s="11"/>
    </row>
    <row r="1162" customFormat="false" ht="12.75" hidden="false" customHeight="false" outlineLevel="0" collapsed="false">
      <c r="E1162" s="11"/>
    </row>
    <row r="1163" customFormat="false" ht="12.75" hidden="false" customHeight="false" outlineLevel="0" collapsed="false">
      <c r="E1163" s="11"/>
    </row>
    <row r="1164" customFormat="false" ht="12.75" hidden="false" customHeight="false" outlineLevel="0" collapsed="false">
      <c r="E1164" s="11"/>
    </row>
    <row r="1165" customFormat="false" ht="12.75" hidden="false" customHeight="false" outlineLevel="0" collapsed="false">
      <c r="E1165" s="11"/>
    </row>
    <row r="1166" customFormat="false" ht="12.75" hidden="false" customHeight="false" outlineLevel="0" collapsed="false">
      <c r="E1166" s="11"/>
    </row>
    <row r="1167" customFormat="false" ht="12.75" hidden="false" customHeight="false" outlineLevel="0" collapsed="false">
      <c r="E1167" s="11"/>
    </row>
    <row r="1168" customFormat="false" ht="12.75" hidden="false" customHeight="false" outlineLevel="0" collapsed="false">
      <c r="E1168" s="11"/>
    </row>
    <row r="1169" customFormat="false" ht="12.75" hidden="false" customHeight="false" outlineLevel="0" collapsed="false">
      <c r="E1169" s="11"/>
    </row>
    <row r="1170" customFormat="false" ht="12.75" hidden="false" customHeight="false" outlineLevel="0" collapsed="false">
      <c r="E1170" s="11"/>
    </row>
    <row r="1171" customFormat="false" ht="12.75" hidden="false" customHeight="false" outlineLevel="0" collapsed="false">
      <c r="E1171" s="11"/>
    </row>
    <row r="1172" customFormat="false" ht="12.75" hidden="false" customHeight="false" outlineLevel="0" collapsed="false">
      <c r="E1172" s="11"/>
    </row>
    <row r="1173" customFormat="false" ht="12.75" hidden="false" customHeight="false" outlineLevel="0" collapsed="false">
      <c r="E1173" s="11"/>
    </row>
    <row r="1174" customFormat="false" ht="12.75" hidden="false" customHeight="false" outlineLevel="0" collapsed="false">
      <c r="E1174" s="11"/>
    </row>
    <row r="1175" customFormat="false" ht="12.75" hidden="false" customHeight="false" outlineLevel="0" collapsed="false">
      <c r="E1175" s="11"/>
    </row>
    <row r="1176" customFormat="false" ht="12.75" hidden="false" customHeight="false" outlineLevel="0" collapsed="false">
      <c r="E1176" s="11"/>
    </row>
    <row r="1177" customFormat="false" ht="12.75" hidden="false" customHeight="false" outlineLevel="0" collapsed="false">
      <c r="E1177" s="11"/>
    </row>
    <row r="1178" customFormat="false" ht="12.75" hidden="false" customHeight="false" outlineLevel="0" collapsed="false">
      <c r="E1178" s="11"/>
    </row>
    <row r="1179" customFormat="false" ht="12.75" hidden="false" customHeight="false" outlineLevel="0" collapsed="false">
      <c r="E1179" s="11"/>
    </row>
    <row r="1180" customFormat="false" ht="12.75" hidden="false" customHeight="false" outlineLevel="0" collapsed="false">
      <c r="E1180" s="11"/>
    </row>
    <row r="1181" customFormat="false" ht="12.75" hidden="false" customHeight="false" outlineLevel="0" collapsed="false">
      <c r="E1181" s="11"/>
    </row>
    <row r="1182" customFormat="false" ht="12.75" hidden="false" customHeight="false" outlineLevel="0" collapsed="false">
      <c r="E1182" s="11"/>
    </row>
    <row r="1183" customFormat="false" ht="12.75" hidden="false" customHeight="false" outlineLevel="0" collapsed="false">
      <c r="E1183" s="11"/>
    </row>
    <row r="1184" customFormat="false" ht="12.75" hidden="false" customHeight="false" outlineLevel="0" collapsed="false">
      <c r="E1184" s="11"/>
    </row>
    <row r="1185" customFormat="false" ht="12.75" hidden="false" customHeight="false" outlineLevel="0" collapsed="false">
      <c r="E1185" s="11"/>
    </row>
    <row r="1186" customFormat="false" ht="12.75" hidden="false" customHeight="false" outlineLevel="0" collapsed="false">
      <c r="E1186" s="11"/>
    </row>
    <row r="1187" customFormat="false" ht="12.75" hidden="false" customHeight="false" outlineLevel="0" collapsed="false">
      <c r="E1187" s="11"/>
    </row>
    <row r="1188" customFormat="false" ht="12.75" hidden="false" customHeight="false" outlineLevel="0" collapsed="false">
      <c r="E1188" s="11"/>
    </row>
    <row r="1189" customFormat="false" ht="12.75" hidden="false" customHeight="false" outlineLevel="0" collapsed="false">
      <c r="E1189" s="11"/>
    </row>
    <row r="1190" customFormat="false" ht="12.75" hidden="false" customHeight="false" outlineLevel="0" collapsed="false">
      <c r="E1190" s="11"/>
    </row>
    <row r="1191" customFormat="false" ht="12.75" hidden="false" customHeight="false" outlineLevel="0" collapsed="false">
      <c r="E1191" s="11"/>
    </row>
    <row r="1192" customFormat="false" ht="12.75" hidden="false" customHeight="false" outlineLevel="0" collapsed="false">
      <c r="E1192" s="11"/>
    </row>
    <row r="1193" customFormat="false" ht="12.75" hidden="false" customHeight="false" outlineLevel="0" collapsed="false">
      <c r="E1193" s="11"/>
    </row>
    <row r="1194" customFormat="false" ht="12.75" hidden="false" customHeight="false" outlineLevel="0" collapsed="false">
      <c r="E1194" s="11"/>
    </row>
    <row r="1195" customFormat="false" ht="12.75" hidden="false" customHeight="false" outlineLevel="0" collapsed="false">
      <c r="E1195" s="11"/>
    </row>
    <row r="1196" customFormat="false" ht="12.75" hidden="false" customHeight="false" outlineLevel="0" collapsed="false">
      <c r="E1196" s="11"/>
    </row>
    <row r="1197" customFormat="false" ht="12.75" hidden="false" customHeight="false" outlineLevel="0" collapsed="false">
      <c r="E1197" s="11"/>
    </row>
    <row r="1198" customFormat="false" ht="12.75" hidden="false" customHeight="false" outlineLevel="0" collapsed="false">
      <c r="E1198" s="11"/>
    </row>
    <row r="1199" customFormat="false" ht="12.75" hidden="false" customHeight="false" outlineLevel="0" collapsed="false">
      <c r="E1199" s="11"/>
    </row>
    <row r="1200" customFormat="false" ht="12.75" hidden="false" customHeight="false" outlineLevel="0" collapsed="false">
      <c r="E1200" s="11"/>
    </row>
    <row r="1201" customFormat="false" ht="12.75" hidden="false" customHeight="false" outlineLevel="0" collapsed="false">
      <c r="E1201" s="11"/>
    </row>
    <row r="1202" customFormat="false" ht="12.75" hidden="false" customHeight="false" outlineLevel="0" collapsed="false">
      <c r="E1202" s="11"/>
    </row>
    <row r="1203" customFormat="false" ht="12.75" hidden="false" customHeight="false" outlineLevel="0" collapsed="false">
      <c r="E1203" s="11"/>
    </row>
    <row r="1204" customFormat="false" ht="12.75" hidden="false" customHeight="false" outlineLevel="0" collapsed="false">
      <c r="E1204" s="11"/>
    </row>
    <row r="1205" customFormat="false" ht="12.75" hidden="false" customHeight="false" outlineLevel="0" collapsed="false">
      <c r="E1205" s="11"/>
    </row>
    <row r="1206" customFormat="false" ht="12.75" hidden="false" customHeight="false" outlineLevel="0" collapsed="false">
      <c r="E1206" s="11"/>
    </row>
    <row r="1207" customFormat="false" ht="12.75" hidden="false" customHeight="false" outlineLevel="0" collapsed="false">
      <c r="E1207" s="11"/>
    </row>
    <row r="1208" customFormat="false" ht="12.75" hidden="false" customHeight="false" outlineLevel="0" collapsed="false">
      <c r="E1208" s="11"/>
    </row>
    <row r="1209" customFormat="false" ht="12.75" hidden="false" customHeight="false" outlineLevel="0" collapsed="false">
      <c r="E1209" s="11"/>
    </row>
    <row r="1210" customFormat="false" ht="12.75" hidden="false" customHeight="false" outlineLevel="0" collapsed="false">
      <c r="E1210" s="11"/>
    </row>
    <row r="1211" customFormat="false" ht="12.75" hidden="false" customHeight="false" outlineLevel="0" collapsed="false">
      <c r="E1211" s="11"/>
    </row>
    <row r="1212" customFormat="false" ht="12.75" hidden="false" customHeight="false" outlineLevel="0" collapsed="false">
      <c r="E1212" s="11"/>
    </row>
    <row r="1213" customFormat="false" ht="12.75" hidden="false" customHeight="false" outlineLevel="0" collapsed="false">
      <c r="E1213" s="11"/>
    </row>
    <row r="1214" customFormat="false" ht="12.75" hidden="false" customHeight="false" outlineLevel="0" collapsed="false">
      <c r="E1214" s="11"/>
    </row>
    <row r="1215" customFormat="false" ht="12.75" hidden="false" customHeight="false" outlineLevel="0" collapsed="false">
      <c r="E1215" s="11"/>
    </row>
    <row r="1216" customFormat="false" ht="12.75" hidden="false" customHeight="false" outlineLevel="0" collapsed="false">
      <c r="E1216" s="11"/>
    </row>
    <row r="1217" customFormat="false" ht="12.75" hidden="false" customHeight="false" outlineLevel="0" collapsed="false">
      <c r="E1217" s="11"/>
    </row>
    <row r="1218" customFormat="false" ht="12.75" hidden="false" customHeight="false" outlineLevel="0" collapsed="false">
      <c r="E1218" s="11"/>
    </row>
    <row r="1219" customFormat="false" ht="12.75" hidden="false" customHeight="false" outlineLevel="0" collapsed="false">
      <c r="E1219" s="11"/>
    </row>
    <row r="1220" customFormat="false" ht="12.75" hidden="false" customHeight="false" outlineLevel="0" collapsed="false">
      <c r="E1220" s="11"/>
    </row>
    <row r="1221" customFormat="false" ht="12.75" hidden="false" customHeight="false" outlineLevel="0" collapsed="false">
      <c r="E1221" s="11"/>
    </row>
    <row r="1222" customFormat="false" ht="12.75" hidden="false" customHeight="false" outlineLevel="0" collapsed="false">
      <c r="E1222" s="11"/>
    </row>
    <row r="1223" customFormat="false" ht="12.75" hidden="false" customHeight="false" outlineLevel="0" collapsed="false">
      <c r="E1223" s="11"/>
    </row>
    <row r="1224" customFormat="false" ht="12.75" hidden="false" customHeight="false" outlineLevel="0" collapsed="false">
      <c r="E1224" s="11"/>
    </row>
    <row r="1225" customFormat="false" ht="12.75" hidden="false" customHeight="false" outlineLevel="0" collapsed="false">
      <c r="E1225" s="11"/>
    </row>
    <row r="1226" customFormat="false" ht="12.75" hidden="false" customHeight="false" outlineLevel="0" collapsed="false">
      <c r="E1226" s="11"/>
    </row>
    <row r="1227" customFormat="false" ht="12.75" hidden="false" customHeight="false" outlineLevel="0" collapsed="false">
      <c r="E1227" s="11"/>
    </row>
    <row r="1228" customFormat="false" ht="12.75" hidden="false" customHeight="false" outlineLevel="0" collapsed="false">
      <c r="E1228" s="11"/>
    </row>
    <row r="1229" customFormat="false" ht="12.75" hidden="false" customHeight="false" outlineLevel="0" collapsed="false">
      <c r="E1229" s="11"/>
    </row>
    <row r="1230" customFormat="false" ht="12.75" hidden="false" customHeight="false" outlineLevel="0" collapsed="false">
      <c r="E1230" s="11"/>
    </row>
    <row r="1231" customFormat="false" ht="12.75" hidden="false" customHeight="false" outlineLevel="0" collapsed="false">
      <c r="E1231" s="11"/>
    </row>
    <row r="1232" customFormat="false" ht="12.75" hidden="false" customHeight="false" outlineLevel="0" collapsed="false">
      <c r="E1232" s="11"/>
    </row>
    <row r="1233" customFormat="false" ht="12.75" hidden="false" customHeight="false" outlineLevel="0" collapsed="false">
      <c r="E1233" s="11"/>
    </row>
    <row r="1234" customFormat="false" ht="12.75" hidden="false" customHeight="false" outlineLevel="0" collapsed="false">
      <c r="E1234" s="11"/>
    </row>
    <row r="1235" customFormat="false" ht="12.75" hidden="false" customHeight="false" outlineLevel="0" collapsed="false">
      <c r="E1235" s="11"/>
    </row>
    <row r="1236" customFormat="false" ht="12.75" hidden="false" customHeight="false" outlineLevel="0" collapsed="false">
      <c r="E1236" s="11"/>
    </row>
    <row r="1237" customFormat="false" ht="12.75" hidden="false" customHeight="false" outlineLevel="0" collapsed="false">
      <c r="E1237" s="11"/>
    </row>
    <row r="1238" customFormat="false" ht="12.75" hidden="false" customHeight="false" outlineLevel="0" collapsed="false">
      <c r="E1238" s="11"/>
    </row>
    <row r="1239" customFormat="false" ht="12.75" hidden="false" customHeight="false" outlineLevel="0" collapsed="false">
      <c r="E1239" s="11"/>
    </row>
    <row r="1240" customFormat="false" ht="12.75" hidden="false" customHeight="false" outlineLevel="0" collapsed="false">
      <c r="E1240" s="11"/>
    </row>
    <row r="1241" customFormat="false" ht="12.75" hidden="false" customHeight="false" outlineLevel="0" collapsed="false">
      <c r="E1241" s="11"/>
    </row>
    <row r="1242" customFormat="false" ht="12.75" hidden="false" customHeight="false" outlineLevel="0" collapsed="false">
      <c r="E1242" s="11"/>
    </row>
    <row r="1243" customFormat="false" ht="12.75" hidden="false" customHeight="false" outlineLevel="0" collapsed="false">
      <c r="E1243" s="11"/>
    </row>
    <row r="1244" customFormat="false" ht="12.75" hidden="false" customHeight="false" outlineLevel="0" collapsed="false">
      <c r="E1244" s="11"/>
    </row>
    <row r="1245" customFormat="false" ht="12.75" hidden="false" customHeight="false" outlineLevel="0" collapsed="false">
      <c r="E1245" s="11"/>
    </row>
    <row r="1246" customFormat="false" ht="12.75" hidden="false" customHeight="false" outlineLevel="0" collapsed="false">
      <c r="E1246" s="11"/>
    </row>
    <row r="1247" customFormat="false" ht="12.75" hidden="false" customHeight="false" outlineLevel="0" collapsed="false">
      <c r="E1247" s="11"/>
    </row>
    <row r="1248" customFormat="false" ht="12.75" hidden="false" customHeight="false" outlineLevel="0" collapsed="false">
      <c r="E1248" s="11"/>
    </row>
    <row r="1249" customFormat="false" ht="12.75" hidden="false" customHeight="false" outlineLevel="0" collapsed="false">
      <c r="E1249" s="11"/>
    </row>
    <row r="1250" customFormat="false" ht="12.75" hidden="false" customHeight="false" outlineLevel="0" collapsed="false">
      <c r="E1250" s="11"/>
    </row>
    <row r="1251" customFormat="false" ht="12.75" hidden="false" customHeight="false" outlineLevel="0" collapsed="false">
      <c r="E1251" s="11"/>
    </row>
    <row r="1252" customFormat="false" ht="12.75" hidden="false" customHeight="false" outlineLevel="0" collapsed="false">
      <c r="E1252" s="11"/>
    </row>
    <row r="1253" customFormat="false" ht="12.75" hidden="false" customHeight="false" outlineLevel="0" collapsed="false">
      <c r="E1253" s="11"/>
    </row>
    <row r="1254" customFormat="false" ht="12.75" hidden="false" customHeight="false" outlineLevel="0" collapsed="false">
      <c r="E1254" s="11"/>
    </row>
    <row r="1255" customFormat="false" ht="12.75" hidden="false" customHeight="false" outlineLevel="0" collapsed="false">
      <c r="E1255" s="11"/>
    </row>
    <row r="1256" customFormat="false" ht="12.75" hidden="false" customHeight="false" outlineLevel="0" collapsed="false">
      <c r="E1256" s="11"/>
    </row>
    <row r="1257" customFormat="false" ht="12.75" hidden="false" customHeight="false" outlineLevel="0" collapsed="false">
      <c r="E1257" s="11"/>
    </row>
    <row r="1258" customFormat="false" ht="12.75" hidden="false" customHeight="false" outlineLevel="0" collapsed="false">
      <c r="E1258" s="11"/>
    </row>
    <row r="1259" customFormat="false" ht="12.75" hidden="false" customHeight="false" outlineLevel="0" collapsed="false">
      <c r="E1259" s="11"/>
    </row>
    <row r="1260" customFormat="false" ht="12.75" hidden="false" customHeight="false" outlineLevel="0" collapsed="false">
      <c r="E1260" s="11"/>
    </row>
    <row r="1261" customFormat="false" ht="12.75" hidden="false" customHeight="false" outlineLevel="0" collapsed="false">
      <c r="E1261" s="11"/>
    </row>
    <row r="1262" customFormat="false" ht="12.75" hidden="false" customHeight="false" outlineLevel="0" collapsed="false">
      <c r="E1262" s="11"/>
    </row>
    <row r="1263" customFormat="false" ht="12.75" hidden="false" customHeight="false" outlineLevel="0" collapsed="false">
      <c r="E1263" s="11"/>
    </row>
    <row r="1264" customFormat="false" ht="12.75" hidden="false" customHeight="false" outlineLevel="0" collapsed="false">
      <c r="E1264" s="11"/>
    </row>
    <row r="1265" customFormat="false" ht="12.75" hidden="false" customHeight="false" outlineLevel="0" collapsed="false">
      <c r="E1265" s="11"/>
    </row>
    <row r="1266" customFormat="false" ht="12.75" hidden="false" customHeight="false" outlineLevel="0" collapsed="false">
      <c r="E1266" s="11"/>
    </row>
    <row r="1267" customFormat="false" ht="12.75" hidden="false" customHeight="false" outlineLevel="0" collapsed="false">
      <c r="E1267" s="11"/>
    </row>
    <row r="1268" customFormat="false" ht="12.75" hidden="false" customHeight="false" outlineLevel="0" collapsed="false">
      <c r="E1268" s="11"/>
    </row>
    <row r="1269" customFormat="false" ht="12.75" hidden="false" customHeight="false" outlineLevel="0" collapsed="false">
      <c r="E1269" s="11"/>
    </row>
    <row r="1270" customFormat="false" ht="12.75" hidden="false" customHeight="false" outlineLevel="0" collapsed="false">
      <c r="E1270" s="11"/>
    </row>
    <row r="1271" customFormat="false" ht="12.75" hidden="false" customHeight="false" outlineLevel="0" collapsed="false">
      <c r="E1271" s="11"/>
    </row>
    <row r="1272" customFormat="false" ht="12.75" hidden="false" customHeight="false" outlineLevel="0" collapsed="false">
      <c r="E1272" s="11"/>
    </row>
    <row r="1273" customFormat="false" ht="12.75" hidden="false" customHeight="false" outlineLevel="0" collapsed="false">
      <c r="E1273" s="11"/>
    </row>
    <row r="1274" customFormat="false" ht="12.75" hidden="false" customHeight="false" outlineLevel="0" collapsed="false">
      <c r="E1274" s="11"/>
    </row>
    <row r="1275" customFormat="false" ht="12.75" hidden="false" customHeight="false" outlineLevel="0" collapsed="false">
      <c r="E1275" s="11"/>
    </row>
    <row r="1276" customFormat="false" ht="12.75" hidden="false" customHeight="false" outlineLevel="0" collapsed="false">
      <c r="E1276" s="11"/>
    </row>
    <row r="1277" customFormat="false" ht="12.75" hidden="false" customHeight="false" outlineLevel="0" collapsed="false">
      <c r="E1277" s="11"/>
    </row>
    <row r="1278" customFormat="false" ht="12.75" hidden="false" customHeight="false" outlineLevel="0" collapsed="false">
      <c r="E1278" s="11"/>
    </row>
    <row r="1279" customFormat="false" ht="12.75" hidden="false" customHeight="false" outlineLevel="0" collapsed="false">
      <c r="E1279" s="11"/>
    </row>
    <row r="1280" customFormat="false" ht="12.75" hidden="false" customHeight="false" outlineLevel="0" collapsed="false">
      <c r="E1280" s="11"/>
    </row>
    <row r="1281" customFormat="false" ht="12.75" hidden="false" customHeight="false" outlineLevel="0" collapsed="false">
      <c r="E1281" s="11"/>
    </row>
    <row r="1282" customFormat="false" ht="12.75" hidden="false" customHeight="false" outlineLevel="0" collapsed="false">
      <c r="E1282" s="11"/>
    </row>
    <row r="1283" customFormat="false" ht="12.75" hidden="false" customHeight="false" outlineLevel="0" collapsed="false">
      <c r="E1283" s="11"/>
    </row>
    <row r="1284" customFormat="false" ht="12.75" hidden="false" customHeight="false" outlineLevel="0" collapsed="false">
      <c r="E1284" s="11"/>
    </row>
    <row r="1285" customFormat="false" ht="12.75" hidden="false" customHeight="false" outlineLevel="0" collapsed="false">
      <c r="E1285" s="11"/>
    </row>
    <row r="1286" customFormat="false" ht="12.75" hidden="false" customHeight="false" outlineLevel="0" collapsed="false">
      <c r="E1286" s="11"/>
    </row>
    <row r="1287" customFormat="false" ht="12.75" hidden="false" customHeight="false" outlineLevel="0" collapsed="false">
      <c r="E1287" s="11"/>
    </row>
    <row r="1288" customFormat="false" ht="12.75" hidden="false" customHeight="false" outlineLevel="0" collapsed="false">
      <c r="E1288" s="11"/>
    </row>
    <row r="1289" customFormat="false" ht="12.75" hidden="false" customHeight="false" outlineLevel="0" collapsed="false">
      <c r="E1289" s="11"/>
    </row>
    <row r="1290" customFormat="false" ht="12.75" hidden="false" customHeight="false" outlineLevel="0" collapsed="false">
      <c r="E1290" s="11"/>
    </row>
    <row r="1291" customFormat="false" ht="12.75" hidden="false" customHeight="false" outlineLevel="0" collapsed="false">
      <c r="E1291" s="11"/>
    </row>
    <row r="1292" customFormat="false" ht="12.75" hidden="false" customHeight="false" outlineLevel="0" collapsed="false">
      <c r="E1292" s="11"/>
    </row>
    <row r="1293" customFormat="false" ht="12.75" hidden="false" customHeight="false" outlineLevel="0" collapsed="false">
      <c r="E1293" s="11"/>
    </row>
    <row r="1294" customFormat="false" ht="12.75" hidden="false" customHeight="false" outlineLevel="0" collapsed="false">
      <c r="E1294" s="11"/>
    </row>
    <row r="1295" customFormat="false" ht="12.75" hidden="false" customHeight="false" outlineLevel="0" collapsed="false">
      <c r="E1295" s="11"/>
    </row>
    <row r="1296" customFormat="false" ht="12.75" hidden="false" customHeight="false" outlineLevel="0" collapsed="false">
      <c r="E1296" s="11"/>
    </row>
    <row r="1297" customFormat="false" ht="12.75" hidden="false" customHeight="false" outlineLevel="0" collapsed="false">
      <c r="E1297" s="11"/>
    </row>
    <row r="1298" customFormat="false" ht="12.75" hidden="false" customHeight="false" outlineLevel="0" collapsed="false">
      <c r="E1298" s="11"/>
    </row>
    <row r="1299" customFormat="false" ht="12.75" hidden="false" customHeight="false" outlineLevel="0" collapsed="false">
      <c r="E1299" s="11"/>
    </row>
    <row r="1300" customFormat="false" ht="12.75" hidden="false" customHeight="false" outlineLevel="0" collapsed="false">
      <c r="E1300" s="11"/>
    </row>
    <row r="1301" customFormat="false" ht="12.75" hidden="false" customHeight="false" outlineLevel="0" collapsed="false">
      <c r="E1301" s="11"/>
    </row>
    <row r="1302" customFormat="false" ht="12.75" hidden="false" customHeight="false" outlineLevel="0" collapsed="false">
      <c r="E1302" s="11"/>
    </row>
    <row r="1303" customFormat="false" ht="12.75" hidden="false" customHeight="false" outlineLevel="0" collapsed="false">
      <c r="E1303" s="11"/>
    </row>
    <row r="1304" customFormat="false" ht="12.75" hidden="false" customHeight="false" outlineLevel="0" collapsed="false">
      <c r="E1304" s="11"/>
    </row>
    <row r="1305" customFormat="false" ht="12.75" hidden="false" customHeight="false" outlineLevel="0" collapsed="false">
      <c r="E1305" s="11"/>
    </row>
    <row r="1306" customFormat="false" ht="12.75" hidden="false" customHeight="false" outlineLevel="0" collapsed="false">
      <c r="E1306" s="11"/>
    </row>
    <row r="1307" customFormat="false" ht="12.75" hidden="false" customHeight="false" outlineLevel="0" collapsed="false">
      <c r="E1307" s="11"/>
    </row>
    <row r="1308" customFormat="false" ht="12.75" hidden="false" customHeight="false" outlineLevel="0" collapsed="false">
      <c r="E1308" s="11"/>
    </row>
    <row r="1309" customFormat="false" ht="12.75" hidden="false" customHeight="false" outlineLevel="0" collapsed="false">
      <c r="E1309" s="11"/>
    </row>
    <row r="1310" customFormat="false" ht="12.75" hidden="false" customHeight="false" outlineLevel="0" collapsed="false">
      <c r="E1310" s="11"/>
    </row>
    <row r="1311" customFormat="false" ht="12.75" hidden="false" customHeight="false" outlineLevel="0" collapsed="false">
      <c r="E1311" s="11"/>
    </row>
    <row r="1312" customFormat="false" ht="12.75" hidden="false" customHeight="false" outlineLevel="0" collapsed="false">
      <c r="E1312" s="11"/>
    </row>
    <row r="1313" customFormat="false" ht="12.75" hidden="false" customHeight="false" outlineLevel="0" collapsed="false">
      <c r="E1313" s="11"/>
    </row>
    <row r="1314" customFormat="false" ht="12.75" hidden="false" customHeight="false" outlineLevel="0" collapsed="false">
      <c r="E1314" s="11"/>
    </row>
    <row r="1315" customFormat="false" ht="12.75" hidden="false" customHeight="false" outlineLevel="0" collapsed="false">
      <c r="E1315" s="11"/>
    </row>
    <row r="1316" customFormat="false" ht="12.75" hidden="false" customHeight="false" outlineLevel="0" collapsed="false">
      <c r="E1316" s="11"/>
    </row>
    <row r="1317" customFormat="false" ht="12.75" hidden="false" customHeight="false" outlineLevel="0" collapsed="false">
      <c r="E1317" s="11"/>
    </row>
    <row r="1318" customFormat="false" ht="12.75" hidden="false" customHeight="false" outlineLevel="0" collapsed="false">
      <c r="E1318" s="11"/>
    </row>
    <row r="1319" customFormat="false" ht="12.75" hidden="false" customHeight="false" outlineLevel="0" collapsed="false">
      <c r="E1319" s="11"/>
    </row>
    <row r="1320" customFormat="false" ht="12.75" hidden="false" customHeight="false" outlineLevel="0" collapsed="false">
      <c r="E1320" s="11"/>
    </row>
    <row r="1321" customFormat="false" ht="12.75" hidden="false" customHeight="false" outlineLevel="0" collapsed="false">
      <c r="E1321" s="11"/>
    </row>
    <row r="1322" customFormat="false" ht="12.75" hidden="false" customHeight="false" outlineLevel="0" collapsed="false">
      <c r="E1322" s="11"/>
    </row>
    <row r="1323" customFormat="false" ht="12.75" hidden="false" customHeight="false" outlineLevel="0" collapsed="false">
      <c r="E1323" s="11"/>
    </row>
    <row r="1324" customFormat="false" ht="12.75" hidden="false" customHeight="false" outlineLevel="0" collapsed="false">
      <c r="E1324" s="11"/>
    </row>
    <row r="1325" customFormat="false" ht="12.75" hidden="false" customHeight="false" outlineLevel="0" collapsed="false">
      <c r="E1325" s="11"/>
    </row>
    <row r="1326" customFormat="false" ht="12.75" hidden="false" customHeight="false" outlineLevel="0" collapsed="false">
      <c r="E1326" s="11"/>
    </row>
    <row r="1327" customFormat="false" ht="12.75" hidden="false" customHeight="false" outlineLevel="0" collapsed="false">
      <c r="E1327" s="11"/>
    </row>
    <row r="1328" customFormat="false" ht="12.75" hidden="false" customHeight="false" outlineLevel="0" collapsed="false">
      <c r="E1328" s="11"/>
    </row>
    <row r="1329" customFormat="false" ht="12.75" hidden="false" customHeight="false" outlineLevel="0" collapsed="false">
      <c r="E1329" s="11"/>
    </row>
    <row r="1330" customFormat="false" ht="12.75" hidden="false" customHeight="false" outlineLevel="0" collapsed="false">
      <c r="E1330" s="11"/>
    </row>
    <row r="1331" customFormat="false" ht="12.75" hidden="false" customHeight="false" outlineLevel="0" collapsed="false">
      <c r="E1331" s="11"/>
    </row>
    <row r="1332" customFormat="false" ht="12.75" hidden="false" customHeight="false" outlineLevel="0" collapsed="false">
      <c r="E1332" s="11"/>
    </row>
    <row r="1333" customFormat="false" ht="12.75" hidden="false" customHeight="false" outlineLevel="0" collapsed="false">
      <c r="E1333" s="11"/>
    </row>
    <row r="1334" customFormat="false" ht="12.75" hidden="false" customHeight="false" outlineLevel="0" collapsed="false">
      <c r="E1334" s="11"/>
    </row>
    <row r="1335" customFormat="false" ht="12.75" hidden="false" customHeight="false" outlineLevel="0" collapsed="false">
      <c r="E1335" s="11"/>
    </row>
    <row r="1336" customFormat="false" ht="12.75" hidden="false" customHeight="false" outlineLevel="0" collapsed="false">
      <c r="E1336" s="11"/>
    </row>
    <row r="1337" customFormat="false" ht="12.75" hidden="false" customHeight="false" outlineLevel="0" collapsed="false">
      <c r="E1337" s="11"/>
    </row>
    <row r="1338" customFormat="false" ht="12.75" hidden="false" customHeight="false" outlineLevel="0" collapsed="false">
      <c r="E1338" s="11"/>
    </row>
    <row r="1339" customFormat="false" ht="12.75" hidden="false" customHeight="false" outlineLevel="0" collapsed="false">
      <c r="E1339" s="11"/>
    </row>
    <row r="1340" customFormat="false" ht="12.75" hidden="false" customHeight="false" outlineLevel="0" collapsed="false">
      <c r="E1340" s="11"/>
    </row>
    <row r="1341" customFormat="false" ht="12.75" hidden="false" customHeight="false" outlineLevel="0" collapsed="false">
      <c r="E1341" s="11"/>
    </row>
    <row r="1342" customFormat="false" ht="12.75" hidden="false" customHeight="false" outlineLevel="0" collapsed="false">
      <c r="E1342" s="11"/>
    </row>
    <row r="1343" customFormat="false" ht="12.75" hidden="false" customHeight="false" outlineLevel="0" collapsed="false">
      <c r="E1343" s="11"/>
    </row>
    <row r="1344" customFormat="false" ht="12.75" hidden="false" customHeight="false" outlineLevel="0" collapsed="false">
      <c r="E1344" s="11"/>
    </row>
    <row r="1345" customFormat="false" ht="12.75" hidden="false" customHeight="false" outlineLevel="0" collapsed="false">
      <c r="E1345" s="11"/>
    </row>
    <row r="1346" customFormat="false" ht="12.75" hidden="false" customHeight="false" outlineLevel="0" collapsed="false">
      <c r="E1346" s="11"/>
    </row>
    <row r="1347" customFormat="false" ht="12.75" hidden="false" customHeight="false" outlineLevel="0" collapsed="false">
      <c r="E1347" s="11"/>
    </row>
    <row r="1348" customFormat="false" ht="12.75" hidden="false" customHeight="false" outlineLevel="0" collapsed="false">
      <c r="E1348" s="11"/>
    </row>
    <row r="1349" customFormat="false" ht="12.75" hidden="false" customHeight="false" outlineLevel="0" collapsed="false">
      <c r="E1349" s="11"/>
    </row>
    <row r="1350" customFormat="false" ht="12.75" hidden="false" customHeight="false" outlineLevel="0" collapsed="false">
      <c r="E1350" s="11"/>
    </row>
    <row r="1351" customFormat="false" ht="12.75" hidden="false" customHeight="false" outlineLevel="0" collapsed="false">
      <c r="E1351" s="11"/>
    </row>
    <row r="1352" customFormat="false" ht="12.75" hidden="false" customHeight="false" outlineLevel="0" collapsed="false">
      <c r="E1352" s="11"/>
    </row>
    <row r="1353" customFormat="false" ht="12.75" hidden="false" customHeight="false" outlineLevel="0" collapsed="false">
      <c r="E1353" s="11"/>
    </row>
    <row r="1354" customFormat="false" ht="12.75" hidden="false" customHeight="false" outlineLevel="0" collapsed="false">
      <c r="E1354" s="11"/>
    </row>
    <row r="1355" customFormat="false" ht="12.75" hidden="false" customHeight="false" outlineLevel="0" collapsed="false">
      <c r="E1355" s="11"/>
    </row>
    <row r="1356" customFormat="false" ht="12.75" hidden="false" customHeight="false" outlineLevel="0" collapsed="false">
      <c r="E1356" s="11"/>
    </row>
    <row r="1357" customFormat="false" ht="12.75" hidden="false" customHeight="false" outlineLevel="0" collapsed="false">
      <c r="E1357" s="11"/>
    </row>
    <row r="1358" customFormat="false" ht="12.75" hidden="false" customHeight="false" outlineLevel="0" collapsed="false">
      <c r="E1358" s="11"/>
    </row>
    <row r="1359" customFormat="false" ht="12.75" hidden="false" customHeight="false" outlineLevel="0" collapsed="false">
      <c r="E1359" s="11"/>
    </row>
    <row r="1360" customFormat="false" ht="12.75" hidden="false" customHeight="false" outlineLevel="0" collapsed="false">
      <c r="E1360" s="11"/>
    </row>
    <row r="1361" customFormat="false" ht="12.75" hidden="false" customHeight="false" outlineLevel="0" collapsed="false">
      <c r="E1361" s="11"/>
    </row>
    <row r="1362" customFormat="false" ht="12.75" hidden="false" customHeight="false" outlineLevel="0" collapsed="false">
      <c r="E1362" s="11"/>
    </row>
    <row r="1363" customFormat="false" ht="12.75" hidden="false" customHeight="false" outlineLevel="0" collapsed="false">
      <c r="E1363" s="11"/>
    </row>
    <row r="1364" customFormat="false" ht="12.75" hidden="false" customHeight="false" outlineLevel="0" collapsed="false">
      <c r="E1364" s="11"/>
    </row>
    <row r="1365" customFormat="false" ht="12.75" hidden="false" customHeight="false" outlineLevel="0" collapsed="false">
      <c r="E1365" s="11"/>
    </row>
    <row r="1366" customFormat="false" ht="12.75" hidden="false" customHeight="false" outlineLevel="0" collapsed="false">
      <c r="E1366" s="11"/>
    </row>
    <row r="1367" customFormat="false" ht="12.75" hidden="false" customHeight="false" outlineLevel="0" collapsed="false">
      <c r="E1367" s="11"/>
    </row>
    <row r="1368" customFormat="false" ht="12.75" hidden="false" customHeight="false" outlineLevel="0" collapsed="false">
      <c r="E1368" s="11"/>
    </row>
    <row r="1369" customFormat="false" ht="12.75" hidden="false" customHeight="false" outlineLevel="0" collapsed="false">
      <c r="E1369" s="11"/>
    </row>
    <row r="1370" customFormat="false" ht="12.75" hidden="false" customHeight="false" outlineLevel="0" collapsed="false">
      <c r="E1370" s="11"/>
    </row>
    <row r="1371" customFormat="false" ht="12.75" hidden="false" customHeight="false" outlineLevel="0" collapsed="false">
      <c r="E1371" s="11"/>
    </row>
    <row r="1372" customFormat="false" ht="12.75" hidden="false" customHeight="false" outlineLevel="0" collapsed="false">
      <c r="E1372" s="11"/>
    </row>
    <row r="1373" customFormat="false" ht="12.75" hidden="false" customHeight="false" outlineLevel="0" collapsed="false">
      <c r="E1373" s="11"/>
    </row>
    <row r="1374" customFormat="false" ht="12.75" hidden="false" customHeight="false" outlineLevel="0" collapsed="false">
      <c r="E1374" s="11"/>
    </row>
    <row r="1375" customFormat="false" ht="12.75" hidden="false" customHeight="false" outlineLevel="0" collapsed="false">
      <c r="E1375" s="11"/>
    </row>
    <row r="1376" customFormat="false" ht="12.75" hidden="false" customHeight="false" outlineLevel="0" collapsed="false">
      <c r="E1376" s="11"/>
    </row>
    <row r="1377" customFormat="false" ht="12.75" hidden="false" customHeight="false" outlineLevel="0" collapsed="false">
      <c r="E1377" s="11"/>
    </row>
    <row r="1378" customFormat="false" ht="12.75" hidden="false" customHeight="false" outlineLevel="0" collapsed="false">
      <c r="E1378" s="11"/>
    </row>
    <row r="1379" customFormat="false" ht="12.75" hidden="false" customHeight="false" outlineLevel="0" collapsed="false">
      <c r="E1379" s="11"/>
    </row>
    <row r="1380" customFormat="false" ht="12.75" hidden="false" customHeight="false" outlineLevel="0" collapsed="false">
      <c r="E1380" s="11"/>
    </row>
    <row r="1381" customFormat="false" ht="12.75" hidden="false" customHeight="false" outlineLevel="0" collapsed="false">
      <c r="E1381" s="11"/>
    </row>
    <row r="1382" customFormat="false" ht="12.75" hidden="false" customHeight="false" outlineLevel="0" collapsed="false">
      <c r="E1382" s="11"/>
    </row>
    <row r="1383" customFormat="false" ht="12.75" hidden="false" customHeight="false" outlineLevel="0" collapsed="false">
      <c r="E1383" s="11"/>
    </row>
    <row r="1384" customFormat="false" ht="12.75" hidden="false" customHeight="false" outlineLevel="0" collapsed="false">
      <c r="E1384" s="11"/>
    </row>
    <row r="1385" customFormat="false" ht="12.75" hidden="false" customHeight="false" outlineLevel="0" collapsed="false">
      <c r="E1385" s="11"/>
    </row>
    <row r="1386" customFormat="false" ht="12.75" hidden="false" customHeight="false" outlineLevel="0" collapsed="false">
      <c r="E1386" s="11"/>
    </row>
    <row r="1387" customFormat="false" ht="12.75" hidden="false" customHeight="false" outlineLevel="0" collapsed="false">
      <c r="E1387" s="11"/>
    </row>
    <row r="1388" customFormat="false" ht="12.75" hidden="false" customHeight="false" outlineLevel="0" collapsed="false">
      <c r="E1388" s="11"/>
    </row>
    <row r="1389" customFormat="false" ht="12.75" hidden="false" customHeight="false" outlineLevel="0" collapsed="false">
      <c r="E1389" s="11"/>
    </row>
    <row r="1390" customFormat="false" ht="12.75" hidden="false" customHeight="false" outlineLevel="0" collapsed="false">
      <c r="E1390" s="11"/>
    </row>
    <row r="1391" customFormat="false" ht="12.75" hidden="false" customHeight="false" outlineLevel="0" collapsed="false">
      <c r="E1391" s="11"/>
    </row>
    <row r="1392" customFormat="false" ht="12.75" hidden="false" customHeight="false" outlineLevel="0" collapsed="false">
      <c r="E1392" s="11"/>
    </row>
    <row r="1393" customFormat="false" ht="12.75" hidden="false" customHeight="false" outlineLevel="0" collapsed="false">
      <c r="E1393" s="11"/>
    </row>
    <row r="1394" customFormat="false" ht="12.75" hidden="false" customHeight="false" outlineLevel="0" collapsed="false">
      <c r="E1394" s="11"/>
    </row>
    <row r="1395" customFormat="false" ht="12.75" hidden="false" customHeight="false" outlineLevel="0" collapsed="false">
      <c r="E1395" s="11"/>
    </row>
    <row r="1396" customFormat="false" ht="12.75" hidden="false" customHeight="false" outlineLevel="0" collapsed="false">
      <c r="E1396" s="11"/>
    </row>
    <row r="1397" customFormat="false" ht="12.75" hidden="false" customHeight="false" outlineLevel="0" collapsed="false">
      <c r="E1397" s="11"/>
    </row>
    <row r="1398" customFormat="false" ht="12.75" hidden="false" customHeight="false" outlineLevel="0" collapsed="false">
      <c r="E1398" s="11"/>
    </row>
    <row r="1399" customFormat="false" ht="12.75" hidden="false" customHeight="false" outlineLevel="0" collapsed="false">
      <c r="E1399" s="11"/>
    </row>
    <row r="1400" customFormat="false" ht="12.75" hidden="false" customHeight="false" outlineLevel="0" collapsed="false">
      <c r="E1400" s="11"/>
    </row>
    <row r="1401" customFormat="false" ht="12.75" hidden="false" customHeight="false" outlineLevel="0" collapsed="false">
      <c r="E1401" s="11"/>
    </row>
    <row r="1402" customFormat="false" ht="12.75" hidden="false" customHeight="false" outlineLevel="0" collapsed="false">
      <c r="E1402" s="11"/>
    </row>
    <row r="1403" customFormat="false" ht="12.75" hidden="false" customHeight="false" outlineLevel="0" collapsed="false">
      <c r="E1403" s="11"/>
    </row>
    <row r="1404" customFormat="false" ht="12.75" hidden="false" customHeight="false" outlineLevel="0" collapsed="false">
      <c r="E1404" s="11"/>
    </row>
    <row r="1405" customFormat="false" ht="12.75" hidden="false" customHeight="false" outlineLevel="0" collapsed="false">
      <c r="E1405" s="11"/>
    </row>
    <row r="1406" customFormat="false" ht="12.75" hidden="false" customHeight="false" outlineLevel="0" collapsed="false">
      <c r="E1406" s="11"/>
    </row>
    <row r="1407" customFormat="false" ht="12.75" hidden="false" customHeight="false" outlineLevel="0" collapsed="false">
      <c r="E1407" s="11"/>
    </row>
    <row r="1408" customFormat="false" ht="12.75" hidden="false" customHeight="false" outlineLevel="0" collapsed="false">
      <c r="E1408" s="11"/>
    </row>
    <row r="1409" customFormat="false" ht="12.75" hidden="false" customHeight="false" outlineLevel="0" collapsed="false">
      <c r="E1409" s="11"/>
    </row>
    <row r="1410" customFormat="false" ht="12.75" hidden="false" customHeight="false" outlineLevel="0" collapsed="false">
      <c r="E1410" s="11"/>
    </row>
    <row r="1411" customFormat="false" ht="12.75" hidden="false" customHeight="false" outlineLevel="0" collapsed="false">
      <c r="E1411" s="11"/>
    </row>
    <row r="1412" customFormat="false" ht="12.75" hidden="false" customHeight="false" outlineLevel="0" collapsed="false">
      <c r="E1412" s="11"/>
    </row>
    <row r="1413" customFormat="false" ht="12.75" hidden="false" customHeight="false" outlineLevel="0" collapsed="false">
      <c r="E1413" s="11"/>
    </row>
    <row r="1414" customFormat="false" ht="12.75" hidden="false" customHeight="false" outlineLevel="0" collapsed="false">
      <c r="E1414" s="11"/>
    </row>
    <row r="1415" customFormat="false" ht="12.75" hidden="false" customHeight="false" outlineLevel="0" collapsed="false">
      <c r="E1415" s="11"/>
    </row>
    <row r="1416" customFormat="false" ht="12.75" hidden="false" customHeight="false" outlineLevel="0" collapsed="false">
      <c r="E1416" s="11"/>
    </row>
    <row r="1417" customFormat="false" ht="12.75" hidden="false" customHeight="false" outlineLevel="0" collapsed="false">
      <c r="E1417" s="11"/>
    </row>
    <row r="1418" customFormat="false" ht="12.75" hidden="false" customHeight="false" outlineLevel="0" collapsed="false">
      <c r="E1418" s="11"/>
    </row>
    <row r="1419" customFormat="false" ht="12.75" hidden="false" customHeight="false" outlineLevel="0" collapsed="false">
      <c r="E1419" s="11"/>
    </row>
    <row r="1420" customFormat="false" ht="12.75" hidden="false" customHeight="false" outlineLevel="0" collapsed="false">
      <c r="E1420" s="11"/>
    </row>
    <row r="1421" customFormat="false" ht="12.75" hidden="false" customHeight="false" outlineLevel="0" collapsed="false">
      <c r="E1421" s="11"/>
    </row>
    <row r="1422" customFormat="false" ht="12.75" hidden="false" customHeight="false" outlineLevel="0" collapsed="false">
      <c r="E1422" s="11"/>
    </row>
    <row r="1423" customFormat="false" ht="12.75" hidden="false" customHeight="false" outlineLevel="0" collapsed="false">
      <c r="E1423" s="11"/>
    </row>
    <row r="1424" customFormat="false" ht="12.75" hidden="false" customHeight="false" outlineLevel="0" collapsed="false">
      <c r="E1424" s="11"/>
    </row>
    <row r="1425" customFormat="false" ht="12.75" hidden="false" customHeight="false" outlineLevel="0" collapsed="false">
      <c r="E1425" s="11"/>
    </row>
    <row r="1426" customFormat="false" ht="12.75" hidden="false" customHeight="false" outlineLevel="0" collapsed="false">
      <c r="E1426" s="11"/>
    </row>
    <row r="1427" customFormat="false" ht="12.75" hidden="false" customHeight="false" outlineLevel="0" collapsed="false">
      <c r="E1427" s="11"/>
    </row>
    <row r="1428" customFormat="false" ht="12.75" hidden="false" customHeight="false" outlineLevel="0" collapsed="false">
      <c r="E1428" s="11"/>
    </row>
    <row r="1429" customFormat="false" ht="12.75" hidden="false" customHeight="false" outlineLevel="0" collapsed="false">
      <c r="E1429" s="11"/>
    </row>
    <row r="1430" customFormat="false" ht="12.75" hidden="false" customHeight="false" outlineLevel="0" collapsed="false">
      <c r="E1430" s="11"/>
    </row>
    <row r="1431" customFormat="false" ht="12.75" hidden="false" customHeight="false" outlineLevel="0" collapsed="false">
      <c r="E1431" s="11"/>
    </row>
    <row r="1432" customFormat="false" ht="12.75" hidden="false" customHeight="false" outlineLevel="0" collapsed="false">
      <c r="E1432" s="11"/>
    </row>
    <row r="1433" customFormat="false" ht="12.75" hidden="false" customHeight="false" outlineLevel="0" collapsed="false">
      <c r="E1433" s="11"/>
    </row>
    <row r="1434" customFormat="false" ht="12.75" hidden="false" customHeight="false" outlineLevel="0" collapsed="false">
      <c r="E1434" s="11"/>
    </row>
    <row r="1435" customFormat="false" ht="12.75" hidden="false" customHeight="false" outlineLevel="0" collapsed="false">
      <c r="E1435" s="11"/>
    </row>
    <row r="1436" customFormat="false" ht="12.75" hidden="false" customHeight="false" outlineLevel="0" collapsed="false">
      <c r="E1436" s="11"/>
    </row>
    <row r="1437" customFormat="false" ht="12.75" hidden="false" customHeight="false" outlineLevel="0" collapsed="false">
      <c r="E1437" s="11"/>
    </row>
    <row r="1438" customFormat="false" ht="12.75" hidden="false" customHeight="false" outlineLevel="0" collapsed="false">
      <c r="E1438" s="11"/>
    </row>
    <row r="1439" customFormat="false" ht="12.75" hidden="false" customHeight="false" outlineLevel="0" collapsed="false">
      <c r="E1439" s="11"/>
    </row>
    <row r="1440" customFormat="false" ht="12.75" hidden="false" customHeight="false" outlineLevel="0" collapsed="false">
      <c r="E1440" s="11"/>
    </row>
    <row r="1441" customFormat="false" ht="12.75" hidden="false" customHeight="false" outlineLevel="0" collapsed="false">
      <c r="E1441" s="11"/>
    </row>
    <row r="1442" customFormat="false" ht="12.75" hidden="false" customHeight="false" outlineLevel="0" collapsed="false">
      <c r="E1442" s="11"/>
    </row>
    <row r="1443" customFormat="false" ht="12.75" hidden="false" customHeight="false" outlineLevel="0" collapsed="false">
      <c r="E1443" s="11"/>
    </row>
    <row r="1444" customFormat="false" ht="12.75" hidden="false" customHeight="false" outlineLevel="0" collapsed="false">
      <c r="E1444" s="11"/>
    </row>
    <row r="1445" customFormat="false" ht="12.75" hidden="false" customHeight="false" outlineLevel="0" collapsed="false">
      <c r="E1445" s="11"/>
    </row>
    <row r="1446" customFormat="false" ht="12.75" hidden="false" customHeight="false" outlineLevel="0" collapsed="false">
      <c r="E1446" s="11"/>
    </row>
    <row r="1447" customFormat="false" ht="12.75" hidden="false" customHeight="false" outlineLevel="0" collapsed="false">
      <c r="E1447" s="11"/>
    </row>
    <row r="1448" customFormat="false" ht="12.75" hidden="false" customHeight="false" outlineLevel="0" collapsed="false">
      <c r="E1448" s="11"/>
    </row>
    <row r="1449" customFormat="false" ht="12.75" hidden="false" customHeight="false" outlineLevel="0" collapsed="false">
      <c r="E1449" s="11"/>
    </row>
    <row r="1450" customFormat="false" ht="12.75" hidden="false" customHeight="false" outlineLevel="0" collapsed="false">
      <c r="E1450" s="11"/>
    </row>
    <row r="1451" customFormat="false" ht="12.75" hidden="false" customHeight="false" outlineLevel="0" collapsed="false">
      <c r="E1451" s="11"/>
    </row>
    <row r="1452" customFormat="false" ht="12.75" hidden="false" customHeight="false" outlineLevel="0" collapsed="false">
      <c r="E1452" s="11"/>
    </row>
    <row r="1453" customFormat="false" ht="12.75" hidden="false" customHeight="false" outlineLevel="0" collapsed="false">
      <c r="E1453" s="11"/>
    </row>
    <row r="1454" customFormat="false" ht="12.75" hidden="false" customHeight="false" outlineLevel="0" collapsed="false">
      <c r="E1454" s="11"/>
    </row>
    <row r="1455" customFormat="false" ht="12.75" hidden="false" customHeight="false" outlineLevel="0" collapsed="false">
      <c r="E1455" s="11"/>
    </row>
    <row r="1456" customFormat="false" ht="12.75" hidden="false" customHeight="false" outlineLevel="0" collapsed="false">
      <c r="E1456" s="1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1999-06-17T12:00:37Z</dcterms:created>
  <dc:creator>JEREMY BUSS</dc:creator>
  <dc:description>- Oracle 8i ODBC QueryFix Applied</dc:description>
  <dc:language>en-US</dc:language>
  <cp:lastModifiedBy>gcouch</cp:lastModifiedBy>
  <cp:lastPrinted>1999-11-04T13:29:48Z</cp:lastPrinted>
  <cp:revision>0</cp:revision>
  <dc:subject/>
  <dc:title/>
</cp:coreProperties>
</file>