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<sst xmlns="http://schemas.openxmlformats.org/spreadsheetml/2006/main" count="25" uniqueCount="24">
  <si>
    <t xml:space="preserve">Clear Sky</t>
  </si>
  <si>
    <t xml:space="preserve">Trent Mesa</t>
  </si>
  <si>
    <t xml:space="preserve">A</t>
  </si>
  <si>
    <t xml:space="preserve">Metered (invoiced) Energy (GWh)</t>
  </si>
  <si>
    <t xml:space="preserve">B</t>
  </si>
  <si>
    <t xml:space="preserve">Revised Curtailment (GWh)</t>
  </si>
  <si>
    <t xml:space="preserve">Calculated by Data Group</t>
  </si>
  <si>
    <t xml:space="preserve">C</t>
  </si>
  <si>
    <t xml:space="preserve">Total Energy Billed (GWh)</t>
  </si>
  <si>
    <t xml:space="preserve">D</t>
  </si>
  <si>
    <t xml:space="preserve">Mar. Ave. Wind Speed (m/s)</t>
  </si>
  <si>
    <t xml:space="preserve">Per actual date</t>
  </si>
  <si>
    <t xml:space="preserve">E</t>
  </si>
  <si>
    <t xml:space="preserve">"Ideal" production before losses (GWh)</t>
  </si>
  <si>
    <t xml:space="preserve">F</t>
  </si>
  <si>
    <t xml:space="preserve">  Less estimated Losses</t>
  </si>
  <si>
    <t xml:space="preserve">Per either GH or Simon Reports</t>
  </si>
  <si>
    <t xml:space="preserve">G</t>
  </si>
  <si>
    <t xml:space="preserve">  Less actual Availability</t>
  </si>
  <si>
    <t xml:space="preserve">Based on actual reported numbers</t>
  </si>
  <si>
    <t xml:space="preserve">H</t>
  </si>
  <si>
    <t xml:space="preserve">Total Adjusted Ideal Production</t>
  </si>
  <si>
    <t xml:space="preserve"> </t>
  </si>
  <si>
    <t xml:space="preserve">Vaiance ((H-C)/C)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</si>
</sst>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%"/>
    <numFmt numFmtId="167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G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4.99"/>
    <col collapsed="false" customWidth="true" hidden="false" outlineLevel="0" max="3" min="3" style="0" width="13.56"/>
    <col collapsed="false" customWidth="true" hidden="false" outlineLevel="0" max="4" min="4" style="0" width="2.99"/>
    <col collapsed="false" customWidth="true" hidden="false" outlineLevel="0" max="5" min="5" style="0" width="13.56"/>
    <col collapsed="false" customWidth="true" hidden="false" outlineLevel="0" max="6" min="6" style="0" width="2.99"/>
  </cols>
  <sheetData>
    <row r="4" customFormat="false" ht="12.75" hidden="false" customHeight="false" outlineLevel="0" collapsed="false">
      <c r="C4" s="1" t="s">
        <v>0</v>
      </c>
      <c r="D4" s="1"/>
      <c r="E4" s="1" t="s">
        <v>1</v>
      </c>
    </row>
    <row r="6" customFormat="false" ht="12.75" hidden="false" customHeight="false" outlineLevel="0" collapsed="false">
      <c r="A6" s="0" t="s">
        <v>2</v>
      </c>
      <c r="B6" s="0" t="s">
        <v>3</v>
      </c>
      <c r="C6" s="2" t="n">
        <v>29.14</v>
      </c>
      <c r="D6" s="2"/>
      <c r="E6" s="2" t="n">
        <v>42</v>
      </c>
    </row>
    <row r="7" customFormat="false" ht="12.75" hidden="false" customHeight="false" outlineLevel="0" collapsed="false">
      <c r="A7" s="0" t="s">
        <v>4</v>
      </c>
      <c r="B7" s="0" t="s">
        <v>5</v>
      </c>
      <c r="C7" s="3" t="n">
        <v>9.96</v>
      </c>
      <c r="D7" s="2"/>
      <c r="E7" s="4"/>
      <c r="G7" s="0" t="s">
        <v>6</v>
      </c>
    </row>
    <row r="8" customFormat="false" ht="12.75" hidden="false" customHeight="false" outlineLevel="0" collapsed="false">
      <c r="A8" s="0" t="s">
        <v>7</v>
      </c>
      <c r="B8" s="0" t="s">
        <v>8</v>
      </c>
      <c r="C8" s="2" t="n">
        <f aca="false">SUM(C6:C7)</f>
        <v>39.1</v>
      </c>
      <c r="D8" s="2"/>
      <c r="E8" s="2" t="n">
        <f aca="false">SUM(E6:E7)</f>
        <v>42</v>
      </c>
    </row>
    <row r="9" customFormat="false" ht="12.75" hidden="false" customHeight="false" outlineLevel="0" collapsed="false">
      <c r="C9" s="2"/>
      <c r="D9" s="2"/>
      <c r="E9" s="2"/>
    </row>
    <row r="10" customFormat="false" ht="12.75" hidden="false" customHeight="false" outlineLevel="0" collapsed="false">
      <c r="C10" s="2"/>
      <c r="D10" s="2"/>
      <c r="E10" s="2"/>
    </row>
    <row r="11" customFormat="false" ht="12.75" hidden="false" customHeight="false" outlineLevel="0" collapsed="false">
      <c r="A11" s="0" t="s">
        <v>9</v>
      </c>
      <c r="B11" s="0" t="s">
        <v>10</v>
      </c>
      <c r="C11" s="5"/>
      <c r="D11" s="2"/>
      <c r="E11" s="5"/>
      <c r="G11" s="0" t="s">
        <v>11</v>
      </c>
    </row>
    <row r="12" customFormat="false" ht="12.75" hidden="false" customHeight="false" outlineLevel="0" collapsed="false">
      <c r="A12" s="0" t="s">
        <v>12</v>
      </c>
      <c r="B12" s="0" t="s">
        <v>13</v>
      </c>
      <c r="C12" s="3" t="n">
        <v>50</v>
      </c>
      <c r="D12" s="6"/>
      <c r="E12" s="3" t="n">
        <v>55</v>
      </c>
      <c r="G12" s="0" t="s">
        <v>6</v>
      </c>
    </row>
    <row r="13" customFormat="false" ht="12.75" hidden="false" customHeight="false" outlineLevel="0" collapsed="false">
      <c r="A13" s="0" t="s">
        <v>14</v>
      </c>
      <c r="B13" s="0" t="s">
        <v>15</v>
      </c>
      <c r="C13" s="7" t="n">
        <v>-0.1</v>
      </c>
      <c r="D13" s="8"/>
      <c r="E13" s="7" t="n">
        <v>-0.1</v>
      </c>
      <c r="G13" s="0" t="s">
        <v>16</v>
      </c>
    </row>
    <row r="14" customFormat="false" ht="12.75" hidden="false" customHeight="false" outlineLevel="0" collapsed="false">
      <c r="A14" s="0" t="s">
        <v>17</v>
      </c>
      <c r="B14" s="0" t="s">
        <v>18</v>
      </c>
      <c r="C14" s="7" t="n">
        <v>0.93</v>
      </c>
      <c r="D14" s="8"/>
      <c r="E14" s="7" t="n">
        <v>0.85</v>
      </c>
      <c r="G14" s="0" t="s">
        <v>19</v>
      </c>
    </row>
    <row r="15" customFormat="false" ht="12.75" hidden="false" customHeight="false" outlineLevel="0" collapsed="false">
      <c r="A15" s="0" t="s">
        <v>20</v>
      </c>
      <c r="B15" s="0" t="s">
        <v>21</v>
      </c>
      <c r="C15" s="2" t="n">
        <f aca="false">C12*(1+C13)*(C14)</f>
        <v>41.85</v>
      </c>
      <c r="D15" s="2"/>
      <c r="E15" s="2" t="n">
        <f aca="false">E12*(1+E13)*(E14)</f>
        <v>42.075</v>
      </c>
    </row>
    <row r="16" customFormat="false" ht="12.75" hidden="false" customHeight="false" outlineLevel="0" collapsed="false">
      <c r="B16" s="0" t="s">
        <v>22</v>
      </c>
      <c r="C16" s="2"/>
      <c r="D16" s="2"/>
      <c r="E16" s="2"/>
    </row>
    <row r="17" customFormat="false" ht="12.75" hidden="false" customHeight="false" outlineLevel="0" collapsed="false">
      <c r="B17" s="0" t="s">
        <v>23</v>
      </c>
      <c r="C17" s="9" t="n">
        <f aca="false">(C15-C8)/C15</f>
        <v>0.0657108721624851</v>
      </c>
      <c r="D17" s="2"/>
      <c r="E17" s="9" t="n">
        <f aca="false">(E15-E8)/E15</f>
        <v>0.0017825311942958</v>
      </c>
    </row>
    <row r="18" customFormat="false" ht="12.75" hidden="false" customHeight="false" outlineLevel="0" collapsed="false">
      <c r="C18" s="2"/>
      <c r="D18" s="2"/>
      <c r="E18" s="2"/>
    </row>
    <row r="19" customFormat="false" ht="12.75" hidden="false" customHeight="false" outlineLevel="0" collapsed="false">
      <c r="C19" s="2"/>
      <c r="D19" s="2"/>
      <c r="E19" s="2"/>
    </row>
    <row r="20" customFormat="false" ht="12.75" hidden="false" customHeight="false" outlineLevel="0" collapsed="false">
      <c r="C20" s="2"/>
      <c r="D20" s="2"/>
      <c r="E20" s="2"/>
    </row>
    <row r="21" customFormat="false" ht="12.75" hidden="false" customHeight="false" outlineLevel="0" collapsed="false">
      <c r="C21" s="2"/>
      <c r="D21" s="2"/>
      <c r="E21" s="2"/>
    </row>
    <row r="22" customFormat="false" ht="12.75" hidden="false" customHeight="false" outlineLevel="0" collapsed="false">
      <c r="C22" s="2"/>
      <c r="D22" s="2"/>
      <c r="E22" s="2"/>
    </row>
    <row r="23" customFormat="false" ht="12.75" hidden="false" customHeight="false" outlineLevel="0" collapsed="false">
      <c r="C23" s="2"/>
      <c r="D23" s="2"/>
      <c r="E23" s="2"/>
    </row>
    <row r="24" customFormat="false" ht="12.75" hidden="false" customHeight="false" outlineLevel="0" collapsed="false">
      <c r="C24" s="2"/>
      <c r="D24" s="2"/>
      <c r="E24" s="2"/>
    </row>
    <row r="25" customFormat="false" ht="12.75" hidden="false" customHeight="false" outlineLevel="0" collapsed="false">
      <c r="C25" s="2"/>
      <c r="D25" s="2"/>
      <c r="E25" s="2"/>
    </row>
    <row r="26" customFormat="false" ht="12.75" hidden="false" customHeight="false" outlineLevel="0" collapsed="false">
      <c r="C26" s="2"/>
      <c r="D26" s="2"/>
      <c r="E26" s="2"/>
    </row>
    <row r="27" customFormat="false" ht="12.75" hidden="false" customHeight="false" outlineLevel="0" collapsed="false">
      <c r="C27" s="2"/>
      <c r="D27" s="2"/>
      <c r="E27" s="2"/>
    </row>
    <row r="28" customFormat="false" ht="12.75" hidden="false" customHeight="false" outlineLevel="0" collapsed="false">
      <c r="C28" s="2"/>
      <c r="D28" s="2"/>
      <c r="E2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2002-04-18T02:39:48Z</dcterms:created>
  <dc:creator>Jay Godfrey</dc:creator>
  <dc:description/>
  <dc:language>en-US</dc:language>
  <cp:lastModifiedBy>Jay Godfrey</cp:lastModifiedBy>
  <dcterms:modified xsi:type="dcterms:W3CDTF">2002-04-18T03:10:37Z</dcterms:modified>
  <cp:revision>0</cp:revision>
  <dc:subject/>
  <dc:title/>
</cp:coreProperties>
</file>