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6904_EPMI-WEST-BANK_deal_sum" sheetId="1" state="visible" r:id="rId3"/>
  </sheets>
  <definedNames>
    <definedName function="false" hidden="false" localSheetId="0" name="_xlnm.Print_Area" vbProcedure="false">'16904_EPMI-WEST-BANK_deal_sum'!$A$1:$U$32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<sst xmlns="http://schemas.openxmlformats.org/spreadsheetml/2006/main" count="98" uniqueCount="54">
  <si>
    <t xml:space="preserve">Modesto Irrigation District</t>
  </si>
  <si>
    <t xml:space="preserve">Preliminary Deal Summary</t>
  </si>
  <si>
    <t xml:space="preserve"> </t>
  </si>
  <si>
    <t xml:space="preserve">Deal</t>
  </si>
  <si>
    <t xml:space="preserve">MTM P/L</t>
  </si>
  <si>
    <t xml:space="preserve">Price</t>
  </si>
  <si>
    <t xml:space="preserve">Delivery</t>
  </si>
  <si>
    <t xml:space="preserve">Physical/</t>
  </si>
  <si>
    <t xml:space="preserve">Swap MWh</t>
  </si>
  <si>
    <t xml:space="preserve">Delta MWh</t>
  </si>
  <si>
    <t xml:space="preserve">Notional MWh</t>
  </si>
  <si>
    <t xml:space="preserve">Referenced</t>
  </si>
  <si>
    <t xml:space="preserve">Deal #</t>
  </si>
  <si>
    <t xml:space="preserve">Confirm #</t>
  </si>
  <si>
    <t xml:space="preserve">Counterparty</t>
  </si>
  <si>
    <t xml:space="preserve">Deal Date</t>
  </si>
  <si>
    <t xml:space="preserve">Flow Start</t>
  </si>
  <si>
    <t xml:space="preserve">Flow End</t>
  </si>
  <si>
    <t xml:space="preserve">Interval</t>
  </si>
  <si>
    <t xml:space="preserve">($/MWh)</t>
  </si>
  <si>
    <t xml:space="preserve">Product</t>
  </si>
  <si>
    <t xml:space="preserve">Point</t>
  </si>
  <si>
    <t xml:space="preserve">Buy/Sell</t>
  </si>
  <si>
    <t xml:space="preserve">Financial</t>
  </si>
  <si>
    <t xml:space="preserve">Peak</t>
  </si>
  <si>
    <t xml:space="preserve">Off Peak</t>
  </si>
  <si>
    <t xml:space="preserve">Total Mid</t>
  </si>
  <si>
    <t xml:space="preserve">Agreement</t>
  </si>
  <si>
    <t xml:space="preserve">MODESTOIRR</t>
  </si>
  <si>
    <t xml:space="preserve">7x24</t>
  </si>
  <si>
    <t xml:space="preserve">7 MW Firm Energy</t>
  </si>
  <si>
    <t xml:space="preserve">COB</t>
  </si>
  <si>
    <t xml:space="preserve">Sell</t>
  </si>
  <si>
    <t xml:space="preserve">Physical</t>
  </si>
  <si>
    <t xml:space="preserve">1996 Agreement</t>
  </si>
  <si>
    <t xml:space="preserve"> (27-Jun-96)</t>
  </si>
  <si>
    <t xml:space="preserve">7 MW CAISO Energy</t>
  </si>
  <si>
    <t xml:space="preserve">NP-15</t>
  </si>
  <si>
    <t xml:space="preserve">Master (15-Apr-99)</t>
  </si>
  <si>
    <t xml:space="preserve">7 MW West Firm Energy</t>
  </si>
  <si>
    <t xml:space="preserve">COB N/S</t>
  </si>
  <si>
    <t xml:space="preserve">Buy</t>
  </si>
  <si>
    <t xml:space="preserve">Off-Peak</t>
  </si>
  <si>
    <t xml:space="preserve">25 MW Spread Option (Physical) - EPMI May Sell NP-15 and Buy COB S/N @ NP-15 + $17.50/MWh</t>
  </si>
  <si>
    <t xml:space="preserve">On-Peak (6x16)</t>
  </si>
  <si>
    <t xml:space="preserve">25 MW Spread Option (Physical) - EPMI May Sell NP-15 and Buy COB S/N @ NP-15 + $3.00/MWh</t>
  </si>
  <si>
    <t xml:space="preserve">On-Peak (6x6)</t>
  </si>
  <si>
    <t xml:space="preserve">25 MW WSPP Sch. C Firm Power</t>
  </si>
  <si>
    <t xml:space="preserve">  Master (15-Apr-99)*</t>
  </si>
  <si>
    <t xml:space="preserve">25 MW West Firm Energy</t>
  </si>
  <si>
    <t xml:space="preserve">Grand Total</t>
  </si>
  <si>
    <t xml:space="preserve">Value of Trades Not Included in MID's Motion</t>
  </si>
  <si>
    <t xml:space="preserve">Net Position Per MID</t>
  </si>
  <si>
    <t xml:space="preserve">* Confirmation references a Master Agreement dated 15-May-99, which appears to be an intended reference to the 15-Apr-99 Master Agreement between Modesto Irrigation District and EPMI.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</si>
</sst>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_(\$* #,##0.00_);_(\$* \(#,##0.00\);_(\$* \-??_);_(@_)"/>
    <numFmt numFmtId="166" formatCode="\$#,##0_);[RED]&quot;($&quot;#,##0\)"/>
    <numFmt numFmtId="167" formatCode="_(* #,##0.00_);_(* \(#,##0.00\);_(* \-??_);_(@_)"/>
    <numFmt numFmtId="168" formatCode="[$-409]m/d/yyyy"/>
    <numFmt numFmtId="169" formatCode="#,##0"/>
    <numFmt numFmtId="170" formatCode="[$-409]d\-mmm\-yy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Courier New"/>
      <family val="3"/>
    </font>
    <font>
      <b val="true"/>
      <sz val="10"/>
      <name val="Tahoma"/>
      <family val="2"/>
    </font>
    <font>
      <sz val="10"/>
      <name val="Tahoma"/>
      <family val="2"/>
    </font>
    <font>
      <b val="true"/>
      <u val="single"/>
      <sz val="10"/>
      <name val="Tahoma"/>
      <family val="2"/>
    </font>
    <font>
      <b val="true"/>
      <sz val="10"/>
      <name val="Courier New"/>
      <family val="3"/>
    </font>
    <font>
      <b val="true"/>
      <sz val="10"/>
      <color rgb="FF000000"/>
      <name val="Tahoma"/>
      <family val="2"/>
    </font>
    <font>
      <b val="true"/>
      <sz val="8"/>
      <name val="Tahoma"/>
      <family val="2"/>
    </font>
    <font>
      <sz val="10"/>
      <color rgb="FF000000"/>
      <name val="Tahoma"/>
      <family val="2"/>
    </font>
    <font>
      <sz val="10"/>
      <color rgb="FF000000"/>
      <name val="Courier New"/>
      <family val="3"/>
    </font>
  </fonts>
  <fills count="2">
    <fill>
      <patternFill patternType="none"/>
    </fill>
    <fill>
      <patternFill patternType="gray125"/>
    </fill>
  </fills>
  <borders count="11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5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9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0" fillId="0" borderId="8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9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1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" customHeight="true" zeroHeight="false" outlineLevelRow="0" outlineLevelCol="0"/>
  <cols>
    <col collapsed="false" customWidth="true" hidden="false" outlineLevel="0" max="2" min="1" style="1" width="8.56"/>
    <col collapsed="false" customWidth="true" hidden="false" outlineLevel="0" max="3" min="3" style="1" width="12.85"/>
    <col collapsed="false" customWidth="true" hidden="false" outlineLevel="0" max="6" min="4" style="1" width="11.28"/>
    <col collapsed="false" customWidth="true" hidden="false" outlineLevel="0" max="7" min="7" style="1" width="12.42"/>
    <col collapsed="false" customWidth="true" hidden="false" outlineLevel="0" max="8" min="8" style="1" width="15.56"/>
    <col collapsed="false" customWidth="true" hidden="false" outlineLevel="0" max="9" min="9" style="1" width="12.42"/>
    <col collapsed="false" customWidth="true" hidden="false" outlineLevel="0" max="10" min="10" style="1" width="31.99"/>
    <col collapsed="false" customWidth="true" hidden="false" outlineLevel="0" max="11" min="11" style="1" width="10.99"/>
    <col collapsed="false" customWidth="true" hidden="false" outlineLevel="0" max="12" min="12" style="1" width="9.28"/>
    <col collapsed="false" customWidth="true" hidden="false" outlineLevel="0" max="13" min="13" style="1" width="13.28"/>
    <col collapsed="false" customWidth="true" hidden="false" outlineLevel="0" max="19" min="14" style="1" width="10.71"/>
    <col collapsed="false" customWidth="true" hidden="false" outlineLevel="0" max="20" min="20" style="1" width="13.14"/>
    <col collapsed="false" customWidth="true" hidden="false" outlineLevel="0" max="21" min="21" style="1" width="19.85"/>
    <col collapsed="false" customWidth="false" hidden="false" outlineLevel="0" max="257" min="22" style="1" width="9.14"/>
  </cols>
  <sheetData>
    <row r="1" customFormat="false" ht="12.75" hidden="false" customHeight="false" outlineLevel="0" collapsed="false">
      <c r="A1" s="2" t="s">
        <v>0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4"/>
      <c r="U1" s="3"/>
      <c r="V1" s="3"/>
      <c r="W1" s="3"/>
      <c r="X1" s="5"/>
    </row>
    <row r="2" customFormat="false" ht="12.75" hidden="false" customHeight="false" outlineLevel="0" collapsed="false">
      <c r="A2" s="2" t="s">
        <v>1</v>
      </c>
      <c r="B2" s="2"/>
      <c r="C2" s="2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6"/>
      <c r="U2" s="5"/>
      <c r="V2" s="5"/>
      <c r="W2" s="5"/>
      <c r="X2" s="5"/>
    </row>
    <row r="3" customFormat="false" ht="12.75" hidden="false" customHeight="false" outlineLevel="0" collapsed="false">
      <c r="A3" s="2"/>
      <c r="B3" s="2"/>
      <c r="C3" s="2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6"/>
      <c r="U3" s="5"/>
      <c r="V3" s="5"/>
      <c r="W3" s="5"/>
      <c r="X3" s="5"/>
    </row>
    <row r="4" customFormat="false" ht="12.75" hidden="false" customHeight="false" outlineLevel="0" collapsed="false">
      <c r="A4" s="2"/>
      <c r="B4" s="2"/>
      <c r="C4" s="2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6"/>
      <c r="U4" s="5"/>
      <c r="V4" s="5"/>
      <c r="W4" s="5"/>
      <c r="X4" s="5"/>
    </row>
    <row r="5" customFormat="false" ht="12.75" hidden="false" customHeight="false" outlineLevel="0" collapsed="false">
      <c r="A5" s="2"/>
      <c r="B5" s="2"/>
      <c r="C5" s="2"/>
      <c r="D5" s="7" t="s">
        <v>2</v>
      </c>
      <c r="E5" s="7"/>
      <c r="F5" s="7" t="s">
        <v>2</v>
      </c>
      <c r="G5" s="7" t="s">
        <v>2</v>
      </c>
      <c r="H5" s="7"/>
      <c r="I5" s="3"/>
      <c r="J5" s="3"/>
      <c r="K5" s="3"/>
      <c r="L5" s="3"/>
      <c r="M5" s="3"/>
      <c r="T5" s="4"/>
      <c r="U5" s="3"/>
      <c r="V5" s="3"/>
      <c r="W5" s="3"/>
      <c r="X5" s="5"/>
    </row>
    <row r="6" customFormat="false" ht="15" hidden="false" customHeight="false" outlineLevel="0" collapsed="false">
      <c r="A6" s="2"/>
      <c r="B6" s="2"/>
      <c r="C6" s="2"/>
      <c r="D6" s="7"/>
      <c r="E6" s="7" t="s">
        <v>3</v>
      </c>
      <c r="F6" s="7" t="s">
        <v>4</v>
      </c>
      <c r="G6" s="7"/>
      <c r="H6" s="7"/>
      <c r="I6" s="7" t="s">
        <v>5</v>
      </c>
      <c r="J6" s="7"/>
      <c r="K6" s="7" t="s">
        <v>6</v>
      </c>
      <c r="L6" s="7"/>
      <c r="M6" s="7" t="s">
        <v>7</v>
      </c>
      <c r="N6" s="8" t="s">
        <v>8</v>
      </c>
      <c r="O6" s="8"/>
      <c r="P6" s="8" t="s">
        <v>9</v>
      </c>
      <c r="Q6" s="8"/>
      <c r="R6" s="8" t="s">
        <v>10</v>
      </c>
      <c r="S6" s="8"/>
      <c r="T6" s="9" t="s">
        <v>4</v>
      </c>
      <c r="U6" s="7" t="s">
        <v>11</v>
      </c>
      <c r="V6" s="3"/>
      <c r="W6" s="3"/>
      <c r="X6" s="5"/>
    </row>
    <row r="7" customFormat="false" ht="13.5" hidden="false" customHeight="false" outlineLevel="0" collapsed="false">
      <c r="A7" s="10" t="s">
        <v>12</v>
      </c>
      <c r="B7" s="10" t="s">
        <v>13</v>
      </c>
      <c r="C7" s="10" t="s">
        <v>14</v>
      </c>
      <c r="D7" s="11" t="s">
        <v>15</v>
      </c>
      <c r="E7" s="11" t="s">
        <v>16</v>
      </c>
      <c r="F7" s="11" t="s">
        <v>16</v>
      </c>
      <c r="G7" s="11" t="s">
        <v>17</v>
      </c>
      <c r="H7" s="11" t="s">
        <v>18</v>
      </c>
      <c r="I7" s="11" t="s">
        <v>19</v>
      </c>
      <c r="J7" s="11" t="s">
        <v>20</v>
      </c>
      <c r="K7" s="11" t="s">
        <v>21</v>
      </c>
      <c r="L7" s="11" t="s">
        <v>22</v>
      </c>
      <c r="M7" s="11" t="s">
        <v>23</v>
      </c>
      <c r="N7" s="11" t="s">
        <v>24</v>
      </c>
      <c r="O7" s="11" t="s">
        <v>25</v>
      </c>
      <c r="P7" s="11" t="s">
        <v>24</v>
      </c>
      <c r="Q7" s="11" t="s">
        <v>25</v>
      </c>
      <c r="R7" s="11" t="s">
        <v>24</v>
      </c>
      <c r="S7" s="11" t="s">
        <v>25</v>
      </c>
      <c r="T7" s="12" t="s">
        <v>26</v>
      </c>
      <c r="U7" s="11" t="s">
        <v>27</v>
      </c>
      <c r="V7" s="13"/>
      <c r="W7" s="13"/>
      <c r="X7" s="14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  <c r="DS7" s="15"/>
      <c r="DT7" s="15"/>
      <c r="DU7" s="15"/>
      <c r="DV7" s="15"/>
      <c r="DW7" s="15"/>
      <c r="DX7" s="15"/>
      <c r="DY7" s="15"/>
      <c r="DZ7" s="15"/>
      <c r="EA7" s="15"/>
      <c r="EB7" s="15"/>
      <c r="EC7" s="15"/>
      <c r="ED7" s="15"/>
      <c r="EE7" s="15"/>
      <c r="EF7" s="15"/>
      <c r="EG7" s="15"/>
      <c r="EH7" s="15"/>
      <c r="EI7" s="15"/>
      <c r="EJ7" s="15"/>
      <c r="EK7" s="15"/>
      <c r="EL7" s="15"/>
      <c r="EM7" s="15"/>
      <c r="EN7" s="15"/>
      <c r="EO7" s="15"/>
      <c r="EP7" s="15"/>
      <c r="EQ7" s="15"/>
      <c r="ER7" s="15"/>
      <c r="ES7" s="15"/>
      <c r="ET7" s="15"/>
      <c r="EU7" s="15"/>
      <c r="EV7" s="15"/>
      <c r="EW7" s="15"/>
      <c r="EX7" s="15"/>
      <c r="EY7" s="15"/>
      <c r="EZ7" s="15"/>
      <c r="FA7" s="15"/>
      <c r="FB7" s="15"/>
      <c r="FC7" s="15"/>
      <c r="FD7" s="15"/>
      <c r="FE7" s="15"/>
      <c r="FF7" s="15"/>
      <c r="FG7" s="15"/>
      <c r="FH7" s="15"/>
      <c r="FI7" s="15"/>
      <c r="FJ7" s="15"/>
      <c r="FK7" s="15"/>
      <c r="FL7" s="15"/>
      <c r="FM7" s="15"/>
      <c r="FN7" s="15"/>
      <c r="FO7" s="15"/>
      <c r="FP7" s="15"/>
      <c r="FQ7" s="15"/>
      <c r="FR7" s="15"/>
      <c r="FS7" s="15"/>
      <c r="FT7" s="15"/>
      <c r="FU7" s="15"/>
      <c r="FV7" s="15"/>
      <c r="FW7" s="15"/>
      <c r="FX7" s="15"/>
      <c r="FY7" s="15"/>
      <c r="FZ7" s="15"/>
      <c r="GA7" s="15"/>
      <c r="GB7" s="15"/>
      <c r="GC7" s="15"/>
      <c r="GD7" s="15"/>
      <c r="GE7" s="15"/>
      <c r="GF7" s="15"/>
      <c r="GG7" s="15"/>
      <c r="GH7" s="15"/>
      <c r="GI7" s="15"/>
      <c r="GJ7" s="15"/>
      <c r="GK7" s="15"/>
      <c r="GL7" s="15"/>
      <c r="GM7" s="15"/>
      <c r="GN7" s="15"/>
      <c r="GO7" s="15"/>
      <c r="GP7" s="15"/>
      <c r="GQ7" s="15"/>
      <c r="GR7" s="15"/>
      <c r="GS7" s="15"/>
      <c r="GT7" s="15"/>
      <c r="GU7" s="15"/>
      <c r="GV7" s="15"/>
      <c r="GW7" s="15"/>
      <c r="GX7" s="15"/>
      <c r="GY7" s="15"/>
      <c r="GZ7" s="15"/>
      <c r="HA7" s="15"/>
      <c r="HB7" s="15"/>
      <c r="HC7" s="15"/>
      <c r="HD7" s="15"/>
      <c r="HE7" s="15"/>
      <c r="HF7" s="15"/>
      <c r="HG7" s="15"/>
      <c r="HH7" s="15"/>
      <c r="HI7" s="15"/>
      <c r="HJ7" s="15"/>
      <c r="HK7" s="15"/>
      <c r="HL7" s="15"/>
      <c r="HM7" s="15"/>
      <c r="HN7" s="15"/>
      <c r="HO7" s="15"/>
      <c r="HP7" s="15"/>
      <c r="HQ7" s="15"/>
      <c r="HR7" s="15"/>
      <c r="HS7" s="15"/>
      <c r="HT7" s="15"/>
      <c r="HU7" s="15"/>
      <c r="HV7" s="15"/>
      <c r="HW7" s="15"/>
      <c r="HX7" s="15"/>
      <c r="HY7" s="15"/>
      <c r="HZ7" s="15"/>
      <c r="IA7" s="15"/>
      <c r="IB7" s="15"/>
      <c r="IC7" s="15"/>
      <c r="ID7" s="15"/>
      <c r="IE7" s="15"/>
      <c r="IF7" s="15"/>
      <c r="IG7" s="15"/>
      <c r="IH7" s="15"/>
      <c r="II7" s="15"/>
      <c r="IJ7" s="15"/>
      <c r="IK7" s="15"/>
      <c r="IL7" s="15"/>
      <c r="IM7" s="15"/>
      <c r="IN7" s="15"/>
      <c r="IO7" s="15"/>
      <c r="IP7" s="15"/>
      <c r="IQ7" s="15"/>
      <c r="IR7" s="15"/>
      <c r="IS7" s="15"/>
      <c r="IT7" s="15"/>
      <c r="IU7" s="15"/>
      <c r="IV7" s="15"/>
      <c r="IW7" s="15"/>
    </row>
    <row r="8" customFormat="false" ht="12.75" hidden="false" customHeight="false" outlineLevel="0" collapsed="false">
      <c r="A8" s="16"/>
      <c r="B8" s="16"/>
      <c r="C8" s="16"/>
      <c r="D8" s="17"/>
      <c r="E8" s="17"/>
      <c r="F8" s="17"/>
      <c r="G8" s="17"/>
      <c r="H8" s="17"/>
      <c r="I8" s="5"/>
      <c r="J8" s="5"/>
      <c r="K8" s="5"/>
      <c r="L8" s="5"/>
      <c r="M8" s="5"/>
      <c r="N8" s="17"/>
      <c r="O8" s="17"/>
      <c r="P8" s="17"/>
      <c r="Q8" s="17"/>
      <c r="R8" s="17"/>
      <c r="S8" s="17"/>
      <c r="T8" s="18"/>
      <c r="U8" s="5"/>
      <c r="V8" s="5"/>
      <c r="W8" s="5"/>
      <c r="X8" s="5"/>
    </row>
    <row r="9" customFormat="false" ht="12.75" hidden="false" customHeight="false" outlineLevel="0" collapsed="false">
      <c r="A9" s="16"/>
      <c r="B9" s="16" t="n">
        <v>3689.4</v>
      </c>
      <c r="C9" s="16" t="s">
        <v>28</v>
      </c>
      <c r="D9" s="19" t="n">
        <v>35243</v>
      </c>
      <c r="E9" s="19" t="n">
        <v>35247</v>
      </c>
      <c r="F9" s="19" t="n">
        <v>37228</v>
      </c>
      <c r="G9" s="19" t="n">
        <v>38868</v>
      </c>
      <c r="H9" s="17" t="s">
        <v>29</v>
      </c>
      <c r="I9" s="20" t="n">
        <v>19.55</v>
      </c>
      <c r="J9" s="17" t="s">
        <v>30</v>
      </c>
      <c r="K9" s="17" t="s">
        <v>31</v>
      </c>
      <c r="L9" s="17" t="s">
        <v>32</v>
      </c>
      <c r="M9" s="17" t="s">
        <v>33</v>
      </c>
      <c r="N9" s="21" t="n">
        <v>-141285</v>
      </c>
      <c r="O9" s="5" t="n">
        <v>-110713</v>
      </c>
      <c r="P9" s="5" t="n">
        <v>0</v>
      </c>
      <c r="Q9" s="5" t="n">
        <v>0</v>
      </c>
      <c r="R9" s="21" t="n">
        <v>-154560</v>
      </c>
      <c r="S9" s="5" t="n">
        <v>-121121</v>
      </c>
      <c r="T9" s="6" t="n">
        <v>-3521923</v>
      </c>
      <c r="U9" s="17" t="s">
        <v>34</v>
      </c>
      <c r="V9" s="5"/>
      <c r="W9" s="5"/>
      <c r="X9" s="5"/>
    </row>
    <row r="10" customFormat="false" ht="12.75" hidden="false" customHeight="false" outlineLevel="0" collapsed="false">
      <c r="A10" s="5"/>
      <c r="B10" s="5"/>
      <c r="C10" s="5"/>
      <c r="D10" s="5"/>
      <c r="E10" s="5"/>
      <c r="F10" s="5"/>
      <c r="G10" s="5"/>
      <c r="H10" s="5"/>
      <c r="I10" s="5"/>
      <c r="J10" s="5"/>
      <c r="K10" s="17"/>
      <c r="L10" s="5"/>
      <c r="M10" s="5"/>
      <c r="N10" s="5"/>
      <c r="O10" s="5"/>
      <c r="P10" s="5"/>
      <c r="Q10" s="5"/>
      <c r="R10" s="5"/>
      <c r="S10" s="5"/>
      <c r="T10" s="5"/>
      <c r="U10" s="17" t="s">
        <v>35</v>
      </c>
      <c r="V10" s="5"/>
      <c r="W10" s="5"/>
      <c r="X10" s="5"/>
    </row>
    <row r="11" customFormat="false" ht="12.75" hidden="false" customHeight="false" outlineLevel="0" collapsed="false">
      <c r="A11" s="5"/>
      <c r="B11" s="5"/>
      <c r="C11" s="5"/>
      <c r="D11" s="5"/>
      <c r="E11" s="5"/>
      <c r="F11" s="5"/>
      <c r="G11" s="5"/>
      <c r="H11" s="5"/>
      <c r="I11" s="5"/>
      <c r="J11" s="5"/>
      <c r="K11" s="17"/>
      <c r="L11" s="5"/>
      <c r="M11" s="5"/>
      <c r="N11" s="5"/>
      <c r="O11" s="5"/>
      <c r="P11" s="5"/>
      <c r="Q11" s="5"/>
      <c r="R11" s="5"/>
      <c r="S11" s="5"/>
      <c r="T11" s="5"/>
      <c r="U11" s="17"/>
      <c r="V11" s="5"/>
      <c r="W11" s="5"/>
      <c r="X11" s="5"/>
    </row>
    <row r="12" customFormat="false" ht="4.5" hidden="false" customHeight="true" outlineLevel="0" collapsed="false">
      <c r="A12" s="22"/>
      <c r="B12" s="23"/>
      <c r="C12" s="23"/>
      <c r="D12" s="23"/>
      <c r="E12" s="23"/>
      <c r="F12" s="23"/>
      <c r="G12" s="23"/>
      <c r="H12" s="23"/>
      <c r="I12" s="23"/>
      <c r="J12" s="23"/>
      <c r="K12" s="24"/>
      <c r="L12" s="23"/>
      <c r="M12" s="23"/>
      <c r="N12" s="23"/>
      <c r="O12" s="23"/>
      <c r="P12" s="23"/>
      <c r="Q12" s="23"/>
      <c r="R12" s="23"/>
      <c r="S12" s="23"/>
      <c r="T12" s="23"/>
      <c r="U12" s="25"/>
      <c r="V12" s="5"/>
      <c r="W12" s="5"/>
      <c r="X12" s="5"/>
    </row>
    <row r="13" customFormat="false" ht="12.75" hidden="false" customHeight="false" outlineLevel="0" collapsed="false">
      <c r="A13" s="26" t="n">
        <v>896653</v>
      </c>
      <c r="B13" s="27" t="n">
        <v>585277</v>
      </c>
      <c r="C13" s="27" t="s">
        <v>28</v>
      </c>
      <c r="D13" s="28" t="n">
        <v>36999</v>
      </c>
      <c r="E13" s="28" t="n">
        <v>37012</v>
      </c>
      <c r="F13" s="28" t="n">
        <v>37228</v>
      </c>
      <c r="G13" s="28" t="n">
        <v>37256</v>
      </c>
      <c r="H13" s="29" t="s">
        <v>29</v>
      </c>
      <c r="I13" s="30" t="n">
        <v>300</v>
      </c>
      <c r="J13" s="31" t="s">
        <v>36</v>
      </c>
      <c r="K13" s="31" t="s">
        <v>37</v>
      </c>
      <c r="L13" s="31" t="s">
        <v>32</v>
      </c>
      <c r="M13" s="31" t="s">
        <v>33</v>
      </c>
      <c r="N13" s="32" t="n">
        <v>-2680</v>
      </c>
      <c r="O13" s="33" t="n">
        <v>-2178</v>
      </c>
      <c r="P13" s="33" t="n">
        <v>0</v>
      </c>
      <c r="Q13" s="33" t="n">
        <v>0</v>
      </c>
      <c r="R13" s="32" t="n">
        <v>-2688</v>
      </c>
      <c r="S13" s="33" t="n">
        <v>-2184</v>
      </c>
      <c r="T13" s="4" t="n">
        <v>1314108</v>
      </c>
      <c r="U13" s="34" t="s">
        <v>38</v>
      </c>
      <c r="V13" s="3"/>
      <c r="W13" s="3"/>
      <c r="X13" s="3"/>
      <c r="Y13" s="35"/>
      <c r="Z13" s="35"/>
      <c r="AA13" s="35"/>
      <c r="AB13" s="35"/>
      <c r="AC13" s="35"/>
      <c r="AD13" s="35"/>
      <c r="AE13" s="35"/>
      <c r="AF13" s="35"/>
      <c r="AG13" s="35"/>
      <c r="AH13" s="35"/>
      <c r="AI13" s="35"/>
      <c r="AJ13" s="35"/>
      <c r="AK13" s="35"/>
      <c r="AL13" s="35"/>
      <c r="AM13" s="35"/>
      <c r="AN13" s="35"/>
      <c r="AO13" s="35"/>
      <c r="AP13" s="35"/>
      <c r="AQ13" s="35"/>
      <c r="AR13" s="35"/>
      <c r="AS13" s="35"/>
      <c r="AT13" s="35"/>
      <c r="AU13" s="35"/>
      <c r="AV13" s="35"/>
      <c r="AW13" s="35"/>
      <c r="AX13" s="35"/>
      <c r="AY13" s="35"/>
      <c r="AZ13" s="35"/>
      <c r="BA13" s="35"/>
      <c r="BB13" s="35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  <c r="BZ13" s="35"/>
      <c r="CA13" s="35"/>
      <c r="CB13" s="35"/>
      <c r="CC13" s="35"/>
      <c r="CD13" s="35"/>
      <c r="CE13" s="35"/>
      <c r="CF13" s="35"/>
      <c r="CG13" s="35"/>
      <c r="CH13" s="35"/>
      <c r="CI13" s="35"/>
      <c r="CJ13" s="35"/>
      <c r="CK13" s="35"/>
      <c r="CL13" s="35"/>
      <c r="CM13" s="35"/>
      <c r="CN13" s="35"/>
      <c r="CO13" s="35"/>
      <c r="CP13" s="35"/>
      <c r="CQ13" s="35"/>
      <c r="CR13" s="35"/>
      <c r="CS13" s="35"/>
      <c r="CT13" s="35"/>
      <c r="CU13" s="35"/>
      <c r="CV13" s="35"/>
      <c r="CW13" s="35"/>
      <c r="CX13" s="35"/>
      <c r="CY13" s="35"/>
      <c r="CZ13" s="35"/>
      <c r="DA13" s="35"/>
      <c r="DB13" s="35"/>
      <c r="DC13" s="35"/>
      <c r="DD13" s="35"/>
      <c r="DE13" s="35"/>
      <c r="DF13" s="35"/>
      <c r="DG13" s="35"/>
      <c r="DH13" s="35"/>
      <c r="DI13" s="35"/>
      <c r="DJ13" s="35"/>
      <c r="DK13" s="35"/>
      <c r="DL13" s="35"/>
      <c r="DM13" s="35"/>
      <c r="DN13" s="35"/>
      <c r="DO13" s="35"/>
      <c r="DP13" s="35"/>
      <c r="DQ13" s="35"/>
      <c r="DR13" s="35"/>
      <c r="DS13" s="35"/>
      <c r="DT13" s="35"/>
      <c r="DU13" s="35"/>
      <c r="DV13" s="35"/>
      <c r="DW13" s="35"/>
      <c r="DX13" s="35"/>
      <c r="DY13" s="35"/>
      <c r="DZ13" s="35"/>
      <c r="EA13" s="35"/>
      <c r="EB13" s="35"/>
      <c r="EC13" s="35"/>
      <c r="ED13" s="35"/>
      <c r="EE13" s="35"/>
      <c r="EF13" s="35"/>
      <c r="EG13" s="35"/>
      <c r="EH13" s="35"/>
      <c r="EI13" s="35"/>
      <c r="EJ13" s="35"/>
      <c r="EK13" s="35"/>
      <c r="EL13" s="35"/>
      <c r="EM13" s="35"/>
      <c r="EN13" s="35"/>
      <c r="EO13" s="35"/>
      <c r="EP13" s="35"/>
      <c r="EQ13" s="35"/>
      <c r="ER13" s="35"/>
      <c r="ES13" s="35"/>
      <c r="ET13" s="35"/>
      <c r="EU13" s="35"/>
      <c r="EV13" s="35"/>
      <c r="EW13" s="35"/>
      <c r="EX13" s="35"/>
      <c r="EY13" s="35"/>
      <c r="EZ13" s="35"/>
      <c r="FA13" s="35"/>
      <c r="FB13" s="35"/>
      <c r="FC13" s="35"/>
      <c r="FD13" s="35"/>
      <c r="FE13" s="35"/>
      <c r="FF13" s="35"/>
      <c r="FG13" s="35"/>
      <c r="FH13" s="35"/>
      <c r="FI13" s="35"/>
      <c r="FJ13" s="35"/>
      <c r="FK13" s="35"/>
      <c r="FL13" s="35"/>
      <c r="FM13" s="35"/>
      <c r="FN13" s="35"/>
      <c r="FO13" s="35"/>
      <c r="FP13" s="35"/>
      <c r="FQ13" s="35"/>
      <c r="FR13" s="35"/>
      <c r="FS13" s="35"/>
      <c r="FT13" s="35"/>
      <c r="FU13" s="35"/>
      <c r="FV13" s="35"/>
      <c r="FW13" s="35"/>
      <c r="FX13" s="35"/>
      <c r="FY13" s="35"/>
      <c r="FZ13" s="35"/>
      <c r="GA13" s="35"/>
      <c r="GB13" s="35"/>
      <c r="GC13" s="35"/>
      <c r="GD13" s="35"/>
      <c r="GE13" s="35"/>
      <c r="GF13" s="35"/>
      <c r="GG13" s="35"/>
      <c r="GH13" s="35"/>
      <c r="GI13" s="35"/>
      <c r="GJ13" s="35"/>
      <c r="GK13" s="35"/>
      <c r="GL13" s="35"/>
      <c r="GM13" s="35"/>
      <c r="GN13" s="35"/>
      <c r="GO13" s="35"/>
      <c r="GP13" s="35"/>
      <c r="GQ13" s="35"/>
      <c r="GR13" s="35"/>
      <c r="GS13" s="35"/>
      <c r="GT13" s="35"/>
      <c r="GU13" s="35"/>
      <c r="GV13" s="35"/>
      <c r="GW13" s="35"/>
      <c r="GX13" s="35"/>
      <c r="GY13" s="35"/>
      <c r="GZ13" s="35"/>
      <c r="HA13" s="35"/>
      <c r="HB13" s="35"/>
      <c r="HC13" s="35"/>
      <c r="HD13" s="35"/>
      <c r="HE13" s="35"/>
      <c r="HF13" s="35"/>
      <c r="HG13" s="35"/>
      <c r="HH13" s="35"/>
      <c r="HI13" s="35"/>
      <c r="HJ13" s="35"/>
      <c r="HK13" s="35"/>
      <c r="HL13" s="35"/>
      <c r="HM13" s="35"/>
      <c r="HN13" s="35"/>
      <c r="HO13" s="35"/>
      <c r="HP13" s="35"/>
      <c r="HQ13" s="35"/>
      <c r="HR13" s="35"/>
      <c r="HS13" s="35"/>
      <c r="HT13" s="35"/>
      <c r="HU13" s="35"/>
      <c r="HV13" s="35"/>
      <c r="HW13" s="35"/>
      <c r="HX13" s="35"/>
      <c r="HY13" s="35"/>
      <c r="HZ13" s="35"/>
      <c r="IA13" s="35"/>
      <c r="IB13" s="35"/>
      <c r="IC13" s="35"/>
      <c r="ID13" s="35"/>
      <c r="IE13" s="35"/>
      <c r="IF13" s="35"/>
      <c r="IG13" s="35"/>
      <c r="IH13" s="35"/>
      <c r="II13" s="35"/>
      <c r="IJ13" s="35"/>
      <c r="IK13" s="35"/>
      <c r="IL13" s="35"/>
      <c r="IM13" s="35"/>
      <c r="IN13" s="35"/>
      <c r="IO13" s="35"/>
      <c r="IP13" s="35"/>
      <c r="IQ13" s="35"/>
      <c r="IR13" s="35"/>
      <c r="IS13" s="35"/>
      <c r="IT13" s="35"/>
      <c r="IU13" s="35"/>
      <c r="IV13" s="35"/>
      <c r="IW13" s="35"/>
    </row>
    <row r="14" customFormat="false" ht="12.75" hidden="false" customHeight="false" outlineLevel="0" collapsed="false">
      <c r="A14" s="26" t="n">
        <v>896652</v>
      </c>
      <c r="B14" s="27" t="n">
        <v>585276</v>
      </c>
      <c r="C14" s="27" t="s">
        <v>28</v>
      </c>
      <c r="D14" s="28" t="n">
        <v>36999</v>
      </c>
      <c r="E14" s="28" t="n">
        <v>37012</v>
      </c>
      <c r="F14" s="28" t="n">
        <v>37228</v>
      </c>
      <c r="G14" s="28" t="n">
        <v>37256</v>
      </c>
      <c r="H14" s="29" t="s">
        <v>29</v>
      </c>
      <c r="I14" s="30" t="n">
        <v>328</v>
      </c>
      <c r="J14" s="31" t="s">
        <v>39</v>
      </c>
      <c r="K14" s="31" t="s">
        <v>40</v>
      </c>
      <c r="L14" s="31" t="s">
        <v>41</v>
      </c>
      <c r="M14" s="31" t="s">
        <v>33</v>
      </c>
      <c r="N14" s="32" t="n">
        <v>2680</v>
      </c>
      <c r="O14" s="33" t="n">
        <v>2178</v>
      </c>
      <c r="P14" s="33" t="n">
        <v>0</v>
      </c>
      <c r="Q14" s="33" t="n">
        <v>0</v>
      </c>
      <c r="R14" s="32" t="n">
        <v>2688</v>
      </c>
      <c r="S14" s="33" t="n">
        <v>2184</v>
      </c>
      <c r="T14" s="4" t="n">
        <v>-1458606</v>
      </c>
      <c r="U14" s="34" t="s">
        <v>38</v>
      </c>
      <c r="V14" s="3"/>
      <c r="W14" s="3"/>
      <c r="X14" s="3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5"/>
      <c r="AL14" s="35"/>
      <c r="AM14" s="35"/>
      <c r="AN14" s="35"/>
      <c r="AO14" s="35"/>
      <c r="AP14" s="35"/>
      <c r="AQ14" s="35"/>
      <c r="AR14" s="35"/>
      <c r="AS14" s="35"/>
      <c r="AT14" s="35"/>
      <c r="AU14" s="35"/>
      <c r="AV14" s="35"/>
      <c r="AW14" s="35"/>
      <c r="AX14" s="35"/>
      <c r="AY14" s="35"/>
      <c r="AZ14" s="35"/>
      <c r="BA14" s="35"/>
      <c r="BB14" s="35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  <c r="BU14" s="35"/>
      <c r="BV14" s="35"/>
      <c r="BW14" s="35"/>
      <c r="BX14" s="35"/>
      <c r="BY14" s="35"/>
      <c r="BZ14" s="35"/>
      <c r="CA14" s="35"/>
      <c r="CB14" s="35"/>
      <c r="CC14" s="35"/>
      <c r="CD14" s="35"/>
      <c r="CE14" s="35"/>
      <c r="CF14" s="35"/>
      <c r="CG14" s="35"/>
      <c r="CH14" s="35"/>
      <c r="CI14" s="35"/>
      <c r="CJ14" s="35"/>
      <c r="CK14" s="35"/>
      <c r="CL14" s="35"/>
      <c r="CM14" s="35"/>
      <c r="CN14" s="35"/>
      <c r="CO14" s="35"/>
      <c r="CP14" s="35"/>
      <c r="CQ14" s="35"/>
      <c r="CR14" s="35"/>
      <c r="CS14" s="35"/>
      <c r="CT14" s="35"/>
      <c r="CU14" s="35"/>
      <c r="CV14" s="35"/>
      <c r="CW14" s="35"/>
      <c r="CX14" s="35"/>
      <c r="CY14" s="35"/>
      <c r="CZ14" s="35"/>
      <c r="DA14" s="35"/>
      <c r="DB14" s="35"/>
      <c r="DC14" s="35"/>
      <c r="DD14" s="35"/>
      <c r="DE14" s="35"/>
      <c r="DF14" s="35"/>
      <c r="DG14" s="35"/>
      <c r="DH14" s="35"/>
      <c r="DI14" s="35"/>
      <c r="DJ14" s="35"/>
      <c r="DK14" s="35"/>
      <c r="DL14" s="35"/>
      <c r="DM14" s="35"/>
      <c r="DN14" s="35"/>
      <c r="DO14" s="35"/>
      <c r="DP14" s="35"/>
      <c r="DQ14" s="35"/>
      <c r="DR14" s="35"/>
      <c r="DS14" s="35"/>
      <c r="DT14" s="35"/>
      <c r="DU14" s="35"/>
      <c r="DV14" s="35"/>
      <c r="DW14" s="35"/>
      <c r="DX14" s="35"/>
      <c r="DY14" s="35"/>
      <c r="DZ14" s="35"/>
      <c r="EA14" s="35"/>
      <c r="EB14" s="35"/>
      <c r="EC14" s="35"/>
      <c r="ED14" s="35"/>
      <c r="EE14" s="35"/>
      <c r="EF14" s="35"/>
      <c r="EG14" s="35"/>
      <c r="EH14" s="35"/>
      <c r="EI14" s="35"/>
      <c r="EJ14" s="35"/>
      <c r="EK14" s="35"/>
      <c r="EL14" s="35"/>
      <c r="EM14" s="35"/>
      <c r="EN14" s="35"/>
      <c r="EO14" s="35"/>
      <c r="EP14" s="35"/>
      <c r="EQ14" s="35"/>
      <c r="ER14" s="35"/>
      <c r="ES14" s="35"/>
      <c r="ET14" s="35"/>
      <c r="EU14" s="35"/>
      <c r="EV14" s="35"/>
      <c r="EW14" s="35"/>
      <c r="EX14" s="35"/>
      <c r="EY14" s="35"/>
      <c r="EZ14" s="35"/>
      <c r="FA14" s="35"/>
      <c r="FB14" s="35"/>
      <c r="FC14" s="35"/>
      <c r="FD14" s="35"/>
      <c r="FE14" s="35"/>
      <c r="FF14" s="35"/>
      <c r="FG14" s="35"/>
      <c r="FH14" s="35"/>
      <c r="FI14" s="35"/>
      <c r="FJ14" s="35"/>
      <c r="FK14" s="35"/>
      <c r="FL14" s="35"/>
      <c r="FM14" s="35"/>
      <c r="FN14" s="35"/>
      <c r="FO14" s="35"/>
      <c r="FP14" s="35"/>
      <c r="FQ14" s="35"/>
      <c r="FR14" s="35"/>
      <c r="FS14" s="35"/>
      <c r="FT14" s="35"/>
      <c r="FU14" s="35"/>
      <c r="FV14" s="35"/>
      <c r="FW14" s="35"/>
      <c r="FX14" s="35"/>
      <c r="FY14" s="35"/>
      <c r="FZ14" s="35"/>
      <c r="GA14" s="35"/>
      <c r="GB14" s="35"/>
      <c r="GC14" s="35"/>
      <c r="GD14" s="35"/>
      <c r="GE14" s="35"/>
      <c r="GF14" s="35"/>
      <c r="GG14" s="35"/>
      <c r="GH14" s="35"/>
      <c r="GI14" s="35"/>
      <c r="GJ14" s="35"/>
      <c r="GK14" s="35"/>
      <c r="GL14" s="35"/>
      <c r="GM14" s="35"/>
      <c r="GN14" s="35"/>
      <c r="GO14" s="35"/>
      <c r="GP14" s="35"/>
      <c r="GQ14" s="35"/>
      <c r="GR14" s="35"/>
      <c r="GS14" s="35"/>
      <c r="GT14" s="35"/>
      <c r="GU14" s="35"/>
      <c r="GV14" s="35"/>
      <c r="GW14" s="35"/>
      <c r="GX14" s="35"/>
      <c r="GY14" s="35"/>
      <c r="GZ14" s="35"/>
      <c r="HA14" s="35"/>
      <c r="HB14" s="35"/>
      <c r="HC14" s="35"/>
      <c r="HD14" s="35"/>
      <c r="HE14" s="35"/>
      <c r="HF14" s="35"/>
      <c r="HG14" s="35"/>
      <c r="HH14" s="35"/>
      <c r="HI14" s="35"/>
      <c r="HJ14" s="35"/>
      <c r="HK14" s="35"/>
      <c r="HL14" s="35"/>
      <c r="HM14" s="35"/>
      <c r="HN14" s="35"/>
      <c r="HO14" s="35"/>
      <c r="HP14" s="35"/>
      <c r="HQ14" s="35"/>
      <c r="HR14" s="35"/>
      <c r="HS14" s="35"/>
      <c r="HT14" s="35"/>
      <c r="HU14" s="35"/>
      <c r="HV14" s="35"/>
      <c r="HW14" s="35"/>
      <c r="HX14" s="35"/>
      <c r="HY14" s="35"/>
      <c r="HZ14" s="35"/>
      <c r="IA14" s="35"/>
      <c r="IB14" s="35"/>
      <c r="IC14" s="35"/>
      <c r="ID14" s="35"/>
      <c r="IE14" s="35"/>
      <c r="IF14" s="35"/>
      <c r="IG14" s="35"/>
      <c r="IH14" s="35"/>
      <c r="II14" s="35"/>
      <c r="IJ14" s="35"/>
      <c r="IK14" s="35"/>
      <c r="IL14" s="35"/>
      <c r="IM14" s="35"/>
      <c r="IN14" s="35"/>
      <c r="IO14" s="35"/>
      <c r="IP14" s="35"/>
      <c r="IQ14" s="35"/>
      <c r="IR14" s="35"/>
      <c r="IS14" s="35"/>
      <c r="IT14" s="35"/>
      <c r="IU14" s="35"/>
      <c r="IV14" s="35"/>
      <c r="IW14" s="35"/>
    </row>
    <row r="15" customFormat="false" ht="12.75" hidden="false" customHeight="false" outlineLevel="0" collapsed="false">
      <c r="A15" s="36" t="n">
        <v>896654</v>
      </c>
      <c r="B15" s="37" t="n">
        <v>620557</v>
      </c>
      <c r="C15" s="37" t="s">
        <v>28</v>
      </c>
      <c r="D15" s="38" t="n">
        <v>37034</v>
      </c>
      <c r="E15" s="38" t="n">
        <v>37165</v>
      </c>
      <c r="F15" s="38" t="n">
        <v>37228</v>
      </c>
      <c r="G15" s="38" t="n">
        <v>37256</v>
      </c>
      <c r="H15" s="39" t="s">
        <v>42</v>
      </c>
      <c r="I15" s="40" t="s">
        <v>43</v>
      </c>
      <c r="J15" s="40"/>
      <c r="K15" s="40"/>
      <c r="L15" s="40"/>
      <c r="M15" s="40"/>
      <c r="N15" s="41" t="n">
        <v>0</v>
      </c>
      <c r="O15" s="42" t="n">
        <v>0</v>
      </c>
      <c r="P15" s="42" t="n">
        <v>0</v>
      </c>
      <c r="Q15" s="42" t="n">
        <v>0</v>
      </c>
      <c r="R15" s="41" t="n">
        <v>0</v>
      </c>
      <c r="S15" s="42" t="n">
        <v>7600</v>
      </c>
      <c r="T15" s="43" t="n">
        <v>1</v>
      </c>
      <c r="U15" s="34" t="s">
        <v>38</v>
      </c>
      <c r="V15" s="3"/>
      <c r="W15" s="3"/>
      <c r="X15" s="3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5"/>
      <c r="AN15" s="35"/>
      <c r="AO15" s="35"/>
      <c r="AP15" s="35"/>
      <c r="AQ15" s="35"/>
      <c r="AR15" s="35"/>
      <c r="AS15" s="35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  <c r="BF15" s="35"/>
      <c r="BG15" s="35"/>
      <c r="BH15" s="35"/>
      <c r="BI15" s="35"/>
      <c r="BJ15" s="35"/>
      <c r="BK15" s="35"/>
      <c r="BL15" s="35"/>
      <c r="BM15" s="35"/>
      <c r="BN15" s="35"/>
      <c r="BO15" s="35"/>
      <c r="BP15" s="35"/>
      <c r="BQ15" s="35"/>
      <c r="BR15" s="35"/>
      <c r="BS15" s="35"/>
      <c r="BT15" s="35"/>
      <c r="BU15" s="35"/>
      <c r="BV15" s="35"/>
      <c r="BW15" s="35"/>
      <c r="BX15" s="35"/>
      <c r="BY15" s="35"/>
      <c r="BZ15" s="35"/>
      <c r="CA15" s="35"/>
      <c r="CB15" s="35"/>
      <c r="CC15" s="35"/>
      <c r="CD15" s="35"/>
      <c r="CE15" s="35"/>
      <c r="CF15" s="35"/>
      <c r="CG15" s="35"/>
      <c r="CH15" s="35"/>
      <c r="CI15" s="35"/>
      <c r="CJ15" s="35"/>
      <c r="CK15" s="35"/>
      <c r="CL15" s="35"/>
      <c r="CM15" s="35"/>
      <c r="CN15" s="35"/>
      <c r="CO15" s="35"/>
      <c r="CP15" s="35"/>
      <c r="CQ15" s="35"/>
      <c r="CR15" s="35"/>
      <c r="CS15" s="35"/>
      <c r="CT15" s="35"/>
      <c r="CU15" s="35"/>
      <c r="CV15" s="35"/>
      <c r="CW15" s="35"/>
      <c r="CX15" s="35"/>
      <c r="CY15" s="35"/>
      <c r="CZ15" s="35"/>
      <c r="DA15" s="35"/>
      <c r="DB15" s="35"/>
      <c r="DC15" s="35"/>
      <c r="DD15" s="35"/>
      <c r="DE15" s="35"/>
      <c r="DF15" s="35"/>
      <c r="DG15" s="35"/>
      <c r="DH15" s="35"/>
      <c r="DI15" s="35"/>
      <c r="DJ15" s="35"/>
      <c r="DK15" s="35"/>
      <c r="DL15" s="35"/>
      <c r="DM15" s="35"/>
      <c r="DN15" s="35"/>
      <c r="DO15" s="35"/>
      <c r="DP15" s="35"/>
      <c r="DQ15" s="35"/>
      <c r="DR15" s="35"/>
      <c r="DS15" s="35"/>
      <c r="DT15" s="35"/>
      <c r="DU15" s="35"/>
      <c r="DV15" s="35"/>
      <c r="DW15" s="35"/>
      <c r="DX15" s="35"/>
      <c r="DY15" s="35"/>
      <c r="DZ15" s="35"/>
      <c r="EA15" s="35"/>
      <c r="EB15" s="35"/>
      <c r="EC15" s="35"/>
      <c r="ED15" s="35"/>
      <c r="EE15" s="35"/>
      <c r="EF15" s="35"/>
      <c r="EG15" s="35"/>
      <c r="EH15" s="35"/>
      <c r="EI15" s="35"/>
      <c r="EJ15" s="35"/>
      <c r="EK15" s="35"/>
      <c r="EL15" s="35"/>
      <c r="EM15" s="35"/>
      <c r="EN15" s="35"/>
      <c r="EO15" s="35"/>
      <c r="EP15" s="35"/>
      <c r="EQ15" s="35"/>
      <c r="ER15" s="35"/>
      <c r="ES15" s="35"/>
      <c r="ET15" s="35"/>
      <c r="EU15" s="35"/>
      <c r="EV15" s="35"/>
      <c r="EW15" s="35"/>
      <c r="EX15" s="35"/>
      <c r="EY15" s="35"/>
      <c r="EZ15" s="35"/>
      <c r="FA15" s="35"/>
      <c r="FB15" s="35"/>
      <c r="FC15" s="35"/>
      <c r="FD15" s="35"/>
      <c r="FE15" s="35"/>
      <c r="FF15" s="35"/>
      <c r="FG15" s="35"/>
      <c r="FH15" s="35"/>
      <c r="FI15" s="35"/>
      <c r="FJ15" s="35"/>
      <c r="FK15" s="35"/>
      <c r="FL15" s="35"/>
      <c r="FM15" s="35"/>
      <c r="FN15" s="35"/>
      <c r="FO15" s="35"/>
      <c r="FP15" s="35"/>
      <c r="FQ15" s="35"/>
      <c r="FR15" s="35"/>
      <c r="FS15" s="35"/>
      <c r="FT15" s="35"/>
      <c r="FU15" s="35"/>
      <c r="FV15" s="35"/>
      <c r="FW15" s="35"/>
      <c r="FX15" s="35"/>
      <c r="FY15" s="35"/>
      <c r="FZ15" s="35"/>
      <c r="GA15" s="35"/>
      <c r="GB15" s="35"/>
      <c r="GC15" s="35"/>
      <c r="GD15" s="35"/>
      <c r="GE15" s="35"/>
      <c r="GF15" s="35"/>
      <c r="GG15" s="35"/>
      <c r="GH15" s="35"/>
      <c r="GI15" s="35"/>
      <c r="GJ15" s="35"/>
      <c r="GK15" s="35"/>
      <c r="GL15" s="35"/>
      <c r="GM15" s="35"/>
      <c r="GN15" s="35"/>
      <c r="GO15" s="35"/>
      <c r="GP15" s="35"/>
      <c r="GQ15" s="35"/>
      <c r="GR15" s="35"/>
      <c r="GS15" s="35"/>
      <c r="GT15" s="35"/>
      <c r="GU15" s="35"/>
      <c r="GV15" s="35"/>
      <c r="GW15" s="35"/>
      <c r="GX15" s="35"/>
      <c r="GY15" s="35"/>
      <c r="GZ15" s="35"/>
      <c r="HA15" s="35"/>
      <c r="HB15" s="35"/>
      <c r="HC15" s="35"/>
      <c r="HD15" s="35"/>
      <c r="HE15" s="35"/>
      <c r="HF15" s="35"/>
      <c r="HG15" s="35"/>
      <c r="HH15" s="35"/>
      <c r="HI15" s="35"/>
      <c r="HJ15" s="35"/>
      <c r="HK15" s="35"/>
      <c r="HL15" s="35"/>
      <c r="HM15" s="35"/>
      <c r="HN15" s="35"/>
      <c r="HO15" s="35"/>
      <c r="HP15" s="35"/>
      <c r="HQ15" s="35"/>
      <c r="HR15" s="35"/>
      <c r="HS15" s="35"/>
      <c r="HT15" s="35"/>
      <c r="HU15" s="35"/>
      <c r="HV15" s="35"/>
      <c r="HW15" s="35"/>
      <c r="HX15" s="35"/>
      <c r="HY15" s="35"/>
      <c r="HZ15" s="35"/>
      <c r="IA15" s="35"/>
      <c r="IB15" s="35"/>
      <c r="IC15" s="35"/>
      <c r="ID15" s="35"/>
      <c r="IE15" s="35"/>
      <c r="IF15" s="35"/>
      <c r="IG15" s="35"/>
      <c r="IH15" s="35"/>
      <c r="II15" s="35"/>
      <c r="IJ15" s="35"/>
      <c r="IK15" s="35"/>
      <c r="IL15" s="35"/>
      <c r="IM15" s="35"/>
      <c r="IN15" s="35"/>
      <c r="IO15" s="35"/>
      <c r="IP15" s="35"/>
      <c r="IQ15" s="35"/>
      <c r="IR15" s="35"/>
      <c r="IS15" s="35"/>
      <c r="IT15" s="35"/>
      <c r="IU15" s="35"/>
      <c r="IV15" s="35"/>
      <c r="IW15" s="35"/>
    </row>
    <row r="16" customFormat="false" ht="12.75" hidden="false" customHeight="false" outlineLevel="0" collapsed="false">
      <c r="A16" s="36" t="n">
        <v>896655</v>
      </c>
      <c r="B16" s="37" t="n">
        <v>709317</v>
      </c>
      <c r="C16" s="37" t="s">
        <v>28</v>
      </c>
      <c r="D16" s="38" t="n">
        <v>37102</v>
      </c>
      <c r="E16" s="38" t="n">
        <v>37165</v>
      </c>
      <c r="F16" s="38" t="n">
        <v>37228</v>
      </c>
      <c r="G16" s="38" t="n">
        <v>37256</v>
      </c>
      <c r="H16" s="39" t="s">
        <v>44</v>
      </c>
      <c r="I16" s="40" t="s">
        <v>45</v>
      </c>
      <c r="J16" s="40"/>
      <c r="K16" s="40"/>
      <c r="L16" s="40"/>
      <c r="M16" s="40"/>
      <c r="N16" s="41" t="n">
        <v>0</v>
      </c>
      <c r="O16" s="42" t="n">
        <v>0</v>
      </c>
      <c r="P16" s="42" t="n">
        <v>1034</v>
      </c>
      <c r="Q16" s="42" t="n">
        <v>0</v>
      </c>
      <c r="R16" s="41" t="n">
        <v>9200</v>
      </c>
      <c r="S16" s="42" t="n">
        <v>0</v>
      </c>
      <c r="T16" s="43" t="n">
        <v>2892</v>
      </c>
      <c r="U16" s="34" t="s">
        <v>38</v>
      </c>
      <c r="V16" s="3"/>
      <c r="W16" s="3"/>
      <c r="X16" s="3"/>
      <c r="Y16" s="35"/>
      <c r="Z16" s="35"/>
      <c r="AA16" s="35"/>
      <c r="AB16" s="35"/>
      <c r="AC16" s="35"/>
      <c r="AD16" s="35"/>
      <c r="AE16" s="35"/>
      <c r="AF16" s="35"/>
      <c r="AG16" s="35"/>
      <c r="AH16" s="35"/>
      <c r="AI16" s="35"/>
      <c r="AJ16" s="35"/>
      <c r="AK16" s="35"/>
      <c r="AL16" s="35"/>
      <c r="AM16" s="35"/>
      <c r="AN16" s="35"/>
      <c r="AO16" s="35"/>
      <c r="AP16" s="35"/>
      <c r="AQ16" s="35"/>
      <c r="AR16" s="35"/>
      <c r="AS16" s="35"/>
      <c r="AT16" s="35"/>
      <c r="AU16" s="35"/>
      <c r="AV16" s="35"/>
      <c r="AW16" s="35"/>
      <c r="AX16" s="35"/>
      <c r="AY16" s="35"/>
      <c r="AZ16" s="35"/>
      <c r="BA16" s="35"/>
      <c r="BB16" s="35"/>
      <c r="BC16" s="35"/>
      <c r="BD16" s="35"/>
      <c r="BE16" s="35"/>
      <c r="BF16" s="35"/>
      <c r="BG16" s="35"/>
      <c r="BH16" s="35"/>
      <c r="BI16" s="35"/>
      <c r="BJ16" s="35"/>
      <c r="BK16" s="35"/>
      <c r="BL16" s="35"/>
      <c r="BM16" s="35"/>
      <c r="BN16" s="35"/>
      <c r="BO16" s="35"/>
      <c r="BP16" s="35"/>
      <c r="BQ16" s="35"/>
      <c r="BR16" s="35"/>
      <c r="BS16" s="35"/>
      <c r="BT16" s="35"/>
      <c r="BU16" s="35"/>
      <c r="BV16" s="35"/>
      <c r="BW16" s="35"/>
      <c r="BX16" s="35"/>
      <c r="BY16" s="35"/>
      <c r="BZ16" s="35"/>
      <c r="CA16" s="35"/>
      <c r="CB16" s="35"/>
      <c r="CC16" s="35"/>
      <c r="CD16" s="35"/>
      <c r="CE16" s="35"/>
      <c r="CF16" s="35"/>
      <c r="CG16" s="35"/>
      <c r="CH16" s="35"/>
      <c r="CI16" s="35"/>
      <c r="CJ16" s="35"/>
      <c r="CK16" s="35"/>
      <c r="CL16" s="35"/>
      <c r="CM16" s="35"/>
      <c r="CN16" s="35"/>
      <c r="CO16" s="35"/>
      <c r="CP16" s="35"/>
      <c r="CQ16" s="35"/>
      <c r="CR16" s="35"/>
      <c r="CS16" s="35"/>
      <c r="CT16" s="35"/>
      <c r="CU16" s="35"/>
      <c r="CV16" s="35"/>
      <c r="CW16" s="35"/>
      <c r="CX16" s="35"/>
      <c r="CY16" s="35"/>
      <c r="CZ16" s="35"/>
      <c r="DA16" s="35"/>
      <c r="DB16" s="35"/>
      <c r="DC16" s="35"/>
      <c r="DD16" s="35"/>
      <c r="DE16" s="35"/>
      <c r="DF16" s="35"/>
      <c r="DG16" s="35"/>
      <c r="DH16" s="35"/>
      <c r="DI16" s="35"/>
      <c r="DJ16" s="35"/>
      <c r="DK16" s="35"/>
      <c r="DL16" s="35"/>
      <c r="DM16" s="35"/>
      <c r="DN16" s="35"/>
      <c r="DO16" s="35"/>
      <c r="DP16" s="35"/>
      <c r="DQ16" s="35"/>
      <c r="DR16" s="35"/>
      <c r="DS16" s="35"/>
      <c r="DT16" s="35"/>
      <c r="DU16" s="35"/>
      <c r="DV16" s="35"/>
      <c r="DW16" s="35"/>
      <c r="DX16" s="35"/>
      <c r="DY16" s="35"/>
      <c r="DZ16" s="35"/>
      <c r="EA16" s="35"/>
      <c r="EB16" s="35"/>
      <c r="EC16" s="35"/>
      <c r="ED16" s="35"/>
      <c r="EE16" s="35"/>
      <c r="EF16" s="35"/>
      <c r="EG16" s="35"/>
      <c r="EH16" s="35"/>
      <c r="EI16" s="35"/>
      <c r="EJ16" s="35"/>
      <c r="EK16" s="35"/>
      <c r="EL16" s="35"/>
      <c r="EM16" s="35"/>
      <c r="EN16" s="35"/>
      <c r="EO16" s="35"/>
      <c r="EP16" s="35"/>
      <c r="EQ16" s="35"/>
      <c r="ER16" s="35"/>
      <c r="ES16" s="35"/>
      <c r="ET16" s="35"/>
      <c r="EU16" s="35"/>
      <c r="EV16" s="35"/>
      <c r="EW16" s="35"/>
      <c r="EX16" s="35"/>
      <c r="EY16" s="35"/>
      <c r="EZ16" s="35"/>
      <c r="FA16" s="35"/>
      <c r="FB16" s="35"/>
      <c r="FC16" s="35"/>
      <c r="FD16" s="35"/>
      <c r="FE16" s="35"/>
      <c r="FF16" s="35"/>
      <c r="FG16" s="35"/>
      <c r="FH16" s="35"/>
      <c r="FI16" s="35"/>
      <c r="FJ16" s="35"/>
      <c r="FK16" s="35"/>
      <c r="FL16" s="35"/>
      <c r="FM16" s="35"/>
      <c r="FN16" s="35"/>
      <c r="FO16" s="35"/>
      <c r="FP16" s="35"/>
      <c r="FQ16" s="35"/>
      <c r="FR16" s="35"/>
      <c r="FS16" s="35"/>
      <c r="FT16" s="35"/>
      <c r="FU16" s="35"/>
      <c r="FV16" s="35"/>
      <c r="FW16" s="35"/>
      <c r="FX16" s="35"/>
      <c r="FY16" s="35"/>
      <c r="FZ16" s="35"/>
      <c r="GA16" s="35"/>
      <c r="GB16" s="35"/>
      <c r="GC16" s="35"/>
      <c r="GD16" s="35"/>
      <c r="GE16" s="35"/>
      <c r="GF16" s="35"/>
      <c r="GG16" s="35"/>
      <c r="GH16" s="35"/>
      <c r="GI16" s="35"/>
      <c r="GJ16" s="35"/>
      <c r="GK16" s="35"/>
      <c r="GL16" s="35"/>
      <c r="GM16" s="35"/>
      <c r="GN16" s="35"/>
      <c r="GO16" s="35"/>
      <c r="GP16" s="35"/>
      <c r="GQ16" s="35"/>
      <c r="GR16" s="35"/>
      <c r="GS16" s="35"/>
      <c r="GT16" s="35"/>
      <c r="GU16" s="35"/>
      <c r="GV16" s="35"/>
      <c r="GW16" s="35"/>
      <c r="GX16" s="35"/>
      <c r="GY16" s="35"/>
      <c r="GZ16" s="35"/>
      <c r="HA16" s="35"/>
      <c r="HB16" s="35"/>
      <c r="HC16" s="35"/>
      <c r="HD16" s="35"/>
      <c r="HE16" s="35"/>
      <c r="HF16" s="35"/>
      <c r="HG16" s="35"/>
      <c r="HH16" s="35"/>
      <c r="HI16" s="35"/>
      <c r="HJ16" s="35"/>
      <c r="HK16" s="35"/>
      <c r="HL16" s="35"/>
      <c r="HM16" s="35"/>
      <c r="HN16" s="35"/>
      <c r="HO16" s="35"/>
      <c r="HP16" s="35"/>
      <c r="HQ16" s="35"/>
      <c r="HR16" s="35"/>
      <c r="HS16" s="35"/>
      <c r="HT16" s="35"/>
      <c r="HU16" s="35"/>
      <c r="HV16" s="35"/>
      <c r="HW16" s="35"/>
      <c r="HX16" s="35"/>
      <c r="HY16" s="35"/>
      <c r="HZ16" s="35"/>
      <c r="IA16" s="35"/>
      <c r="IB16" s="35"/>
      <c r="IC16" s="35"/>
      <c r="ID16" s="35"/>
      <c r="IE16" s="35"/>
      <c r="IF16" s="35"/>
      <c r="IG16" s="35"/>
      <c r="IH16" s="35"/>
      <c r="II16" s="35"/>
      <c r="IJ16" s="35"/>
      <c r="IK16" s="35"/>
      <c r="IL16" s="35"/>
      <c r="IM16" s="35"/>
      <c r="IN16" s="35"/>
      <c r="IO16" s="35"/>
      <c r="IP16" s="35"/>
      <c r="IQ16" s="35"/>
      <c r="IR16" s="35"/>
      <c r="IS16" s="35"/>
      <c r="IT16" s="35"/>
      <c r="IU16" s="35"/>
      <c r="IV16" s="35"/>
      <c r="IW16" s="35"/>
    </row>
    <row r="17" customFormat="false" ht="4.5" hidden="false" customHeight="true" outlineLevel="0" collapsed="false">
      <c r="A17" s="44"/>
      <c r="B17" s="45"/>
      <c r="C17" s="45"/>
      <c r="D17" s="46"/>
      <c r="E17" s="46"/>
      <c r="F17" s="46"/>
      <c r="G17" s="46"/>
      <c r="H17" s="47"/>
      <c r="I17" s="48"/>
      <c r="J17" s="49"/>
      <c r="K17" s="49"/>
      <c r="L17" s="49"/>
      <c r="M17" s="49"/>
      <c r="N17" s="50"/>
      <c r="O17" s="51"/>
      <c r="P17" s="51"/>
      <c r="Q17" s="51"/>
      <c r="R17" s="50"/>
      <c r="S17" s="51"/>
      <c r="T17" s="52"/>
      <c r="U17" s="53"/>
      <c r="V17" s="3"/>
      <c r="W17" s="3"/>
      <c r="X17" s="3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35"/>
      <c r="AJ17" s="35"/>
      <c r="AK17" s="35"/>
      <c r="AL17" s="35"/>
      <c r="AM17" s="35"/>
      <c r="AN17" s="35"/>
      <c r="AO17" s="35"/>
      <c r="AP17" s="35"/>
      <c r="AQ17" s="35"/>
      <c r="AR17" s="35"/>
      <c r="AS17" s="35"/>
      <c r="AT17" s="35"/>
      <c r="AU17" s="35"/>
      <c r="AV17" s="35"/>
      <c r="AW17" s="35"/>
      <c r="AX17" s="35"/>
      <c r="AY17" s="35"/>
      <c r="AZ17" s="35"/>
      <c r="BA17" s="35"/>
      <c r="BB17" s="35"/>
      <c r="BC17" s="35"/>
      <c r="BD17" s="35"/>
      <c r="BE17" s="35"/>
      <c r="BF17" s="35"/>
      <c r="BG17" s="35"/>
      <c r="BH17" s="35"/>
      <c r="BI17" s="35"/>
      <c r="BJ17" s="35"/>
      <c r="BK17" s="35"/>
      <c r="BL17" s="35"/>
      <c r="BM17" s="35"/>
      <c r="BN17" s="35"/>
      <c r="BO17" s="35"/>
      <c r="BP17" s="35"/>
      <c r="BQ17" s="35"/>
      <c r="BR17" s="35"/>
      <c r="BS17" s="35"/>
      <c r="BT17" s="35"/>
      <c r="BU17" s="35"/>
      <c r="BV17" s="35"/>
      <c r="BW17" s="35"/>
      <c r="BX17" s="35"/>
      <c r="BY17" s="35"/>
      <c r="BZ17" s="35"/>
      <c r="CA17" s="35"/>
      <c r="CB17" s="35"/>
      <c r="CC17" s="35"/>
      <c r="CD17" s="35"/>
      <c r="CE17" s="35"/>
      <c r="CF17" s="35"/>
      <c r="CG17" s="35"/>
      <c r="CH17" s="35"/>
      <c r="CI17" s="35"/>
      <c r="CJ17" s="35"/>
      <c r="CK17" s="35"/>
      <c r="CL17" s="35"/>
      <c r="CM17" s="35"/>
      <c r="CN17" s="35"/>
      <c r="CO17" s="35"/>
      <c r="CP17" s="35"/>
      <c r="CQ17" s="35"/>
      <c r="CR17" s="35"/>
      <c r="CS17" s="35"/>
      <c r="CT17" s="35"/>
      <c r="CU17" s="35"/>
      <c r="CV17" s="35"/>
      <c r="CW17" s="35"/>
      <c r="CX17" s="35"/>
      <c r="CY17" s="35"/>
      <c r="CZ17" s="35"/>
      <c r="DA17" s="35"/>
      <c r="DB17" s="35"/>
      <c r="DC17" s="35"/>
      <c r="DD17" s="35"/>
      <c r="DE17" s="35"/>
      <c r="DF17" s="35"/>
      <c r="DG17" s="35"/>
      <c r="DH17" s="35"/>
      <c r="DI17" s="35"/>
      <c r="DJ17" s="35"/>
      <c r="DK17" s="35"/>
      <c r="DL17" s="35"/>
      <c r="DM17" s="35"/>
      <c r="DN17" s="35"/>
      <c r="DO17" s="35"/>
      <c r="DP17" s="35"/>
      <c r="DQ17" s="35"/>
      <c r="DR17" s="35"/>
      <c r="DS17" s="35"/>
      <c r="DT17" s="35"/>
      <c r="DU17" s="35"/>
      <c r="DV17" s="35"/>
      <c r="DW17" s="35"/>
      <c r="DX17" s="35"/>
      <c r="DY17" s="35"/>
      <c r="DZ17" s="35"/>
      <c r="EA17" s="35"/>
      <c r="EB17" s="35"/>
      <c r="EC17" s="35"/>
      <c r="ED17" s="35"/>
      <c r="EE17" s="35"/>
      <c r="EF17" s="35"/>
      <c r="EG17" s="35"/>
      <c r="EH17" s="35"/>
      <c r="EI17" s="35"/>
      <c r="EJ17" s="35"/>
      <c r="EK17" s="35"/>
      <c r="EL17" s="35"/>
      <c r="EM17" s="35"/>
      <c r="EN17" s="35"/>
      <c r="EO17" s="35"/>
      <c r="EP17" s="35"/>
      <c r="EQ17" s="35"/>
      <c r="ER17" s="35"/>
      <c r="ES17" s="35"/>
      <c r="ET17" s="35"/>
      <c r="EU17" s="35"/>
      <c r="EV17" s="35"/>
      <c r="EW17" s="35"/>
      <c r="EX17" s="35"/>
      <c r="EY17" s="35"/>
      <c r="EZ17" s="35"/>
      <c r="FA17" s="35"/>
      <c r="FB17" s="35"/>
      <c r="FC17" s="35"/>
      <c r="FD17" s="35"/>
      <c r="FE17" s="35"/>
      <c r="FF17" s="35"/>
      <c r="FG17" s="35"/>
      <c r="FH17" s="35"/>
      <c r="FI17" s="35"/>
      <c r="FJ17" s="35"/>
      <c r="FK17" s="35"/>
      <c r="FL17" s="35"/>
      <c r="FM17" s="35"/>
      <c r="FN17" s="35"/>
      <c r="FO17" s="35"/>
      <c r="FP17" s="35"/>
      <c r="FQ17" s="35"/>
      <c r="FR17" s="35"/>
      <c r="FS17" s="35"/>
      <c r="FT17" s="35"/>
      <c r="FU17" s="35"/>
      <c r="FV17" s="35"/>
      <c r="FW17" s="35"/>
      <c r="FX17" s="35"/>
      <c r="FY17" s="35"/>
      <c r="FZ17" s="35"/>
      <c r="GA17" s="35"/>
      <c r="GB17" s="35"/>
      <c r="GC17" s="35"/>
      <c r="GD17" s="35"/>
      <c r="GE17" s="35"/>
      <c r="GF17" s="35"/>
      <c r="GG17" s="35"/>
      <c r="GH17" s="35"/>
      <c r="GI17" s="35"/>
      <c r="GJ17" s="35"/>
      <c r="GK17" s="35"/>
      <c r="GL17" s="35"/>
      <c r="GM17" s="35"/>
      <c r="GN17" s="35"/>
      <c r="GO17" s="35"/>
      <c r="GP17" s="35"/>
      <c r="GQ17" s="35"/>
      <c r="GR17" s="35"/>
      <c r="GS17" s="35"/>
      <c r="GT17" s="35"/>
      <c r="GU17" s="35"/>
      <c r="GV17" s="35"/>
      <c r="GW17" s="35"/>
      <c r="GX17" s="35"/>
      <c r="GY17" s="35"/>
      <c r="GZ17" s="35"/>
      <c r="HA17" s="35"/>
      <c r="HB17" s="35"/>
      <c r="HC17" s="35"/>
      <c r="HD17" s="35"/>
      <c r="HE17" s="35"/>
      <c r="HF17" s="35"/>
      <c r="HG17" s="35"/>
      <c r="HH17" s="35"/>
      <c r="HI17" s="35"/>
      <c r="HJ17" s="35"/>
      <c r="HK17" s="35"/>
      <c r="HL17" s="35"/>
      <c r="HM17" s="35"/>
      <c r="HN17" s="35"/>
      <c r="HO17" s="35"/>
      <c r="HP17" s="35"/>
      <c r="HQ17" s="35"/>
      <c r="HR17" s="35"/>
      <c r="HS17" s="35"/>
      <c r="HT17" s="35"/>
      <c r="HU17" s="35"/>
      <c r="HV17" s="35"/>
      <c r="HW17" s="35"/>
      <c r="HX17" s="35"/>
      <c r="HY17" s="35"/>
      <c r="HZ17" s="35"/>
      <c r="IA17" s="35"/>
      <c r="IB17" s="35"/>
      <c r="IC17" s="35"/>
      <c r="ID17" s="35"/>
      <c r="IE17" s="35"/>
      <c r="IF17" s="35"/>
      <c r="IG17" s="35"/>
      <c r="IH17" s="35"/>
      <c r="II17" s="35"/>
      <c r="IJ17" s="35"/>
      <c r="IK17" s="35"/>
      <c r="IL17" s="35"/>
      <c r="IM17" s="35"/>
      <c r="IN17" s="35"/>
      <c r="IO17" s="35"/>
      <c r="IP17" s="35"/>
      <c r="IQ17" s="35"/>
      <c r="IR17" s="35"/>
      <c r="IS17" s="35"/>
      <c r="IT17" s="35"/>
      <c r="IU17" s="35"/>
      <c r="IV17" s="35"/>
      <c r="IW17" s="35"/>
    </row>
    <row r="18" customFormat="false" ht="12.75" hidden="false" customHeight="false" outlineLevel="0" collapsed="false">
      <c r="A18" s="54"/>
      <c r="B18" s="54"/>
      <c r="C18" s="54"/>
      <c r="D18" s="55"/>
      <c r="E18" s="55"/>
      <c r="F18" s="55"/>
      <c r="G18" s="55"/>
      <c r="H18" s="56"/>
      <c r="I18" s="40"/>
      <c r="J18" s="57"/>
      <c r="K18" s="57"/>
      <c r="L18" s="57"/>
      <c r="M18" s="57"/>
      <c r="N18" s="58"/>
      <c r="O18" s="59"/>
      <c r="P18" s="59"/>
      <c r="Q18" s="59"/>
      <c r="R18" s="58"/>
      <c r="S18" s="59"/>
      <c r="T18" s="43"/>
      <c r="U18" s="60"/>
      <c r="V18" s="3"/>
      <c r="W18" s="3"/>
      <c r="X18" s="3"/>
      <c r="Y18" s="35"/>
      <c r="Z18" s="35"/>
      <c r="AA18" s="35"/>
      <c r="AB18" s="35"/>
      <c r="AC18" s="35"/>
      <c r="AD18" s="35"/>
      <c r="AE18" s="35"/>
      <c r="AF18" s="35"/>
      <c r="AG18" s="35"/>
      <c r="AH18" s="35"/>
      <c r="AI18" s="35"/>
      <c r="AJ18" s="35"/>
      <c r="AK18" s="35"/>
      <c r="AL18" s="35"/>
      <c r="AM18" s="35"/>
      <c r="AN18" s="35"/>
      <c r="AO18" s="35"/>
      <c r="AP18" s="35"/>
      <c r="AQ18" s="35"/>
      <c r="AR18" s="35"/>
      <c r="AS18" s="35"/>
      <c r="AT18" s="35"/>
      <c r="AU18" s="35"/>
      <c r="AV18" s="35"/>
      <c r="AW18" s="35"/>
      <c r="AX18" s="35"/>
      <c r="AY18" s="35"/>
      <c r="AZ18" s="35"/>
      <c r="BA18" s="35"/>
      <c r="BB18" s="35"/>
      <c r="BC18" s="35"/>
      <c r="BD18" s="35"/>
      <c r="BE18" s="35"/>
      <c r="BF18" s="35"/>
      <c r="BG18" s="35"/>
      <c r="BH18" s="35"/>
      <c r="BI18" s="35"/>
      <c r="BJ18" s="35"/>
      <c r="BK18" s="35"/>
      <c r="BL18" s="35"/>
      <c r="BM18" s="35"/>
      <c r="BN18" s="35"/>
      <c r="BO18" s="35"/>
      <c r="BP18" s="35"/>
      <c r="BQ18" s="35"/>
      <c r="BR18" s="35"/>
      <c r="BS18" s="35"/>
      <c r="BT18" s="35"/>
      <c r="BU18" s="35"/>
      <c r="BV18" s="35"/>
      <c r="BW18" s="35"/>
      <c r="BX18" s="35"/>
      <c r="BY18" s="35"/>
      <c r="BZ18" s="35"/>
      <c r="CA18" s="35"/>
      <c r="CB18" s="35"/>
      <c r="CC18" s="35"/>
      <c r="CD18" s="35"/>
      <c r="CE18" s="35"/>
      <c r="CF18" s="35"/>
      <c r="CG18" s="35"/>
      <c r="CH18" s="35"/>
      <c r="CI18" s="35"/>
      <c r="CJ18" s="35"/>
      <c r="CK18" s="35"/>
      <c r="CL18" s="35"/>
      <c r="CM18" s="35"/>
      <c r="CN18" s="35"/>
      <c r="CO18" s="35"/>
      <c r="CP18" s="35"/>
      <c r="CQ18" s="35"/>
      <c r="CR18" s="35"/>
      <c r="CS18" s="35"/>
      <c r="CT18" s="35"/>
      <c r="CU18" s="35"/>
      <c r="CV18" s="35"/>
      <c r="CW18" s="35"/>
      <c r="CX18" s="35"/>
      <c r="CY18" s="35"/>
      <c r="CZ18" s="35"/>
      <c r="DA18" s="35"/>
      <c r="DB18" s="35"/>
      <c r="DC18" s="35"/>
      <c r="DD18" s="35"/>
      <c r="DE18" s="35"/>
      <c r="DF18" s="35"/>
      <c r="DG18" s="35"/>
      <c r="DH18" s="35"/>
      <c r="DI18" s="35"/>
      <c r="DJ18" s="35"/>
      <c r="DK18" s="35"/>
      <c r="DL18" s="35"/>
      <c r="DM18" s="35"/>
      <c r="DN18" s="35"/>
      <c r="DO18" s="35"/>
      <c r="DP18" s="35"/>
      <c r="DQ18" s="35"/>
      <c r="DR18" s="35"/>
      <c r="DS18" s="35"/>
      <c r="DT18" s="35"/>
      <c r="DU18" s="35"/>
      <c r="DV18" s="35"/>
      <c r="DW18" s="35"/>
      <c r="DX18" s="35"/>
      <c r="DY18" s="35"/>
      <c r="DZ18" s="35"/>
      <c r="EA18" s="35"/>
      <c r="EB18" s="35"/>
      <c r="EC18" s="35"/>
      <c r="ED18" s="35"/>
      <c r="EE18" s="35"/>
      <c r="EF18" s="35"/>
      <c r="EG18" s="35"/>
      <c r="EH18" s="35"/>
      <c r="EI18" s="35"/>
      <c r="EJ18" s="35"/>
      <c r="EK18" s="35"/>
      <c r="EL18" s="35"/>
      <c r="EM18" s="35"/>
      <c r="EN18" s="35"/>
      <c r="EO18" s="35"/>
      <c r="EP18" s="35"/>
      <c r="EQ18" s="35"/>
      <c r="ER18" s="35"/>
      <c r="ES18" s="35"/>
      <c r="ET18" s="35"/>
      <c r="EU18" s="35"/>
      <c r="EV18" s="35"/>
      <c r="EW18" s="35"/>
      <c r="EX18" s="35"/>
      <c r="EY18" s="35"/>
      <c r="EZ18" s="35"/>
      <c r="FA18" s="35"/>
      <c r="FB18" s="35"/>
      <c r="FC18" s="35"/>
      <c r="FD18" s="35"/>
      <c r="FE18" s="35"/>
      <c r="FF18" s="35"/>
      <c r="FG18" s="35"/>
      <c r="FH18" s="35"/>
      <c r="FI18" s="35"/>
      <c r="FJ18" s="35"/>
      <c r="FK18" s="35"/>
      <c r="FL18" s="35"/>
      <c r="FM18" s="35"/>
      <c r="FN18" s="35"/>
      <c r="FO18" s="35"/>
      <c r="FP18" s="35"/>
      <c r="FQ18" s="35"/>
      <c r="FR18" s="35"/>
      <c r="FS18" s="35"/>
      <c r="FT18" s="35"/>
      <c r="FU18" s="35"/>
      <c r="FV18" s="35"/>
      <c r="FW18" s="35"/>
      <c r="FX18" s="35"/>
      <c r="FY18" s="35"/>
      <c r="FZ18" s="35"/>
      <c r="GA18" s="35"/>
      <c r="GB18" s="35"/>
      <c r="GC18" s="35"/>
      <c r="GD18" s="35"/>
      <c r="GE18" s="35"/>
      <c r="GF18" s="35"/>
      <c r="GG18" s="35"/>
      <c r="GH18" s="35"/>
      <c r="GI18" s="35"/>
      <c r="GJ18" s="35"/>
      <c r="GK18" s="35"/>
      <c r="GL18" s="35"/>
      <c r="GM18" s="35"/>
      <c r="GN18" s="35"/>
      <c r="GO18" s="35"/>
      <c r="GP18" s="35"/>
      <c r="GQ18" s="35"/>
      <c r="GR18" s="35"/>
      <c r="GS18" s="35"/>
      <c r="GT18" s="35"/>
      <c r="GU18" s="35"/>
      <c r="GV18" s="35"/>
      <c r="GW18" s="35"/>
      <c r="GX18" s="35"/>
      <c r="GY18" s="35"/>
      <c r="GZ18" s="35"/>
      <c r="HA18" s="35"/>
      <c r="HB18" s="35"/>
      <c r="HC18" s="35"/>
      <c r="HD18" s="35"/>
      <c r="HE18" s="35"/>
      <c r="HF18" s="35"/>
      <c r="HG18" s="35"/>
      <c r="HH18" s="35"/>
      <c r="HI18" s="35"/>
      <c r="HJ18" s="35"/>
      <c r="HK18" s="35"/>
      <c r="HL18" s="35"/>
      <c r="HM18" s="35"/>
      <c r="HN18" s="35"/>
      <c r="HO18" s="35"/>
      <c r="HP18" s="35"/>
      <c r="HQ18" s="35"/>
      <c r="HR18" s="35"/>
      <c r="HS18" s="35"/>
      <c r="HT18" s="35"/>
      <c r="HU18" s="35"/>
      <c r="HV18" s="35"/>
      <c r="HW18" s="35"/>
      <c r="HX18" s="35"/>
      <c r="HY18" s="35"/>
      <c r="HZ18" s="35"/>
      <c r="IA18" s="35"/>
      <c r="IB18" s="35"/>
      <c r="IC18" s="35"/>
      <c r="ID18" s="35"/>
      <c r="IE18" s="35"/>
      <c r="IF18" s="35"/>
      <c r="IG18" s="35"/>
      <c r="IH18" s="35"/>
      <c r="II18" s="35"/>
      <c r="IJ18" s="35"/>
      <c r="IK18" s="35"/>
      <c r="IL18" s="35"/>
      <c r="IM18" s="35"/>
      <c r="IN18" s="35"/>
      <c r="IO18" s="35"/>
      <c r="IP18" s="35"/>
      <c r="IQ18" s="35"/>
      <c r="IR18" s="35"/>
      <c r="IS18" s="35"/>
      <c r="IT18" s="35"/>
      <c r="IU18" s="35"/>
      <c r="IV18" s="35"/>
      <c r="IW18" s="35"/>
    </row>
    <row r="19" customFormat="false" ht="12.75" hidden="false" customHeight="false" outlineLevel="0" collapsed="false">
      <c r="A19" s="16" t="n">
        <v>373511</v>
      </c>
      <c r="B19" s="16" t="n">
        <v>373511</v>
      </c>
      <c r="C19" s="16" t="s">
        <v>28</v>
      </c>
      <c r="D19" s="19" t="n">
        <v>36721</v>
      </c>
      <c r="E19" s="19" t="n">
        <v>37043</v>
      </c>
      <c r="F19" s="19" t="n">
        <v>37408</v>
      </c>
      <c r="G19" s="19" t="n">
        <v>37529</v>
      </c>
      <c r="H19" s="61" t="s">
        <v>46</v>
      </c>
      <c r="I19" s="20" t="n">
        <v>106</v>
      </c>
      <c r="J19" s="17" t="s">
        <v>47</v>
      </c>
      <c r="K19" s="17" t="s">
        <v>40</v>
      </c>
      <c r="L19" s="17" t="s">
        <v>32</v>
      </c>
      <c r="M19" s="17" t="s">
        <v>33</v>
      </c>
      <c r="N19" s="21" t="n">
        <v>-15051</v>
      </c>
      <c r="O19" s="5" t="n">
        <v>0</v>
      </c>
      <c r="P19" s="5" t="n">
        <v>0</v>
      </c>
      <c r="Q19" s="5" t="n">
        <v>0</v>
      </c>
      <c r="R19" s="21" t="n">
        <v>-15300</v>
      </c>
      <c r="S19" s="5" t="n">
        <v>0</v>
      </c>
      <c r="T19" s="6" t="n">
        <v>808704</v>
      </c>
      <c r="U19" s="62" t="s">
        <v>48</v>
      </c>
      <c r="V19" s="5"/>
      <c r="W19" s="5"/>
      <c r="X19" s="5"/>
    </row>
    <row r="20" customFormat="false" ht="12.75" hidden="false" customHeight="false" outlineLevel="0" collapsed="false">
      <c r="A20" s="16" t="n">
        <v>439607</v>
      </c>
      <c r="B20" s="16" t="n">
        <v>439607</v>
      </c>
      <c r="C20" s="16" t="s">
        <v>28</v>
      </c>
      <c r="D20" s="19" t="n">
        <v>36818</v>
      </c>
      <c r="E20" s="19" t="n">
        <v>37408</v>
      </c>
      <c r="F20" s="19" t="n">
        <v>37408</v>
      </c>
      <c r="G20" s="19" t="n">
        <v>37437</v>
      </c>
      <c r="H20" s="63" t="s">
        <v>44</v>
      </c>
      <c r="I20" s="20" t="n">
        <v>47.15</v>
      </c>
      <c r="J20" s="17" t="s">
        <v>49</v>
      </c>
      <c r="K20" s="17" t="s">
        <v>40</v>
      </c>
      <c r="L20" s="17" t="s">
        <v>32</v>
      </c>
      <c r="M20" s="17" t="s">
        <v>33</v>
      </c>
      <c r="N20" s="21" t="n">
        <v>-9870</v>
      </c>
      <c r="O20" s="5" t="n">
        <v>0</v>
      </c>
      <c r="P20" s="5" t="n">
        <v>0</v>
      </c>
      <c r="Q20" s="5" t="n">
        <v>0</v>
      </c>
      <c r="R20" s="21" t="n">
        <v>-10000</v>
      </c>
      <c r="S20" s="5" t="n">
        <v>0</v>
      </c>
      <c r="T20" s="6" t="n">
        <v>174206</v>
      </c>
      <c r="U20" s="17" t="s">
        <v>38</v>
      </c>
      <c r="V20" s="5"/>
      <c r="W20" s="5"/>
      <c r="X20" s="5"/>
    </row>
    <row r="21" customFormat="false" ht="12.75" hidden="false" customHeight="false" outlineLevel="0" collapsed="false">
      <c r="A21" s="16" t="n">
        <v>373512</v>
      </c>
      <c r="B21" s="16" t="n">
        <v>373512</v>
      </c>
      <c r="C21" s="16" t="s">
        <v>28</v>
      </c>
      <c r="D21" s="19" t="n">
        <v>36721</v>
      </c>
      <c r="E21" s="19" t="n">
        <v>37773</v>
      </c>
      <c r="F21" s="19" t="n">
        <v>37773</v>
      </c>
      <c r="G21" s="19" t="n">
        <v>37894</v>
      </c>
      <c r="H21" s="61" t="s">
        <v>46</v>
      </c>
      <c r="I21" s="20" t="n">
        <v>101</v>
      </c>
      <c r="J21" s="17" t="s">
        <v>47</v>
      </c>
      <c r="K21" s="17" t="s">
        <v>40</v>
      </c>
      <c r="L21" s="17" t="s">
        <v>32</v>
      </c>
      <c r="M21" s="17" t="s">
        <v>33</v>
      </c>
      <c r="N21" s="21" t="n">
        <v>-14489</v>
      </c>
      <c r="O21" s="5" t="n">
        <v>0</v>
      </c>
      <c r="P21" s="5" t="n">
        <v>0</v>
      </c>
      <c r="Q21" s="5" t="n">
        <v>0</v>
      </c>
      <c r="R21" s="21" t="n">
        <v>-15300</v>
      </c>
      <c r="S21" s="5" t="n">
        <v>0</v>
      </c>
      <c r="T21" s="6" t="n">
        <v>638961</v>
      </c>
      <c r="U21" s="62" t="s">
        <v>48</v>
      </c>
      <c r="V21" s="64"/>
      <c r="W21" s="64"/>
      <c r="X21" s="64"/>
      <c r="Y21" s="65"/>
      <c r="Z21" s="65"/>
      <c r="AA21" s="65"/>
      <c r="AB21" s="65"/>
      <c r="AC21" s="65"/>
      <c r="AD21" s="65"/>
      <c r="AE21" s="65"/>
      <c r="AF21" s="65"/>
      <c r="AG21" s="65"/>
      <c r="AH21" s="65"/>
      <c r="AI21" s="65"/>
      <c r="AJ21" s="65"/>
      <c r="AK21" s="65"/>
      <c r="AL21" s="65"/>
      <c r="AM21" s="65"/>
      <c r="AN21" s="65"/>
      <c r="AO21" s="65"/>
      <c r="AP21" s="65"/>
      <c r="AQ21" s="65"/>
      <c r="AR21" s="65"/>
      <c r="AS21" s="65"/>
      <c r="AT21" s="65"/>
      <c r="AU21" s="65"/>
      <c r="AV21" s="65"/>
      <c r="AW21" s="65"/>
      <c r="AX21" s="65"/>
      <c r="AY21" s="65"/>
      <c r="AZ21" s="65"/>
      <c r="BA21" s="65"/>
      <c r="BB21" s="65"/>
      <c r="BC21" s="65"/>
      <c r="BD21" s="65"/>
      <c r="BE21" s="65"/>
      <c r="BF21" s="65"/>
      <c r="BG21" s="65"/>
      <c r="BH21" s="65"/>
      <c r="BI21" s="65"/>
      <c r="BJ21" s="65"/>
      <c r="BK21" s="65"/>
      <c r="BL21" s="65"/>
      <c r="BM21" s="65"/>
      <c r="BN21" s="65"/>
      <c r="BO21" s="65"/>
      <c r="BP21" s="65"/>
      <c r="BQ21" s="65"/>
      <c r="BR21" s="65"/>
      <c r="BS21" s="65"/>
      <c r="BT21" s="65"/>
      <c r="BU21" s="65"/>
      <c r="BV21" s="65"/>
      <c r="BW21" s="65"/>
      <c r="BX21" s="65"/>
      <c r="BY21" s="65"/>
      <c r="BZ21" s="65"/>
      <c r="CA21" s="65"/>
      <c r="CB21" s="65"/>
      <c r="CC21" s="65"/>
      <c r="CD21" s="65"/>
      <c r="CE21" s="65"/>
      <c r="CF21" s="65"/>
      <c r="CG21" s="65"/>
      <c r="CH21" s="65"/>
      <c r="CI21" s="65"/>
      <c r="CJ21" s="65"/>
      <c r="CK21" s="65"/>
      <c r="CL21" s="65"/>
      <c r="CM21" s="65"/>
      <c r="CN21" s="65"/>
      <c r="CO21" s="65"/>
      <c r="CP21" s="65"/>
      <c r="CQ21" s="65"/>
      <c r="CR21" s="65"/>
      <c r="CS21" s="65"/>
      <c r="CT21" s="65"/>
      <c r="CU21" s="65"/>
      <c r="CV21" s="65"/>
      <c r="CW21" s="65"/>
      <c r="CX21" s="65"/>
      <c r="CY21" s="65"/>
      <c r="CZ21" s="65"/>
      <c r="DA21" s="65"/>
      <c r="DB21" s="65"/>
      <c r="DC21" s="65"/>
      <c r="DD21" s="65"/>
      <c r="DE21" s="65"/>
      <c r="DF21" s="65"/>
      <c r="DG21" s="65"/>
      <c r="DH21" s="65"/>
      <c r="DI21" s="65"/>
      <c r="DJ21" s="65"/>
      <c r="DK21" s="65"/>
      <c r="DL21" s="65"/>
      <c r="DM21" s="65"/>
      <c r="DN21" s="65"/>
      <c r="DO21" s="65"/>
      <c r="DP21" s="65"/>
      <c r="DQ21" s="65"/>
      <c r="DR21" s="65"/>
      <c r="DS21" s="65"/>
      <c r="DT21" s="65"/>
      <c r="DU21" s="65"/>
      <c r="DV21" s="65"/>
      <c r="DW21" s="65"/>
      <c r="DX21" s="65"/>
      <c r="DY21" s="65"/>
      <c r="DZ21" s="65"/>
      <c r="EA21" s="65"/>
      <c r="EB21" s="65"/>
      <c r="EC21" s="65"/>
      <c r="ED21" s="65"/>
      <c r="EE21" s="65"/>
      <c r="EF21" s="65"/>
      <c r="EG21" s="65"/>
      <c r="EH21" s="65"/>
      <c r="EI21" s="65"/>
      <c r="EJ21" s="65"/>
      <c r="EK21" s="65"/>
      <c r="EL21" s="65"/>
      <c r="EM21" s="65"/>
      <c r="EN21" s="65"/>
      <c r="EO21" s="65"/>
      <c r="EP21" s="65"/>
      <c r="EQ21" s="65"/>
      <c r="ER21" s="65"/>
      <c r="ES21" s="65"/>
      <c r="ET21" s="65"/>
      <c r="EU21" s="65"/>
      <c r="EV21" s="65"/>
      <c r="EW21" s="65"/>
      <c r="EX21" s="65"/>
      <c r="EY21" s="65"/>
      <c r="EZ21" s="65"/>
      <c r="FA21" s="65"/>
      <c r="FB21" s="65"/>
      <c r="FC21" s="65"/>
      <c r="FD21" s="65"/>
      <c r="FE21" s="65"/>
      <c r="FF21" s="65"/>
      <c r="FG21" s="65"/>
      <c r="FH21" s="65"/>
      <c r="FI21" s="65"/>
      <c r="FJ21" s="65"/>
      <c r="FK21" s="65"/>
      <c r="FL21" s="65"/>
      <c r="FM21" s="65"/>
      <c r="FN21" s="65"/>
      <c r="FO21" s="65"/>
      <c r="FP21" s="65"/>
      <c r="FQ21" s="65"/>
      <c r="FR21" s="65"/>
      <c r="FS21" s="65"/>
      <c r="FT21" s="65"/>
      <c r="FU21" s="65"/>
      <c r="FV21" s="65"/>
      <c r="FW21" s="65"/>
      <c r="FX21" s="65"/>
      <c r="FY21" s="65"/>
      <c r="FZ21" s="65"/>
      <c r="GA21" s="65"/>
      <c r="GB21" s="65"/>
      <c r="GC21" s="65"/>
      <c r="GD21" s="65"/>
      <c r="GE21" s="65"/>
      <c r="GF21" s="65"/>
      <c r="GG21" s="65"/>
      <c r="GH21" s="65"/>
      <c r="GI21" s="65"/>
      <c r="GJ21" s="65"/>
      <c r="GK21" s="65"/>
      <c r="GL21" s="65"/>
      <c r="GM21" s="65"/>
      <c r="GN21" s="65"/>
      <c r="GO21" s="65"/>
      <c r="GP21" s="65"/>
      <c r="GQ21" s="65"/>
      <c r="GR21" s="65"/>
      <c r="GS21" s="65"/>
      <c r="GT21" s="65"/>
      <c r="GU21" s="65"/>
      <c r="GV21" s="65"/>
      <c r="GW21" s="65"/>
      <c r="GX21" s="65"/>
      <c r="GY21" s="65"/>
      <c r="GZ21" s="65"/>
      <c r="HA21" s="65"/>
      <c r="HB21" s="65"/>
      <c r="HC21" s="65"/>
      <c r="HD21" s="65"/>
      <c r="HE21" s="65"/>
      <c r="HF21" s="65"/>
      <c r="HG21" s="65"/>
      <c r="HH21" s="65"/>
      <c r="HI21" s="65"/>
      <c r="HJ21" s="65"/>
      <c r="HK21" s="65"/>
      <c r="HL21" s="65"/>
      <c r="HM21" s="65"/>
      <c r="HN21" s="65"/>
      <c r="HO21" s="65"/>
      <c r="HP21" s="65"/>
      <c r="HQ21" s="65"/>
      <c r="HR21" s="65"/>
      <c r="HS21" s="65"/>
      <c r="HT21" s="65"/>
      <c r="HU21" s="65"/>
      <c r="HV21" s="65"/>
      <c r="HW21" s="65"/>
      <c r="HX21" s="65"/>
      <c r="HY21" s="65"/>
      <c r="HZ21" s="65"/>
      <c r="IA21" s="65"/>
      <c r="IB21" s="65"/>
      <c r="IC21" s="65"/>
      <c r="ID21" s="65"/>
      <c r="IE21" s="65"/>
      <c r="IF21" s="65"/>
      <c r="IG21" s="65"/>
      <c r="IH21" s="65"/>
      <c r="II21" s="65"/>
      <c r="IJ21" s="65"/>
      <c r="IK21" s="65"/>
      <c r="IL21" s="65"/>
      <c r="IM21" s="65"/>
      <c r="IN21" s="65"/>
      <c r="IO21" s="65"/>
      <c r="IP21" s="65"/>
      <c r="IQ21" s="65"/>
      <c r="IR21" s="65"/>
      <c r="IS21" s="65"/>
      <c r="IT21" s="65"/>
      <c r="IU21" s="65"/>
      <c r="IV21" s="65"/>
      <c r="IW21" s="65"/>
    </row>
    <row r="22" customFormat="false" ht="12.75" hidden="false" customHeight="false" outlineLevel="0" collapsed="false">
      <c r="A22" s="16" t="n">
        <v>439608</v>
      </c>
      <c r="B22" s="16" t="n">
        <v>439608</v>
      </c>
      <c r="C22" s="16" t="s">
        <v>28</v>
      </c>
      <c r="D22" s="19" t="n">
        <v>36818</v>
      </c>
      <c r="E22" s="19" t="n">
        <v>37773</v>
      </c>
      <c r="F22" s="19" t="n">
        <v>37773</v>
      </c>
      <c r="G22" s="19" t="n">
        <v>37802</v>
      </c>
      <c r="H22" s="63" t="s">
        <v>44</v>
      </c>
      <c r="I22" s="20" t="n">
        <v>40.35</v>
      </c>
      <c r="J22" s="17" t="s">
        <v>49</v>
      </c>
      <c r="K22" s="17" t="s">
        <v>40</v>
      </c>
      <c r="L22" s="17" t="s">
        <v>32</v>
      </c>
      <c r="M22" s="17" t="s">
        <v>33</v>
      </c>
      <c r="N22" s="21" t="n">
        <v>-9526</v>
      </c>
      <c r="O22" s="5" t="n">
        <v>0</v>
      </c>
      <c r="P22" s="5" t="n">
        <v>0</v>
      </c>
      <c r="Q22" s="5" t="n">
        <v>0</v>
      </c>
      <c r="R22" s="21" t="n">
        <v>-10000</v>
      </c>
      <c r="S22" s="5" t="n">
        <v>0</v>
      </c>
      <c r="T22" s="6" t="n">
        <v>62872</v>
      </c>
      <c r="U22" s="17" t="s">
        <v>38</v>
      </c>
      <c r="V22" s="64"/>
      <c r="W22" s="64"/>
      <c r="X22" s="64"/>
      <c r="Y22" s="65"/>
      <c r="Z22" s="65"/>
      <c r="AA22" s="65"/>
      <c r="AB22" s="65"/>
      <c r="AC22" s="65"/>
      <c r="AD22" s="65"/>
      <c r="AE22" s="65"/>
      <c r="AF22" s="65"/>
      <c r="AG22" s="65"/>
      <c r="AH22" s="65"/>
      <c r="AI22" s="65"/>
      <c r="AJ22" s="65"/>
      <c r="AK22" s="65"/>
      <c r="AL22" s="65"/>
      <c r="AM22" s="65"/>
      <c r="AN22" s="65"/>
      <c r="AO22" s="65"/>
      <c r="AP22" s="65"/>
      <c r="AQ22" s="65"/>
      <c r="AR22" s="65"/>
      <c r="AS22" s="65"/>
      <c r="AT22" s="65"/>
      <c r="AU22" s="65"/>
      <c r="AV22" s="65"/>
      <c r="AW22" s="65"/>
      <c r="AX22" s="65"/>
      <c r="AY22" s="65"/>
      <c r="AZ22" s="65"/>
      <c r="BA22" s="65"/>
      <c r="BB22" s="65"/>
      <c r="BC22" s="65"/>
      <c r="BD22" s="65"/>
      <c r="BE22" s="65"/>
      <c r="BF22" s="65"/>
      <c r="BG22" s="65"/>
      <c r="BH22" s="65"/>
      <c r="BI22" s="65"/>
      <c r="BJ22" s="65"/>
      <c r="BK22" s="65"/>
      <c r="BL22" s="65"/>
      <c r="BM22" s="65"/>
      <c r="BN22" s="65"/>
      <c r="BO22" s="65"/>
      <c r="BP22" s="65"/>
      <c r="BQ22" s="65"/>
      <c r="BR22" s="65"/>
      <c r="BS22" s="65"/>
      <c r="BT22" s="65"/>
      <c r="BU22" s="65"/>
      <c r="BV22" s="65"/>
      <c r="BW22" s="65"/>
      <c r="BX22" s="65"/>
      <c r="BY22" s="65"/>
      <c r="BZ22" s="65"/>
      <c r="CA22" s="65"/>
      <c r="CB22" s="65"/>
      <c r="CC22" s="65"/>
      <c r="CD22" s="65"/>
      <c r="CE22" s="65"/>
      <c r="CF22" s="65"/>
      <c r="CG22" s="65"/>
      <c r="CH22" s="65"/>
      <c r="CI22" s="65"/>
      <c r="CJ22" s="65"/>
      <c r="CK22" s="65"/>
      <c r="CL22" s="65"/>
      <c r="CM22" s="65"/>
      <c r="CN22" s="65"/>
      <c r="CO22" s="65"/>
      <c r="CP22" s="65"/>
      <c r="CQ22" s="65"/>
      <c r="CR22" s="65"/>
      <c r="CS22" s="65"/>
      <c r="CT22" s="65"/>
      <c r="CU22" s="65"/>
      <c r="CV22" s="65"/>
      <c r="CW22" s="65"/>
      <c r="CX22" s="65"/>
      <c r="CY22" s="65"/>
      <c r="CZ22" s="65"/>
      <c r="DA22" s="65"/>
      <c r="DB22" s="65"/>
      <c r="DC22" s="65"/>
      <c r="DD22" s="65"/>
      <c r="DE22" s="65"/>
      <c r="DF22" s="65"/>
      <c r="DG22" s="65"/>
      <c r="DH22" s="65"/>
      <c r="DI22" s="65"/>
      <c r="DJ22" s="65"/>
      <c r="DK22" s="65"/>
      <c r="DL22" s="65"/>
      <c r="DM22" s="65"/>
      <c r="DN22" s="65"/>
      <c r="DO22" s="65"/>
      <c r="DP22" s="65"/>
      <c r="DQ22" s="65"/>
      <c r="DR22" s="65"/>
      <c r="DS22" s="65"/>
      <c r="DT22" s="65"/>
      <c r="DU22" s="65"/>
      <c r="DV22" s="65"/>
      <c r="DW22" s="65"/>
      <c r="DX22" s="65"/>
      <c r="DY22" s="65"/>
      <c r="DZ22" s="65"/>
      <c r="EA22" s="65"/>
      <c r="EB22" s="65"/>
      <c r="EC22" s="65"/>
      <c r="ED22" s="65"/>
      <c r="EE22" s="65"/>
      <c r="EF22" s="65"/>
      <c r="EG22" s="65"/>
      <c r="EH22" s="65"/>
      <c r="EI22" s="65"/>
      <c r="EJ22" s="65"/>
      <c r="EK22" s="65"/>
      <c r="EL22" s="65"/>
      <c r="EM22" s="65"/>
      <c r="EN22" s="65"/>
      <c r="EO22" s="65"/>
      <c r="EP22" s="65"/>
      <c r="EQ22" s="65"/>
      <c r="ER22" s="65"/>
      <c r="ES22" s="65"/>
      <c r="ET22" s="65"/>
      <c r="EU22" s="65"/>
      <c r="EV22" s="65"/>
      <c r="EW22" s="65"/>
      <c r="EX22" s="65"/>
      <c r="EY22" s="65"/>
      <c r="EZ22" s="65"/>
      <c r="FA22" s="65"/>
      <c r="FB22" s="65"/>
      <c r="FC22" s="65"/>
      <c r="FD22" s="65"/>
      <c r="FE22" s="65"/>
      <c r="FF22" s="65"/>
      <c r="FG22" s="65"/>
      <c r="FH22" s="65"/>
      <c r="FI22" s="65"/>
      <c r="FJ22" s="65"/>
      <c r="FK22" s="65"/>
      <c r="FL22" s="65"/>
      <c r="FM22" s="65"/>
      <c r="FN22" s="65"/>
      <c r="FO22" s="65"/>
      <c r="FP22" s="65"/>
      <c r="FQ22" s="65"/>
      <c r="FR22" s="65"/>
      <c r="FS22" s="65"/>
      <c r="FT22" s="65"/>
      <c r="FU22" s="65"/>
      <c r="FV22" s="65"/>
      <c r="FW22" s="65"/>
      <c r="FX22" s="65"/>
      <c r="FY22" s="65"/>
      <c r="FZ22" s="65"/>
      <c r="GA22" s="65"/>
      <c r="GB22" s="65"/>
      <c r="GC22" s="65"/>
      <c r="GD22" s="65"/>
      <c r="GE22" s="65"/>
      <c r="GF22" s="65"/>
      <c r="GG22" s="65"/>
      <c r="GH22" s="65"/>
      <c r="GI22" s="65"/>
      <c r="GJ22" s="65"/>
      <c r="GK22" s="65"/>
      <c r="GL22" s="65"/>
      <c r="GM22" s="65"/>
      <c r="GN22" s="65"/>
      <c r="GO22" s="65"/>
      <c r="GP22" s="65"/>
      <c r="GQ22" s="65"/>
      <c r="GR22" s="65"/>
      <c r="GS22" s="65"/>
      <c r="GT22" s="65"/>
      <c r="GU22" s="65"/>
      <c r="GV22" s="65"/>
      <c r="GW22" s="65"/>
      <c r="GX22" s="65"/>
      <c r="GY22" s="65"/>
      <c r="GZ22" s="65"/>
      <c r="HA22" s="65"/>
      <c r="HB22" s="65"/>
      <c r="HC22" s="65"/>
      <c r="HD22" s="65"/>
      <c r="HE22" s="65"/>
      <c r="HF22" s="65"/>
      <c r="HG22" s="65"/>
      <c r="HH22" s="65"/>
      <c r="HI22" s="65"/>
      <c r="HJ22" s="65"/>
      <c r="HK22" s="65"/>
      <c r="HL22" s="65"/>
      <c r="HM22" s="65"/>
      <c r="HN22" s="65"/>
      <c r="HO22" s="65"/>
      <c r="HP22" s="65"/>
      <c r="HQ22" s="65"/>
      <c r="HR22" s="65"/>
      <c r="HS22" s="65"/>
      <c r="HT22" s="65"/>
      <c r="HU22" s="65"/>
      <c r="HV22" s="65"/>
      <c r="HW22" s="65"/>
      <c r="HX22" s="65"/>
      <c r="HY22" s="65"/>
      <c r="HZ22" s="65"/>
      <c r="IA22" s="65"/>
      <c r="IB22" s="65"/>
      <c r="IC22" s="65"/>
      <c r="ID22" s="65"/>
      <c r="IE22" s="65"/>
      <c r="IF22" s="65"/>
      <c r="IG22" s="65"/>
      <c r="IH22" s="65"/>
      <c r="II22" s="65"/>
      <c r="IJ22" s="65"/>
      <c r="IK22" s="65"/>
      <c r="IL22" s="65"/>
      <c r="IM22" s="65"/>
      <c r="IN22" s="65"/>
      <c r="IO22" s="65"/>
      <c r="IP22" s="65"/>
      <c r="IQ22" s="65"/>
      <c r="IR22" s="65"/>
      <c r="IS22" s="65"/>
      <c r="IT22" s="65"/>
      <c r="IU22" s="65"/>
      <c r="IV22" s="65"/>
      <c r="IW22" s="65"/>
    </row>
    <row r="23" customFormat="false" ht="13.5" hidden="false" customHeight="false" outlineLevel="0" collapsed="false">
      <c r="A23" s="2" t="s">
        <v>50</v>
      </c>
      <c r="B23" s="2"/>
      <c r="C23" s="2"/>
      <c r="D23" s="19"/>
      <c r="E23" s="19"/>
      <c r="F23" s="19"/>
      <c r="G23" s="19"/>
      <c r="H23" s="61"/>
      <c r="I23" s="5"/>
      <c r="J23" s="5"/>
      <c r="K23" s="5"/>
      <c r="L23" s="5"/>
      <c r="M23" s="5"/>
      <c r="N23" s="66" t="n">
        <f aca="false">SUM(N13:N22)</f>
        <v>-48936</v>
      </c>
      <c r="O23" s="66" t="n">
        <f aca="false">SUM(O13:O22)</f>
        <v>0</v>
      </c>
      <c r="P23" s="66" t="n">
        <f aca="false">SUM(P13:P22)</f>
        <v>1034</v>
      </c>
      <c r="Q23" s="66" t="n">
        <f aca="false">SUM(Q13:Q22)</f>
        <v>0</v>
      </c>
      <c r="R23" s="66" t="n">
        <f aca="false">SUM(R13:R22)</f>
        <v>-41400</v>
      </c>
      <c r="S23" s="66" t="n">
        <f aca="false">SUM(S13:S22)</f>
        <v>7600</v>
      </c>
      <c r="T23" s="67" t="n">
        <f aca="false">SUM(T9:T22)</f>
        <v>-1978785</v>
      </c>
      <c r="U23" s="5"/>
      <c r="V23" s="5"/>
      <c r="W23" s="5"/>
      <c r="X23" s="5"/>
    </row>
    <row r="24" customFormat="false" ht="13.5" hidden="false" customHeight="false" outlineLevel="0" collapsed="false">
      <c r="A24" s="2"/>
      <c r="B24" s="2"/>
      <c r="C24" s="2"/>
      <c r="D24" s="19"/>
      <c r="E24" s="19"/>
      <c r="F24" s="19"/>
      <c r="G24" s="19"/>
      <c r="H24" s="61"/>
      <c r="I24" s="5"/>
      <c r="J24" s="5"/>
      <c r="K24" s="5"/>
      <c r="L24" s="5"/>
      <c r="M24" s="5"/>
      <c r="N24" s="33"/>
      <c r="O24" s="33"/>
      <c r="P24" s="33"/>
      <c r="Q24" s="33"/>
      <c r="R24" s="33"/>
      <c r="S24" s="33"/>
      <c r="T24" s="4"/>
      <c r="U24" s="5"/>
      <c r="V24" s="5"/>
      <c r="W24" s="5"/>
      <c r="X24" s="5"/>
    </row>
    <row r="25" customFormat="false" ht="12.75" hidden="false" customHeight="false" outlineLevel="0" collapsed="false">
      <c r="A25" s="2" t="s">
        <v>51</v>
      </c>
      <c r="B25" s="5"/>
      <c r="C25" s="5"/>
      <c r="D25" s="19"/>
      <c r="E25" s="19"/>
      <c r="F25" s="19"/>
      <c r="G25" s="19"/>
      <c r="H25" s="61"/>
      <c r="I25" s="5"/>
      <c r="J25" s="5"/>
      <c r="K25" s="5"/>
      <c r="L25" s="5"/>
      <c r="M25" s="5"/>
      <c r="N25" s="21"/>
      <c r="O25" s="5"/>
      <c r="P25" s="5"/>
      <c r="Q25" s="5"/>
      <c r="R25" s="21"/>
      <c r="S25" s="5"/>
      <c r="T25" s="4" t="n">
        <f aca="false">SUM(T13:T16)</f>
        <v>-141605</v>
      </c>
      <c r="U25" s="5"/>
      <c r="V25" s="5"/>
      <c r="W25" s="5"/>
      <c r="X25" s="5"/>
    </row>
    <row r="26" customFormat="false" ht="13.5" hidden="false" customHeight="false" outlineLevel="0" collapsed="false">
      <c r="A26" s="2" t="s">
        <v>52</v>
      </c>
      <c r="B26" s="5"/>
      <c r="C26" s="5"/>
      <c r="D26" s="19"/>
      <c r="E26" s="19"/>
      <c r="F26" s="19"/>
      <c r="G26" s="19"/>
      <c r="H26" s="61"/>
      <c r="I26" s="5"/>
      <c r="J26" s="5"/>
      <c r="K26" s="5"/>
      <c r="L26" s="5"/>
      <c r="M26" s="5"/>
      <c r="N26" s="21"/>
      <c r="O26" s="5"/>
      <c r="P26" s="5"/>
      <c r="Q26" s="5"/>
      <c r="R26" s="21"/>
      <c r="S26" s="5"/>
      <c r="T26" s="67" t="n">
        <f aca="false">+T23-T25</f>
        <v>-1837180</v>
      </c>
      <c r="U26" s="5"/>
      <c r="V26" s="5"/>
      <c r="W26" s="5"/>
      <c r="X26" s="5"/>
    </row>
    <row r="27" customFormat="false" ht="13.5" hidden="false" customHeight="false" outlineLevel="0" collapsed="false">
      <c r="A27" s="2"/>
      <c r="B27" s="5"/>
      <c r="C27" s="5"/>
      <c r="D27" s="19"/>
      <c r="E27" s="19"/>
      <c r="F27" s="19"/>
      <c r="G27" s="19"/>
      <c r="H27" s="61"/>
      <c r="I27" s="5"/>
      <c r="J27" s="5"/>
      <c r="K27" s="5"/>
      <c r="L27" s="5"/>
      <c r="M27" s="5"/>
      <c r="N27" s="21"/>
      <c r="O27" s="5"/>
      <c r="P27" s="5"/>
      <c r="Q27" s="5"/>
      <c r="R27" s="21"/>
      <c r="S27" s="5"/>
      <c r="T27" s="6"/>
      <c r="U27" s="5"/>
      <c r="V27" s="5"/>
      <c r="W27" s="5"/>
      <c r="X27" s="5"/>
    </row>
    <row r="28" customFormat="false" ht="12.75" hidden="false" customHeight="false" outlineLevel="0" collapsed="false">
      <c r="A28" s="2"/>
      <c r="B28" s="5"/>
      <c r="C28" s="5"/>
      <c r="D28" s="19"/>
      <c r="E28" s="19"/>
      <c r="F28" s="19"/>
      <c r="G28" s="19"/>
      <c r="H28" s="61"/>
      <c r="I28" s="5"/>
      <c r="J28" s="5"/>
      <c r="K28" s="5"/>
      <c r="L28" s="5"/>
      <c r="M28" s="5"/>
      <c r="N28" s="21"/>
      <c r="O28" s="5"/>
      <c r="P28" s="5"/>
      <c r="Q28" s="5"/>
      <c r="R28" s="21"/>
      <c r="S28" s="5"/>
      <c r="T28" s="6"/>
      <c r="U28" s="5"/>
      <c r="V28" s="5"/>
      <c r="W28" s="5"/>
      <c r="X28" s="5"/>
    </row>
    <row r="29" customFormat="false" ht="12.75" hidden="false" customHeight="false" outlineLevel="0" collapsed="false">
      <c r="A29" s="5"/>
      <c r="B29" s="5"/>
      <c r="C29" s="5"/>
      <c r="D29" s="19"/>
      <c r="E29" s="19"/>
      <c r="F29" s="19"/>
      <c r="G29" s="19"/>
      <c r="H29" s="61"/>
      <c r="I29" s="5"/>
      <c r="J29" s="5"/>
      <c r="K29" s="5"/>
      <c r="L29" s="5"/>
      <c r="M29" s="5"/>
      <c r="N29" s="21"/>
      <c r="O29" s="5"/>
      <c r="P29" s="5"/>
      <c r="Q29" s="5"/>
      <c r="R29" s="21"/>
      <c r="S29" s="5"/>
      <c r="T29" s="6"/>
      <c r="U29" s="5"/>
      <c r="V29" s="5"/>
      <c r="W29" s="5"/>
      <c r="X29" s="5"/>
    </row>
    <row r="30" customFormat="false" ht="12.75" hidden="false" customHeight="false" outlineLevel="0" collapsed="false">
      <c r="A30" s="5"/>
      <c r="B30" s="5"/>
      <c r="C30" s="5"/>
      <c r="D30" s="19"/>
      <c r="E30" s="19"/>
      <c r="F30" s="19"/>
      <c r="G30" s="19"/>
      <c r="H30" s="61"/>
      <c r="I30" s="5"/>
      <c r="J30" s="5"/>
      <c r="K30" s="5"/>
      <c r="L30" s="5"/>
      <c r="M30" s="5"/>
      <c r="N30" s="21"/>
      <c r="O30" s="5"/>
      <c r="P30" s="5"/>
      <c r="Q30" s="5"/>
      <c r="R30" s="21"/>
      <c r="S30" s="5"/>
      <c r="T30" s="6"/>
      <c r="U30" s="5"/>
      <c r="V30" s="5"/>
      <c r="W30" s="5"/>
      <c r="X30" s="5"/>
    </row>
    <row r="31" customFormat="false" ht="12.75" hidden="false" customHeight="false" outlineLevel="0" collapsed="false">
      <c r="A31" s="5"/>
      <c r="B31" s="5"/>
      <c r="C31" s="5"/>
      <c r="D31" s="19"/>
      <c r="E31" s="19"/>
      <c r="F31" s="19"/>
      <c r="G31" s="19"/>
      <c r="H31" s="61"/>
      <c r="I31" s="5"/>
      <c r="J31" s="5"/>
      <c r="K31" s="5"/>
      <c r="L31" s="5"/>
      <c r="M31" s="5"/>
      <c r="N31" s="21"/>
      <c r="O31" s="5"/>
      <c r="P31" s="5"/>
      <c r="Q31" s="5"/>
      <c r="R31" s="21"/>
      <c r="S31" s="5"/>
      <c r="T31" s="6"/>
      <c r="U31" s="5"/>
      <c r="V31" s="5"/>
      <c r="W31" s="5"/>
      <c r="X31" s="5"/>
    </row>
    <row r="32" customFormat="false" ht="12.75" hidden="false" customHeight="false" outlineLevel="0" collapsed="false">
      <c r="A32" s="5" t="s">
        <v>53</v>
      </c>
      <c r="B32" s="5"/>
      <c r="C32" s="5"/>
      <c r="D32" s="19"/>
      <c r="E32" s="19"/>
      <c r="F32" s="19"/>
      <c r="G32" s="19"/>
      <c r="H32" s="61"/>
      <c r="I32" s="5"/>
      <c r="J32" s="5"/>
      <c r="K32" s="5"/>
      <c r="L32" s="5"/>
      <c r="M32" s="5"/>
      <c r="N32" s="21"/>
      <c r="O32" s="5"/>
      <c r="P32" s="5"/>
      <c r="Q32" s="5"/>
      <c r="R32" s="21"/>
      <c r="S32" s="5"/>
      <c r="T32" s="6"/>
      <c r="U32" s="5"/>
      <c r="V32" s="5"/>
      <c r="W32" s="5"/>
      <c r="X32" s="5"/>
    </row>
    <row r="33" customFormat="false" ht="12.75" hidden="false" customHeight="false" outlineLevel="0" collapsed="false">
      <c r="A33" s="5"/>
      <c r="B33" s="5"/>
      <c r="C33" s="5"/>
      <c r="D33" s="19"/>
      <c r="E33" s="19"/>
      <c r="F33" s="19"/>
      <c r="G33" s="19"/>
      <c r="H33" s="61"/>
      <c r="I33" s="5"/>
      <c r="J33" s="5"/>
      <c r="K33" s="5"/>
      <c r="L33" s="5"/>
      <c r="M33" s="5"/>
      <c r="N33" s="21"/>
      <c r="O33" s="5"/>
      <c r="P33" s="5"/>
      <c r="Q33" s="5"/>
      <c r="R33" s="21"/>
      <c r="S33" s="5"/>
      <c r="T33" s="6"/>
      <c r="U33" s="5"/>
      <c r="V33" s="5"/>
      <c r="W33" s="5"/>
      <c r="X33" s="5"/>
    </row>
    <row r="34" customFormat="false" ht="12.75" hidden="false" customHeight="false" outlineLevel="0" collapsed="false">
      <c r="A34" s="5"/>
      <c r="B34" s="5"/>
      <c r="C34" s="5"/>
      <c r="D34" s="19"/>
      <c r="E34" s="19"/>
      <c r="F34" s="19"/>
      <c r="G34" s="19"/>
      <c r="H34" s="61"/>
      <c r="I34" s="5"/>
      <c r="J34" s="5"/>
      <c r="K34" s="5"/>
      <c r="L34" s="5"/>
      <c r="M34" s="5"/>
      <c r="N34" s="21"/>
      <c r="O34" s="5"/>
      <c r="P34" s="5"/>
      <c r="Q34" s="5"/>
      <c r="R34" s="21"/>
      <c r="S34" s="5"/>
      <c r="T34" s="6"/>
      <c r="U34" s="5"/>
      <c r="V34" s="5"/>
      <c r="W34" s="5"/>
      <c r="X34" s="5"/>
    </row>
    <row r="35" customFormat="false" ht="12.75" hidden="false" customHeight="false" outlineLevel="0" collapsed="false">
      <c r="A35" s="5"/>
      <c r="B35" s="5"/>
      <c r="C35" s="5"/>
      <c r="D35" s="19"/>
      <c r="E35" s="19"/>
      <c r="F35" s="19"/>
      <c r="G35" s="19"/>
      <c r="H35" s="61"/>
      <c r="I35" s="5"/>
      <c r="J35" s="5"/>
      <c r="K35" s="5"/>
      <c r="L35" s="5"/>
      <c r="M35" s="5"/>
      <c r="N35" s="21"/>
      <c r="O35" s="5"/>
      <c r="P35" s="5"/>
      <c r="Q35" s="5"/>
      <c r="R35" s="21"/>
      <c r="S35" s="5"/>
      <c r="T35" s="6"/>
      <c r="U35" s="5"/>
      <c r="V35" s="5"/>
      <c r="W35" s="5"/>
      <c r="X35" s="5"/>
    </row>
    <row r="36" customFormat="false" ht="12.75" hidden="false" customHeight="false" outlineLevel="0" collapsed="false">
      <c r="A36" s="5"/>
      <c r="B36" s="5"/>
      <c r="C36" s="5"/>
      <c r="D36" s="19"/>
      <c r="E36" s="19"/>
      <c r="F36" s="19"/>
      <c r="G36" s="19"/>
      <c r="H36" s="61"/>
      <c r="I36" s="5"/>
      <c r="J36" s="5"/>
      <c r="K36" s="5"/>
      <c r="L36" s="5"/>
      <c r="M36" s="5"/>
      <c r="N36" s="21"/>
      <c r="O36" s="5"/>
      <c r="P36" s="5"/>
      <c r="Q36" s="5"/>
      <c r="R36" s="21"/>
      <c r="S36" s="5"/>
      <c r="T36" s="6"/>
      <c r="U36" s="5"/>
      <c r="V36" s="5"/>
      <c r="W36" s="5"/>
      <c r="X36" s="5"/>
    </row>
    <row r="37" customFormat="false" ht="12.75" hidden="false" customHeight="false" outlineLevel="0" collapsed="false">
      <c r="A37" s="5"/>
      <c r="B37" s="5"/>
      <c r="C37" s="5"/>
      <c r="D37" s="19"/>
      <c r="E37" s="19"/>
      <c r="F37" s="19"/>
      <c r="G37" s="19"/>
      <c r="H37" s="61"/>
      <c r="I37" s="5"/>
      <c r="J37" s="5"/>
      <c r="K37" s="5"/>
      <c r="L37" s="5"/>
      <c r="M37" s="5"/>
      <c r="N37" s="21"/>
      <c r="O37" s="5"/>
      <c r="P37" s="5"/>
      <c r="Q37" s="5"/>
      <c r="R37" s="21"/>
      <c r="S37" s="5"/>
      <c r="T37" s="6"/>
      <c r="U37" s="5"/>
      <c r="V37" s="5"/>
      <c r="W37" s="5"/>
      <c r="X37" s="5"/>
    </row>
    <row r="38" customFormat="false" ht="12" hidden="false" customHeight="false" outlineLevel="0" collapsed="false">
      <c r="H38" s="68"/>
    </row>
    <row r="39" customFormat="false" ht="12" hidden="false" customHeight="false" outlineLevel="0" collapsed="false">
      <c r="H39" s="68"/>
    </row>
    <row r="40" customFormat="false" ht="12" hidden="false" customHeight="false" outlineLevel="0" collapsed="false">
      <c r="H40" s="68"/>
    </row>
    <row r="41" customFormat="false" ht="12" hidden="false" customHeight="false" outlineLevel="0" collapsed="false">
      <c r="H41" s="68"/>
    </row>
    <row r="42" customFormat="false" ht="12" hidden="false" customHeight="false" outlineLevel="0" collapsed="false">
      <c r="H42" s="68"/>
    </row>
    <row r="43" customFormat="false" ht="12" hidden="false" customHeight="false" outlineLevel="0" collapsed="false">
      <c r="H43" s="68"/>
    </row>
    <row r="44" customFormat="false" ht="12" hidden="false" customHeight="false" outlineLevel="0" collapsed="false">
      <c r="H44" s="68"/>
    </row>
    <row r="45" customFormat="false" ht="12" hidden="false" customHeight="false" outlineLevel="0" collapsed="false">
      <c r="H45" s="68"/>
    </row>
    <row r="46" customFormat="false" ht="12" hidden="false" customHeight="false" outlineLevel="0" collapsed="false">
      <c r="H46" s="68"/>
    </row>
    <row r="47" customFormat="false" ht="12" hidden="false" customHeight="false" outlineLevel="0" collapsed="false">
      <c r="H47" s="68"/>
    </row>
    <row r="48" customFormat="false" ht="12" hidden="false" customHeight="false" outlineLevel="0" collapsed="false">
      <c r="H48" s="68"/>
    </row>
  </sheetData>
  <mergeCells count="5">
    <mergeCell ref="N6:O6"/>
    <mergeCell ref="P6:Q6"/>
    <mergeCell ref="R6:S6"/>
    <mergeCell ref="I15:M15"/>
    <mergeCell ref="I16:M16"/>
  </mergeCells>
  <printOptions headings="false" gridLines="false" gridLinesSet="true" horizontalCentered="false" verticalCentered="false"/>
  <pageMargins left="0" right="0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2002-02-26T17:34:22Z</dcterms:created>
  <dc:creator>tchapm2</dc:creator>
  <dc:description/>
  <dc:language>en-US</dc:language>
  <cp:lastModifiedBy>Rick Hill</cp:lastModifiedBy>
  <cp:lastPrinted>2002-05-01T13:23:45Z</cp:lastPrinted>
  <dcterms:modified xsi:type="dcterms:W3CDTF">2002-05-03T17:31:38Z</dcterms:modified>
  <cp:revision>0</cp:revision>
  <dc:subject/>
  <dc:title/>
</cp:coreProperties>
</file>