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ton 4" sheetId="1" state="visible" r:id="rId3"/>
  </sheets>
  <definedNames>
    <definedName function="false" hidden="false" name="Merton_Truck_Company" vbProcedure="false">'Merton 4'!$A$1</definedName>
    <definedName function="false" hidden="false" localSheetId="0" name="solver_adj" vbProcedure="false">'Merton 4'!$B$7:$E$7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'Merton 4'!$B$7:$E$7</definedName>
    <definedName function="false" hidden="false" localSheetId="0" name="solver_lhs2" vbProcedure="false">'Merton 4'!$F$14:$F$18</definedName>
    <definedName function="false" hidden="false" localSheetId="0" name="solver_lin" vbProcedure="false">1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'Merton 4'!$H$6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el2" vbProcedure="false">1</definedName>
    <definedName function="false" hidden="false" localSheetId="0" name="solver_rhs1" vbProcedure="false">0</definedName>
    <definedName function="false" hidden="false" localSheetId="0" name="solver_rhs2" vbProcedure="false">'Merton 4'!$H$14:$H$18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<sst xmlns="http://schemas.openxmlformats.org/spreadsheetml/2006/main" count="40" uniqueCount="22">
  <si>
    <t xml:space="preserve">Merton Truck Company -- Problem 4</t>
  </si>
  <si>
    <t xml:space="preserve">Regular</t>
  </si>
  <si>
    <t xml:space="preserve">Overtime</t>
  </si>
  <si>
    <t xml:space="preserve">M 101</t>
  </si>
  <si>
    <t xml:space="preserve">M 102</t>
  </si>
  <si>
    <t xml:space="preserve">Contribution</t>
  </si>
  <si>
    <t xml:space="preserve">Total Contrib. = </t>
  </si>
  <si>
    <t xml:space="preserve">Quantity</t>
  </si>
  <si>
    <t xml:space="preserve">Total Profit = </t>
  </si>
  <si>
    <t xml:space="preserve">Total</t>
  </si>
  <si>
    <t xml:space="preserve">Machine-hours per Truck</t>
  </si>
  <si>
    <t xml:space="preserve">Consumed</t>
  </si>
  <si>
    <t xml:space="preserve">Available</t>
  </si>
  <si>
    <t xml:space="preserve">Machine</t>
  </si>
  <si>
    <t xml:space="preserve">M102</t>
  </si>
  <si>
    <t xml:space="preserve">Hrs. per Mo.</t>
  </si>
  <si>
    <t xml:space="preserve">Eng. Ass. -   Reg.</t>
  </si>
  <si>
    <t xml:space="preserve">&lt;=</t>
  </si>
  <si>
    <t xml:space="preserve">Eng. Ass. - Over.</t>
  </si>
  <si>
    <t xml:space="preserve">Metal Stamp.</t>
  </si>
  <si>
    <t xml:space="preserve">M 101 Assem.</t>
  </si>
  <si>
    <t xml:space="preserve">M 102 Assem.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</si>
</sst>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\$#,##0_);&quot;($&quot;#,##0\)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ck"/>
      <right style="medium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 style="medium"/>
      <top style="thick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4.6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5" min="2" style="0" width="8.43"/>
    <col collapsed="false" customWidth="true" hidden="false" outlineLevel="0" max="7" min="7" style="0" width="4.43"/>
    <col collapsed="false" customWidth="true" hidden="false" outlineLevel="0" max="8" min="8" style="0" width="11.99"/>
    <col collapsed="false" customWidth="true" hidden="false" outlineLevel="0" max="9" min="9" style="0" width="11.87"/>
  </cols>
  <sheetData>
    <row r="1" customFormat="false" ht="24.05" hidden="false" customHeight="false" outlineLevel="0" collapsed="false">
      <c r="A1" s="1" t="s">
        <v>0</v>
      </c>
    </row>
    <row r="4" customFormat="false" ht="14.65" hidden="false" customHeight="false" outlineLevel="0" collapsed="false">
      <c r="A4" s="2"/>
      <c r="B4" s="3" t="s">
        <v>1</v>
      </c>
      <c r="C4" s="3" t="s">
        <v>2</v>
      </c>
      <c r="D4" s="3" t="s">
        <v>1</v>
      </c>
      <c r="E4" s="4" t="s">
        <v>2</v>
      </c>
      <c r="F4" s="5"/>
      <c r="G4" s="5"/>
      <c r="H4" s="5"/>
    </row>
    <row r="5" customFormat="false" ht="14.65" hidden="false" customHeight="false" outlineLevel="0" collapsed="false">
      <c r="A5" s="6"/>
      <c r="B5" s="7" t="s">
        <v>3</v>
      </c>
      <c r="C5" s="7" t="s">
        <v>3</v>
      </c>
      <c r="D5" s="7" t="s">
        <v>4</v>
      </c>
      <c r="E5" s="8" t="s">
        <v>4</v>
      </c>
      <c r="F5" s="5"/>
      <c r="G5" s="5"/>
      <c r="H5" s="5"/>
    </row>
    <row r="6" customFormat="false" ht="14.65" hidden="false" customHeight="false" outlineLevel="0" collapsed="false">
      <c r="A6" s="9" t="s">
        <v>5</v>
      </c>
      <c r="B6" s="10" t="n">
        <v>3000</v>
      </c>
      <c r="C6" s="10" t="n">
        <v>2400</v>
      </c>
      <c r="D6" s="10" t="n">
        <v>5000</v>
      </c>
      <c r="E6" s="11" t="n">
        <v>3800</v>
      </c>
      <c r="F6" s="12"/>
      <c r="G6" s="13" t="s">
        <v>6</v>
      </c>
      <c r="H6" s="14" t="n">
        <f aca="false">SUMPRODUCT(B6:E6,B$7:E$7)</f>
        <v>0</v>
      </c>
    </row>
    <row r="7" customFormat="false" ht="14.65" hidden="false" customHeight="false" outlineLevel="0" collapsed="false">
      <c r="A7" s="15" t="s">
        <v>7</v>
      </c>
      <c r="B7" s="16" t="n">
        <v>0</v>
      </c>
      <c r="C7" s="16" t="n">
        <v>0</v>
      </c>
      <c r="D7" s="16" t="n">
        <v>0</v>
      </c>
      <c r="E7" s="17" t="n">
        <v>0</v>
      </c>
      <c r="F7" s="18"/>
      <c r="G7" s="19" t="s">
        <v>8</v>
      </c>
      <c r="H7" s="20" t="n">
        <f aca="false">H6-8600000-(IF(C7+E7&gt;0,750000,0))</f>
        <v>-8600000</v>
      </c>
    </row>
    <row r="8" customFormat="false" ht="14.65" hidden="false" customHeight="false" outlineLevel="0" collapsed="false">
      <c r="A8" s="21"/>
      <c r="H8" s="21"/>
      <c r="I8" s="22"/>
    </row>
    <row r="10" customFormat="false" ht="14.65" hidden="false" customHeight="false" outlineLevel="0" collapsed="false">
      <c r="A10" s="2"/>
      <c r="B10" s="23"/>
      <c r="C10" s="23"/>
      <c r="D10" s="23"/>
      <c r="E10" s="23"/>
      <c r="F10" s="24" t="s">
        <v>9</v>
      </c>
      <c r="G10" s="25"/>
      <c r="H10" s="26" t="s">
        <v>9</v>
      </c>
    </row>
    <row r="11" customFormat="false" ht="14.65" hidden="false" customHeight="false" outlineLevel="0" collapsed="false">
      <c r="A11" s="6"/>
      <c r="B11" s="27" t="s">
        <v>10</v>
      </c>
      <c r="C11" s="27"/>
      <c r="D11" s="27"/>
      <c r="E11" s="27"/>
      <c r="F11" s="28" t="s">
        <v>11</v>
      </c>
      <c r="G11" s="29"/>
      <c r="H11" s="30" t="s">
        <v>12</v>
      </c>
    </row>
    <row r="12" customFormat="false" ht="14.65" hidden="false" customHeight="false" outlineLevel="0" collapsed="false">
      <c r="A12" s="6"/>
      <c r="B12" s="31" t="s">
        <v>1</v>
      </c>
      <c r="C12" s="31" t="s">
        <v>2</v>
      </c>
      <c r="D12" s="31" t="s">
        <v>1</v>
      </c>
      <c r="E12" s="32" t="s">
        <v>2</v>
      </c>
      <c r="F12" s="28" t="s">
        <v>13</v>
      </c>
      <c r="G12" s="29"/>
      <c r="H12" s="30" t="s">
        <v>13</v>
      </c>
    </row>
    <row r="13" customFormat="false" ht="14.65" hidden="false" customHeight="false" outlineLevel="0" collapsed="false">
      <c r="A13" s="6"/>
      <c r="B13" s="7" t="s">
        <v>3</v>
      </c>
      <c r="C13" s="7" t="s">
        <v>3</v>
      </c>
      <c r="D13" s="7" t="s">
        <v>4</v>
      </c>
      <c r="E13" s="33" t="s">
        <v>14</v>
      </c>
      <c r="F13" s="34" t="s">
        <v>15</v>
      </c>
      <c r="G13" s="35"/>
      <c r="H13" s="8" t="s">
        <v>15</v>
      </c>
    </row>
    <row r="14" customFormat="false" ht="14.65" hidden="false" customHeight="false" outlineLevel="0" collapsed="false">
      <c r="A14" s="9" t="s">
        <v>16</v>
      </c>
      <c r="B14" s="36" t="n">
        <v>1</v>
      </c>
      <c r="C14" s="36" t="n">
        <v>0</v>
      </c>
      <c r="D14" s="36" t="n">
        <v>2</v>
      </c>
      <c r="E14" s="37" t="n">
        <v>0</v>
      </c>
      <c r="F14" s="5" t="n">
        <f aca="false">SUMPRODUCT(B14:E14,B$7:E$7)</f>
        <v>0</v>
      </c>
      <c r="G14" s="28" t="s">
        <v>17</v>
      </c>
      <c r="H14" s="38" t="n">
        <v>4000</v>
      </c>
    </row>
    <row r="15" customFormat="false" ht="14.65" hidden="false" customHeight="false" outlineLevel="0" collapsed="false">
      <c r="A15" s="9" t="s">
        <v>18</v>
      </c>
      <c r="B15" s="36" t="n">
        <v>0</v>
      </c>
      <c r="C15" s="36" t="n">
        <v>1</v>
      </c>
      <c r="D15" s="36" t="n">
        <v>0</v>
      </c>
      <c r="E15" s="37" t="n">
        <v>2</v>
      </c>
      <c r="F15" s="5" t="n">
        <f aca="false">SUMPRODUCT(B15:E15,B$7:E$7)</f>
        <v>0</v>
      </c>
      <c r="G15" s="28" t="s">
        <v>17</v>
      </c>
      <c r="H15" s="38" t="n">
        <v>2000</v>
      </c>
    </row>
    <row r="16" customFormat="false" ht="14.65" hidden="false" customHeight="false" outlineLevel="0" collapsed="false">
      <c r="A16" s="9" t="s">
        <v>19</v>
      </c>
      <c r="B16" s="36" t="n">
        <v>2</v>
      </c>
      <c r="C16" s="36" t="n">
        <v>2</v>
      </c>
      <c r="D16" s="36" t="n">
        <v>2</v>
      </c>
      <c r="E16" s="37" t="n">
        <v>2</v>
      </c>
      <c r="F16" s="5" t="n">
        <f aca="false">SUMPRODUCT(B16:E16,B$7:E$7)</f>
        <v>0</v>
      </c>
      <c r="G16" s="28" t="s">
        <v>17</v>
      </c>
      <c r="H16" s="38" t="n">
        <v>6000</v>
      </c>
    </row>
    <row r="17" customFormat="false" ht="14.65" hidden="false" customHeight="false" outlineLevel="0" collapsed="false">
      <c r="A17" s="9" t="s">
        <v>20</v>
      </c>
      <c r="B17" s="36" t="n">
        <v>2</v>
      </c>
      <c r="C17" s="36" t="n">
        <v>2</v>
      </c>
      <c r="D17" s="36" t="n">
        <v>0</v>
      </c>
      <c r="E17" s="37" t="n">
        <v>0</v>
      </c>
      <c r="F17" s="5" t="n">
        <f aca="false">SUMPRODUCT(B17:E17,B$7:E$7)</f>
        <v>0</v>
      </c>
      <c r="G17" s="28" t="s">
        <v>17</v>
      </c>
      <c r="H17" s="38" t="n">
        <v>5000</v>
      </c>
    </row>
    <row r="18" customFormat="false" ht="14.65" hidden="false" customHeight="false" outlineLevel="0" collapsed="false">
      <c r="A18" s="15" t="s">
        <v>21</v>
      </c>
      <c r="B18" s="16" t="n">
        <v>0</v>
      </c>
      <c r="C18" s="16" t="n">
        <v>0</v>
      </c>
      <c r="D18" s="16" t="n">
        <v>3</v>
      </c>
      <c r="E18" s="39" t="n">
        <v>3</v>
      </c>
      <c r="F18" s="40" t="n">
        <f aca="false">SUMPRODUCT(B18:E18,B$7:E$7)</f>
        <v>0</v>
      </c>
      <c r="G18" s="41" t="s">
        <v>17</v>
      </c>
      <c r="H18" s="17" t="n">
        <v>4500</v>
      </c>
    </row>
  </sheetData>
  <mergeCells count="1">
    <mergeCell ref="B11:E11"/>
  </mergeCells>
  <printOptions headings="tru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