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 Chart" sheetId="1" state="visible" r:id="rId3"/>
    <sheet name="Bar Graph" sheetId="2" state="visible" r:id="rId4"/>
    <sheet name="3D Chart" sheetId="3" state="visible" r:id="rId5"/>
    <sheet name="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<sst xmlns="http://schemas.openxmlformats.org/spreadsheetml/2006/main" count="27" uniqueCount="14">
  <si>
    <t xml:space="preserve">Totals</t>
  </si>
  <si>
    <t xml:space="preserve">AEP</t>
  </si>
  <si>
    <t xml:space="preserve">VACS</t>
  </si>
  <si>
    <t xml:space="preserve">APS</t>
  </si>
  <si>
    <t xml:space="preserve">SOCO</t>
  </si>
  <si>
    <t xml:space="preserve">EES</t>
  </si>
  <si>
    <t xml:space="preserve">MECS</t>
  </si>
  <si>
    <t xml:space="preserve">IMO</t>
  </si>
  <si>
    <t xml:space="preserve">MAIN</t>
  </si>
  <si>
    <t xml:space="preserve">PJM</t>
  </si>
  <si>
    <t xml:space="preserve">MAPP</t>
  </si>
  <si>
    <t xml:space="preserve">VACN</t>
  </si>
  <si>
    <t xml:space="preserve">TVA</t>
  </si>
  <si>
    <t xml:space="preserve">SPP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</si>
</sst>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Times New Roman"/>
      <family val="2"/>
    </font>
    <font>
      <sz val="10"/>
      <color rgb="FF000000"/>
      <name val="Times New Roman"/>
      <family val="2"/>
    </font>
    <font>
      <b val="true"/>
      <sz val="10"/>
      <color rgb="FF000000"/>
      <name val="Times New Roman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Logs By Security Coordinator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0842223842025048"/>
          <c:w val="0.826325497800691"/>
          <c:h val="0.88456696043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AEP</c:v>
                </c:pt>
              </c:strCache>
            </c:strRef>
          </c:tx>
          <c:spPr>
            <a:solidFill>
              <a:srgbClr val="ccccff"/>
            </a:solidFill>
            <a:ln w="25200">
              <a:solidFill>
                <a:srgbClr val="ccccff"/>
              </a:solidFill>
              <a:round/>
            </a:ln>
          </c:spPr>
          <c:marker>
            <c:symbol val="diamond"/>
            <c:size val="10"/>
            <c:spPr>
              <a:solidFill>
                <a:srgbClr val="cc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Data!$B$2:$D$2</c:f>
              <c:numCache>
                <c:formatCode>General</c:formatCode>
                <c:ptCount val="3"/>
                <c:pt idx="0">
                  <c:v>19</c:v>
                </c:pt>
                <c:pt idx="1">
                  <c:v>88</c:v>
                </c:pt>
                <c:pt idx="2">
                  <c:v>270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APS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Data!$B$3:$D$3</c:f>
              <c:numCache>
                <c:formatCode>General</c:formatCode>
                <c:ptCount val="3"/>
                <c:pt idx="0">
                  <c:v>11</c:v>
                </c:pt>
                <c:pt idx="1">
                  <c:v>12</c:v>
                </c:pt>
                <c:pt idx="2">
                  <c:v>26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EES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Data!$B$4:$D$4</c:f>
              <c:numCache>
                <c:formatCode>General</c:formatCode>
                <c:ptCount val="3"/>
                <c:pt idx="0">
                  <c:v>44</c:v>
                </c:pt>
                <c:pt idx="1">
                  <c:v>31</c:v>
                </c:pt>
                <c:pt idx="2">
                  <c:v>32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IMO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Data!$B$5:$D$5</c:f>
              <c:numCache>
                <c:formatCode>General</c:formatCode>
                <c:ptCount val="3"/>
                <c:pt idx="0">
                  <c:v>0</c:v>
                </c:pt>
                <c:pt idx="1">
                  <c:v>22</c:v>
                </c:pt>
                <c:pt idx="2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MAIN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square"/>
            <c:size val="7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Data!$B$6:$D$6</c:f>
              <c:numCache>
                <c:formatCode>General</c:formatCode>
                <c:ptCount val="3"/>
                <c:pt idx="0">
                  <c:v>106</c:v>
                </c:pt>
                <c:pt idx="1">
                  <c:v>149</c:v>
                </c:pt>
                <c:pt idx="2">
                  <c:v>213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MAPP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Data!$B$7:$D$7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24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Data!$A$8</c:f>
              <c:strCache>
                <c:ptCount val="1"/>
                <c:pt idx="0">
                  <c:v>MECS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Data!$B$8:$D$8</c:f>
              <c:numCache>
                <c:formatCode>General</c:formatCode>
                <c:ptCount val="3"/>
                <c:pt idx="0">
                  <c:v>1</c:v>
                </c:pt>
                <c:pt idx="1">
                  <c:v>15</c:v>
                </c:pt>
                <c:pt idx="2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Data!$A$9</c:f>
              <c:strCache>
                <c:ptCount val="1"/>
                <c:pt idx="0">
                  <c:v>PJM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Data!$B$9:$D$9</c:f>
              <c:numCache>
                <c:formatCode>General</c:formatCode>
                <c:ptCount val="3"/>
                <c:pt idx="0">
                  <c:v>27</c:v>
                </c:pt>
                <c:pt idx="1">
                  <c:v>2</c:v>
                </c:pt>
                <c:pt idx="2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Data!$A$10</c:f>
              <c:strCache>
                <c:ptCount val="1"/>
                <c:pt idx="0">
                  <c:v>SOCO</c:v>
                </c:pt>
              </c:strCache>
            </c:strRef>
          </c:tx>
          <c:spPr>
            <a:solidFill>
              <a:srgbClr val="333399"/>
            </a:solidFill>
            <a:ln w="25200">
              <a:solidFill>
                <a:srgbClr val="333399"/>
              </a:solidFill>
              <a:round/>
            </a:ln>
          </c:spPr>
          <c:marker>
            <c:symbol val="circle"/>
            <c:size val="7"/>
            <c:spPr>
              <a:solidFill>
                <a:srgbClr val="3333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Data!$B$10:$D$10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Data!$A$11</c:f>
              <c:strCache>
                <c:ptCount val="1"/>
                <c:pt idx="0">
                  <c:v>SPP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diamond"/>
            <c:size val="7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Data!$B$11:$D$11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119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Data!$A$12</c:f>
              <c:strCache>
                <c:ptCount val="1"/>
                <c:pt idx="0">
                  <c:v>TVA</c:v>
                </c:pt>
              </c:strCache>
            </c:strRef>
          </c:tx>
          <c:spPr>
            <a:solidFill>
              <a:srgbClr val="ccffcc"/>
            </a:solidFill>
            <a:ln w="25200">
              <a:solidFill>
                <a:srgbClr val="ccffcc"/>
              </a:solidFill>
              <a:round/>
            </a:ln>
          </c:spPr>
          <c:marker>
            <c:symbol val="square"/>
            <c:size val="7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Data!$B$12:$D$12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68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Data!$A$13</c:f>
              <c:strCache>
                <c:ptCount val="1"/>
                <c:pt idx="0">
                  <c:v>VACN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circle"/>
            <c:size val="7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Data!$B$13:$D$13</c:f>
              <c:numCache>
                <c:formatCode>General</c:formatCode>
                <c:ptCount val="3"/>
                <c:pt idx="0">
                  <c:v>26</c:v>
                </c:pt>
                <c:pt idx="1">
                  <c:v>16</c:v>
                </c:pt>
                <c:pt idx="2">
                  <c:v>2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Data!$A$14</c:f>
              <c:strCache>
                <c:ptCount val="1"/>
                <c:pt idx="0">
                  <c:v>VACS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Data!$B$1:$D$1</c:f>
              <c:numCache>
                <c:formatCode>General</c:formatCode>
                <c:ptCount val="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</c:numCache>
            </c:numRef>
          </c:xVal>
          <c:yVal>
            <c:numRef>
              <c:f>Data!$B$14:$D$14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1"/>
        </c:ser>
        <c:axId val="8314216"/>
        <c:axId val="29291429"/>
      </c:scatterChart>
      <c:valAx>
        <c:axId val="8314216"/>
        <c:scaling>
          <c:orientation val="minMax"/>
          <c:max val="2000.25"/>
          <c:min val="199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91429"/>
        <c:crossesAt val="0"/>
        <c:crossBetween val="midCat"/>
        <c:majorUnit val="1"/>
        <c:minorUnit val="0.5"/>
      </c:valAx>
      <c:valAx>
        <c:axId val="29291429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Logs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4216"/>
        <c:crossesAt val="1997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5149694934494"/>
          <c:y val="0.218143264197204"/>
          <c:w val="0.156836778129878"/>
          <c:h val="0.5843880458551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Logs By Security Coordinator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5433039560003"/>
          <c:w val="0.881994040580807"/>
          <c:h val="0.830693791001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Data!$A$2:$A$14</c:f>
              <c:strCache>
                <c:ptCount val="13"/>
                <c:pt idx="0">
                  <c:v>AEP</c:v>
                </c:pt>
                <c:pt idx="1">
                  <c:v>APS</c:v>
                </c:pt>
                <c:pt idx="2">
                  <c:v>EES</c:v>
                </c:pt>
                <c:pt idx="3">
                  <c:v>IMO</c:v>
                </c:pt>
                <c:pt idx="4">
                  <c:v>MAIN</c:v>
                </c:pt>
                <c:pt idx="5">
                  <c:v>MAPP</c:v>
                </c:pt>
                <c:pt idx="6">
                  <c:v>MECS</c:v>
                </c:pt>
                <c:pt idx="7">
                  <c:v>PJM</c:v>
                </c:pt>
                <c:pt idx="8">
                  <c:v>SOCO</c:v>
                </c:pt>
                <c:pt idx="9">
                  <c:v>SPP</c:v>
                </c:pt>
                <c:pt idx="10">
                  <c:v>TVA</c:v>
                </c:pt>
                <c:pt idx="11">
                  <c:v>VACN</c:v>
                </c:pt>
                <c:pt idx="12">
                  <c:v>VACS</c:v>
                </c:pt>
              </c:strCache>
            </c:strRef>
          </c:cat>
          <c:val>
            <c:numRef>
              <c:f>Data!$B$2:$B$14</c:f>
              <c:numCache>
                <c:formatCode>General</c:formatCode>
                <c:ptCount val="13"/>
                <c:pt idx="0">
                  <c:v>19</c:v>
                </c:pt>
                <c:pt idx="1">
                  <c:v>11</c:v>
                </c:pt>
                <c:pt idx="2">
                  <c:v>44</c:v>
                </c:pt>
                <c:pt idx="3">
                  <c:v>0</c:v>
                </c:pt>
                <c:pt idx="4">
                  <c:v>106</c:v>
                </c:pt>
                <c:pt idx="5">
                  <c:v>1</c:v>
                </c:pt>
                <c:pt idx="6">
                  <c:v>1</c:v>
                </c:pt>
                <c:pt idx="7">
                  <c:v>27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26</c:v>
                </c:pt>
                <c:pt idx="12">
                  <c:v>4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Data!$A$2:$A$14</c:f>
              <c:strCache>
                <c:ptCount val="13"/>
                <c:pt idx="0">
                  <c:v>AEP</c:v>
                </c:pt>
                <c:pt idx="1">
                  <c:v>APS</c:v>
                </c:pt>
                <c:pt idx="2">
                  <c:v>EES</c:v>
                </c:pt>
                <c:pt idx="3">
                  <c:v>IMO</c:v>
                </c:pt>
                <c:pt idx="4">
                  <c:v>MAIN</c:v>
                </c:pt>
                <c:pt idx="5">
                  <c:v>MAPP</c:v>
                </c:pt>
                <c:pt idx="6">
                  <c:v>MECS</c:v>
                </c:pt>
                <c:pt idx="7">
                  <c:v>PJM</c:v>
                </c:pt>
                <c:pt idx="8">
                  <c:v>SOCO</c:v>
                </c:pt>
                <c:pt idx="9">
                  <c:v>SPP</c:v>
                </c:pt>
                <c:pt idx="10">
                  <c:v>TVA</c:v>
                </c:pt>
                <c:pt idx="11">
                  <c:v>VACN</c:v>
                </c:pt>
                <c:pt idx="12">
                  <c:v>VACS</c:v>
                </c:pt>
              </c:strCache>
            </c:strRef>
          </c:cat>
          <c:val>
            <c:numRef>
              <c:f>Data!$C$2:$C$14</c:f>
              <c:numCache>
                <c:formatCode>General</c:formatCode>
                <c:ptCount val="13"/>
                <c:pt idx="0">
                  <c:v>88</c:v>
                </c:pt>
                <c:pt idx="1">
                  <c:v>12</c:v>
                </c:pt>
                <c:pt idx="2">
                  <c:v>31</c:v>
                </c:pt>
                <c:pt idx="3">
                  <c:v>22</c:v>
                </c:pt>
                <c:pt idx="4">
                  <c:v>149</c:v>
                </c:pt>
                <c:pt idx="5">
                  <c:v>6</c:v>
                </c:pt>
                <c:pt idx="6">
                  <c:v>15</c:v>
                </c:pt>
                <c:pt idx="7">
                  <c:v>2</c:v>
                </c:pt>
                <c:pt idx="8">
                  <c:v>2</c:v>
                </c:pt>
                <c:pt idx="9">
                  <c:v>30</c:v>
                </c:pt>
                <c:pt idx="10">
                  <c:v>3</c:v>
                </c:pt>
                <c:pt idx="11">
                  <c:v>16</c:v>
                </c:pt>
                <c:pt idx="12">
                  <c:v>1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Data!$A$2:$A$14</c:f>
              <c:strCache>
                <c:ptCount val="13"/>
                <c:pt idx="0">
                  <c:v>AEP</c:v>
                </c:pt>
                <c:pt idx="1">
                  <c:v>APS</c:v>
                </c:pt>
                <c:pt idx="2">
                  <c:v>EES</c:v>
                </c:pt>
                <c:pt idx="3">
                  <c:v>IMO</c:v>
                </c:pt>
                <c:pt idx="4">
                  <c:v>MAIN</c:v>
                </c:pt>
                <c:pt idx="5">
                  <c:v>MAPP</c:v>
                </c:pt>
                <c:pt idx="6">
                  <c:v>MECS</c:v>
                </c:pt>
                <c:pt idx="7">
                  <c:v>PJM</c:v>
                </c:pt>
                <c:pt idx="8">
                  <c:v>SOCO</c:v>
                </c:pt>
                <c:pt idx="9">
                  <c:v>SPP</c:v>
                </c:pt>
                <c:pt idx="10">
                  <c:v>TVA</c:v>
                </c:pt>
                <c:pt idx="11">
                  <c:v>VACN</c:v>
                </c:pt>
                <c:pt idx="12">
                  <c:v>VACS</c:v>
                </c:pt>
              </c:strCache>
            </c:strRef>
          </c:cat>
          <c:val>
            <c:numRef>
              <c:f>Data!$D$2:$D$14</c:f>
              <c:numCache>
                <c:formatCode>General</c:formatCode>
                <c:ptCount val="13"/>
                <c:pt idx="0">
                  <c:v>270</c:v>
                </c:pt>
                <c:pt idx="1">
                  <c:v>26</c:v>
                </c:pt>
                <c:pt idx="2">
                  <c:v>32</c:v>
                </c:pt>
                <c:pt idx="3">
                  <c:v>0</c:v>
                </c:pt>
                <c:pt idx="4">
                  <c:v>213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119</c:v>
                </c:pt>
                <c:pt idx="10">
                  <c:v>68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gapWidth val="150"/>
        <c:overlap val="0"/>
        <c:axId val="72712798"/>
        <c:axId val="24831665"/>
      </c:barChart>
      <c:catAx>
        <c:axId val="727127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Security Coordinator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31665"/>
        <c:crossesAt val="0"/>
        <c:auto val="1"/>
        <c:lblAlgn val="ctr"/>
        <c:lblOffset val="100"/>
        <c:noMultiLvlLbl val="0"/>
      </c:catAx>
      <c:valAx>
        <c:axId val="248316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Logs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12798"/>
        <c:crossesAt val="1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2527550489524"/>
          <c:y val="0.456033397389172"/>
          <c:w val="0.0751076006243201"/>
          <c:h val="0.1098668080312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Logs by Security Coordinator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3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ndard"/>
        <c:varyColors val="0"/>
        <c:ser>
          <c:idx val="0"/>
          <c:order val="0"/>
          <c:tx>
            <c:strRef>
              <c:f>Data!$F$2</c:f>
              <c:strCache>
                <c:ptCount val="1"/>
                <c:pt idx="0">
                  <c:v>VACS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Data!$G$2:$I$2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Data!$F$3</c:f>
              <c:strCache>
                <c:ptCount val="1"/>
                <c:pt idx="0">
                  <c:v>SOCO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Data!$G$3:$I$3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Data!$F$4</c:f>
              <c:strCache>
                <c:ptCount val="1"/>
                <c:pt idx="0">
                  <c:v>MECS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Data!$G$4:$I$4</c:f>
              <c:numCache>
                <c:formatCode>General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Data!$F$5</c:f>
              <c:strCache>
                <c:ptCount val="1"/>
                <c:pt idx="0">
                  <c:v>IMO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Data!$G$5:$I$5</c:f>
              <c:numCache>
                <c:formatCode>General</c:formatCode>
                <c:ptCount val="3"/>
                <c:pt idx="0">
                  <c:v>0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PJM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Data!$G$6:$I$6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27</c:v>
                </c:pt>
              </c:numCache>
            </c:numRef>
          </c:val>
        </c:ser>
        <c:ser>
          <c:idx val="5"/>
          <c:order val="5"/>
          <c:tx>
            <c:strRef>
              <c:f>Data!$F$7</c:f>
              <c:strCache>
                <c:ptCount val="1"/>
                <c:pt idx="0">
                  <c:v>MAPP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Data!$G$7:$I$7</c:f>
              <c:numCache>
                <c:formatCode>General</c:formatCode>
                <c:ptCount val="3"/>
                <c:pt idx="0">
                  <c:v>24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</c:ser>
        <c:ser>
          <c:idx val="6"/>
          <c:order val="6"/>
          <c:tx>
            <c:strRef>
              <c:f>Data!$F$8</c:f>
              <c:strCache>
                <c:ptCount val="1"/>
                <c:pt idx="0">
                  <c:v>VACN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Data!$G$8:$I$8</c:f>
              <c:numCache>
                <c:formatCode>General</c:formatCode>
                <c:ptCount val="3"/>
                <c:pt idx="0">
                  <c:v>2</c:v>
                </c:pt>
                <c:pt idx="1">
                  <c:v>16</c:v>
                </c:pt>
                <c:pt idx="2">
                  <c:v>26</c:v>
                </c:pt>
              </c:numCache>
            </c:numRef>
          </c:val>
        </c:ser>
        <c:ser>
          <c:idx val="7"/>
          <c:order val="7"/>
          <c:tx>
            <c:strRef>
              <c:f>Data!$F$9</c:f>
              <c:strCache>
                <c:ptCount val="1"/>
                <c:pt idx="0">
                  <c:v>APS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Data!$G$9:$I$9</c:f>
              <c:numCache>
                <c:formatCode>General</c:formatCode>
                <c:ptCount val="3"/>
                <c:pt idx="0">
                  <c:v>26</c:v>
                </c:pt>
                <c:pt idx="1">
                  <c:v>12</c:v>
                </c:pt>
                <c:pt idx="2">
                  <c:v>11</c:v>
                </c:pt>
              </c:numCache>
            </c:numRef>
          </c:val>
        </c:ser>
        <c:ser>
          <c:idx val="8"/>
          <c:order val="8"/>
          <c:tx>
            <c:strRef>
              <c:f>Data!$F$10</c:f>
              <c:strCache>
                <c:ptCount val="1"/>
                <c:pt idx="0">
                  <c:v>TVA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Data!$G$10:$I$10</c:f>
              <c:numCache>
                <c:formatCode>General</c:formatCode>
                <c:ptCount val="3"/>
                <c:pt idx="0">
                  <c:v>68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</c:ser>
        <c:ser>
          <c:idx val="9"/>
          <c:order val="9"/>
          <c:tx>
            <c:strRef>
              <c:f>Data!$F$11</c:f>
              <c:strCache>
                <c:ptCount val="1"/>
                <c:pt idx="0">
                  <c:v>EES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Data!$G$11:$I$11</c:f>
              <c:numCache>
                <c:formatCode>General</c:formatCode>
                <c:ptCount val="3"/>
                <c:pt idx="0">
                  <c:v>32</c:v>
                </c:pt>
                <c:pt idx="1">
                  <c:v>31</c:v>
                </c:pt>
                <c:pt idx="2">
                  <c:v>44</c:v>
                </c:pt>
              </c:numCache>
            </c:numRef>
          </c:val>
        </c:ser>
        <c:ser>
          <c:idx val="10"/>
          <c:order val="10"/>
          <c:tx>
            <c:strRef>
              <c:f>Data!$F$12</c:f>
              <c:strCache>
                <c:ptCount val="1"/>
                <c:pt idx="0">
                  <c:v>SPP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Data!$G$12:$I$12</c:f>
              <c:numCache>
                <c:formatCode>General</c:formatCode>
                <c:ptCount val="3"/>
                <c:pt idx="0">
                  <c:v>119</c:v>
                </c:pt>
                <c:pt idx="1">
                  <c:v>30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Data!$F$13</c:f>
              <c:strCache>
                <c:ptCount val="1"/>
                <c:pt idx="0">
                  <c:v>AEP</c:v>
                </c:pt>
              </c:strCache>
            </c:strRef>
          </c:tx>
          <c:spPr>
            <a:solidFill>
              <a:srgbClr val="cc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Data!$G$13:$I$13</c:f>
              <c:numCache>
                <c:formatCode>General</c:formatCode>
                <c:ptCount val="3"/>
                <c:pt idx="0">
                  <c:v>270</c:v>
                </c:pt>
                <c:pt idx="1">
                  <c:v>88</c:v>
                </c:pt>
                <c:pt idx="2">
                  <c:v>19</c:v>
                </c:pt>
              </c:numCache>
            </c:numRef>
          </c:val>
        </c:ser>
        <c:ser>
          <c:idx val="12"/>
          <c:order val="12"/>
          <c:tx>
            <c:strRef>
              <c:f>Data!$F$14</c:f>
              <c:strCache>
                <c:ptCount val="1"/>
                <c:pt idx="0">
                  <c:v>MAIN</c:v>
                </c:pt>
              </c:strCache>
            </c:strRef>
          </c:tx>
          <c:spPr>
            <a:solidFill>
              <a:srgbClr val="ffcc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Data!$G$1:$I$1</c:f>
              <c:strCache>
                <c:ptCount val="3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</c:strCache>
            </c:strRef>
          </c:cat>
          <c:val>
            <c:numRef>
              <c:f>Data!$G$14:$I$14</c:f>
              <c:numCache>
                <c:formatCode>General</c:formatCode>
                <c:ptCount val="3"/>
                <c:pt idx="0">
                  <c:v>213</c:v>
                </c:pt>
                <c:pt idx="1">
                  <c:v>149</c:v>
                </c:pt>
                <c:pt idx="2">
                  <c:v>106</c:v>
                </c:pt>
              </c:numCache>
            </c:numRef>
          </c:val>
        </c:ser>
        <c:gapWidth val="150"/>
        <c:shape val="box"/>
        <c:axId val="74422886"/>
        <c:axId val="17247197"/>
        <c:axId val="3590368"/>
      </c:bar3DChart>
      <c:catAx>
        <c:axId val="744228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247197"/>
        <c:crossesAt val="0"/>
        <c:auto val="1"/>
        <c:lblAlgn val="ctr"/>
        <c:lblOffset val="100"/>
        <c:noMultiLvlLbl val="0"/>
      </c:catAx>
      <c:valAx>
        <c:axId val="17247197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Number of Logs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cross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422886"/>
        <c:crossesAt val="1"/>
        <c:crossBetween val="midCat"/>
        <c:majorUnit val="25"/>
      </c:valAx>
      <c:serAx>
        <c:axId val="35903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Security Coordinator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247197"/>
        <c:crosses val="autoZero"/>
      </c:ser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4" min="2" style="0" width="4.99"/>
    <col collapsed="false" customWidth="true" hidden="false" outlineLevel="0" max="7" min="6" style="0" width="6.41"/>
    <col collapsed="false" customWidth="true" hidden="false" outlineLevel="0" max="9" min="8" style="0" width="4.99"/>
    <col collapsed="false" customWidth="true" hidden="false" outlineLevel="0" max="10" min="10" style="0" width="6.41"/>
    <col collapsed="false" customWidth="true" hidden="false" outlineLevel="0" max="13" min="13" style="0" width="12.42"/>
    <col collapsed="false" customWidth="true" hidden="false" outlineLevel="0" max="15" min="14" style="0" width="4.99"/>
  </cols>
  <sheetData>
    <row r="1" customFormat="false" ht="12.75" hidden="false" customHeight="false" outlineLevel="0" collapsed="false">
      <c r="A1" s="1"/>
      <c r="B1" s="1" t="n">
        <v>1998</v>
      </c>
      <c r="C1" s="1" t="n">
        <v>1999</v>
      </c>
      <c r="D1" s="1" t="n">
        <v>2000</v>
      </c>
      <c r="F1" s="1"/>
      <c r="G1" s="1" t="n">
        <v>2000</v>
      </c>
      <c r="H1" s="1" t="n">
        <v>1999</v>
      </c>
      <c r="I1" s="1" t="n">
        <v>1998</v>
      </c>
      <c r="J1" s="1" t="s">
        <v>0</v>
      </c>
      <c r="M1" s="1"/>
      <c r="N1" s="1"/>
      <c r="O1" s="1"/>
    </row>
    <row r="2" customFormat="false" ht="12.75" hidden="false" customHeight="false" outlineLevel="0" collapsed="false">
      <c r="A2" s="1" t="s">
        <v>1</v>
      </c>
      <c r="B2" s="0" t="n">
        <v>19</v>
      </c>
      <c r="C2" s="0" t="n">
        <v>88</v>
      </c>
      <c r="D2" s="0" t="n">
        <v>270</v>
      </c>
      <c r="F2" s="1" t="s">
        <v>2</v>
      </c>
      <c r="G2" s="0" t="n">
        <v>1</v>
      </c>
      <c r="H2" s="0" t="n">
        <v>1</v>
      </c>
      <c r="I2" s="0" t="n">
        <v>4</v>
      </c>
      <c r="J2" s="1" t="n">
        <f aca="false">I2+H2+G2</f>
        <v>6</v>
      </c>
    </row>
    <row r="3" customFormat="false" ht="12.75" hidden="false" customHeight="false" outlineLevel="0" collapsed="false">
      <c r="A3" s="1" t="s">
        <v>3</v>
      </c>
      <c r="B3" s="0" t="n">
        <v>11</v>
      </c>
      <c r="C3" s="0" t="n">
        <v>12</v>
      </c>
      <c r="D3" s="0" t="n">
        <v>26</v>
      </c>
      <c r="F3" s="1" t="s">
        <v>4</v>
      </c>
      <c r="G3" s="0" t="n">
        <v>2</v>
      </c>
      <c r="H3" s="0" t="n">
        <v>2</v>
      </c>
      <c r="I3" s="0" t="n">
        <v>2</v>
      </c>
      <c r="J3" s="1" t="n">
        <f aca="false">I3+H3+G3</f>
        <v>6</v>
      </c>
      <c r="N3" s="1"/>
    </row>
    <row r="4" customFormat="false" ht="12.75" hidden="false" customHeight="false" outlineLevel="0" collapsed="false">
      <c r="A4" s="1" t="s">
        <v>5</v>
      </c>
      <c r="B4" s="0" t="n">
        <v>44</v>
      </c>
      <c r="C4" s="0" t="n">
        <v>31</v>
      </c>
      <c r="D4" s="0" t="n">
        <v>32</v>
      </c>
      <c r="F4" s="1" t="s">
        <v>6</v>
      </c>
      <c r="G4" s="0" t="n">
        <v>0</v>
      </c>
      <c r="H4" s="0" t="n">
        <v>15</v>
      </c>
      <c r="I4" s="0" t="n">
        <v>1</v>
      </c>
      <c r="J4" s="1" t="n">
        <f aca="false">I4+H4+G4</f>
        <v>16</v>
      </c>
    </row>
    <row r="5" customFormat="false" ht="12.75" hidden="false" customHeight="false" outlineLevel="0" collapsed="false">
      <c r="A5" s="1" t="s">
        <v>7</v>
      </c>
      <c r="B5" s="0" t="n">
        <v>0</v>
      </c>
      <c r="C5" s="0" t="n">
        <v>22</v>
      </c>
      <c r="D5" s="0" t="n">
        <v>0</v>
      </c>
      <c r="F5" s="1" t="s">
        <v>7</v>
      </c>
      <c r="G5" s="0" t="n">
        <v>0</v>
      </c>
      <c r="H5" s="0" t="n">
        <v>22</v>
      </c>
      <c r="I5" s="0" t="n">
        <v>0</v>
      </c>
      <c r="J5" s="1" t="n">
        <f aca="false">I5+H5+G5</f>
        <v>22</v>
      </c>
    </row>
    <row r="6" customFormat="false" ht="12.75" hidden="false" customHeight="false" outlineLevel="0" collapsed="false">
      <c r="A6" s="1" t="s">
        <v>8</v>
      </c>
      <c r="B6" s="0" t="n">
        <v>106</v>
      </c>
      <c r="C6" s="0" t="n">
        <v>149</v>
      </c>
      <c r="D6" s="0" t="n">
        <v>213</v>
      </c>
      <c r="F6" s="1" t="s">
        <v>9</v>
      </c>
      <c r="G6" s="0" t="n">
        <v>0</v>
      </c>
      <c r="H6" s="0" t="n">
        <v>2</v>
      </c>
      <c r="I6" s="0" t="n">
        <v>27</v>
      </c>
      <c r="J6" s="1" t="n">
        <f aca="false">I6+H6+G6</f>
        <v>29</v>
      </c>
    </row>
    <row r="7" customFormat="false" ht="12.75" hidden="false" customHeight="false" outlineLevel="0" collapsed="false">
      <c r="A7" s="1" t="s">
        <v>10</v>
      </c>
      <c r="B7" s="0" t="n">
        <v>1</v>
      </c>
      <c r="C7" s="0" t="n">
        <v>6</v>
      </c>
      <c r="D7" s="0" t="n">
        <v>24</v>
      </c>
      <c r="F7" s="1" t="s">
        <v>10</v>
      </c>
      <c r="G7" s="0" t="n">
        <v>24</v>
      </c>
      <c r="H7" s="0" t="n">
        <v>6</v>
      </c>
      <c r="I7" s="0" t="n">
        <v>1</v>
      </c>
      <c r="J7" s="1" t="n">
        <f aca="false">I7+H7+G7</f>
        <v>31</v>
      </c>
    </row>
    <row r="8" customFormat="false" ht="12.75" hidden="false" customHeight="false" outlineLevel="0" collapsed="false">
      <c r="A8" s="1" t="s">
        <v>6</v>
      </c>
      <c r="B8" s="0" t="n">
        <v>1</v>
      </c>
      <c r="C8" s="0" t="n">
        <v>15</v>
      </c>
      <c r="D8" s="0" t="n">
        <v>0</v>
      </c>
      <c r="F8" s="1" t="s">
        <v>11</v>
      </c>
      <c r="G8" s="0" t="n">
        <v>2</v>
      </c>
      <c r="H8" s="0" t="n">
        <v>16</v>
      </c>
      <c r="I8" s="0" t="n">
        <v>26</v>
      </c>
      <c r="J8" s="1" t="n">
        <f aca="false">I8+H8+G8</f>
        <v>44</v>
      </c>
    </row>
    <row r="9" customFormat="false" ht="12.75" hidden="false" customHeight="false" outlineLevel="0" collapsed="false">
      <c r="A9" s="1" t="s">
        <v>9</v>
      </c>
      <c r="B9" s="0" t="n">
        <v>27</v>
      </c>
      <c r="C9" s="0" t="n">
        <v>2</v>
      </c>
      <c r="D9" s="0" t="n">
        <v>0</v>
      </c>
      <c r="F9" s="1" t="s">
        <v>3</v>
      </c>
      <c r="G9" s="0" t="n">
        <v>26</v>
      </c>
      <c r="H9" s="0" t="n">
        <v>12</v>
      </c>
      <c r="I9" s="0" t="n">
        <v>11</v>
      </c>
      <c r="J9" s="1" t="n">
        <f aca="false">I9+H9+G9</f>
        <v>49</v>
      </c>
    </row>
    <row r="10" customFormat="false" ht="12.75" hidden="false" customHeight="false" outlineLevel="0" collapsed="false">
      <c r="A10" s="1" t="s">
        <v>4</v>
      </c>
      <c r="B10" s="0" t="n">
        <v>2</v>
      </c>
      <c r="C10" s="0" t="n">
        <v>2</v>
      </c>
      <c r="D10" s="0" t="n">
        <v>2</v>
      </c>
      <c r="F10" s="1" t="s">
        <v>12</v>
      </c>
      <c r="G10" s="0" t="n">
        <v>68</v>
      </c>
      <c r="H10" s="0" t="n">
        <v>3</v>
      </c>
      <c r="I10" s="0" t="n">
        <v>5</v>
      </c>
      <c r="J10" s="1" t="n">
        <f aca="false">I10+H10+G10</f>
        <v>76</v>
      </c>
    </row>
    <row r="11" customFormat="false" ht="12.75" hidden="false" customHeight="false" outlineLevel="0" collapsed="false">
      <c r="A11" s="1" t="s">
        <v>13</v>
      </c>
      <c r="B11" s="0" t="n">
        <v>0</v>
      </c>
      <c r="C11" s="0" t="n">
        <v>30</v>
      </c>
      <c r="D11" s="0" t="n">
        <v>119</v>
      </c>
      <c r="F11" s="1" t="s">
        <v>5</v>
      </c>
      <c r="G11" s="0" t="n">
        <v>32</v>
      </c>
      <c r="H11" s="0" t="n">
        <v>31</v>
      </c>
      <c r="I11" s="0" t="n">
        <v>44</v>
      </c>
      <c r="J11" s="1" t="n">
        <f aca="false">I11+H11+G11</f>
        <v>107</v>
      </c>
    </row>
    <row r="12" customFormat="false" ht="12.75" hidden="false" customHeight="false" outlineLevel="0" collapsed="false">
      <c r="A12" s="1" t="s">
        <v>12</v>
      </c>
      <c r="B12" s="0" t="n">
        <v>5</v>
      </c>
      <c r="C12" s="0" t="n">
        <v>3</v>
      </c>
      <c r="D12" s="0" t="n">
        <v>68</v>
      </c>
      <c r="F12" s="1" t="s">
        <v>13</v>
      </c>
      <c r="G12" s="0" t="n">
        <v>119</v>
      </c>
      <c r="H12" s="0" t="n">
        <v>30</v>
      </c>
      <c r="I12" s="0" t="n">
        <v>0</v>
      </c>
      <c r="J12" s="1" t="n">
        <f aca="false">I12+H12+G12</f>
        <v>149</v>
      </c>
    </row>
    <row r="13" customFormat="false" ht="12.75" hidden="false" customHeight="false" outlineLevel="0" collapsed="false">
      <c r="A13" s="1" t="s">
        <v>11</v>
      </c>
      <c r="B13" s="0" t="n">
        <v>26</v>
      </c>
      <c r="C13" s="0" t="n">
        <v>16</v>
      </c>
      <c r="D13" s="0" t="n">
        <v>2</v>
      </c>
      <c r="F13" s="1" t="s">
        <v>1</v>
      </c>
      <c r="G13" s="0" t="n">
        <v>270</v>
      </c>
      <c r="H13" s="0" t="n">
        <v>88</v>
      </c>
      <c r="I13" s="0" t="n">
        <v>19</v>
      </c>
      <c r="J13" s="1" t="n">
        <f aca="false">I13+H13+G13</f>
        <v>377</v>
      </c>
    </row>
    <row r="14" customFormat="false" ht="12.75" hidden="false" customHeight="false" outlineLevel="0" collapsed="false">
      <c r="A14" s="1" t="s">
        <v>2</v>
      </c>
      <c r="B14" s="0" t="n">
        <v>4</v>
      </c>
      <c r="C14" s="0" t="n">
        <v>1</v>
      </c>
      <c r="D14" s="0" t="n">
        <v>1</v>
      </c>
      <c r="F14" s="1" t="s">
        <v>8</v>
      </c>
      <c r="G14" s="0" t="n">
        <v>213</v>
      </c>
      <c r="H14" s="0" t="n">
        <v>149</v>
      </c>
      <c r="I14" s="0" t="n">
        <v>106</v>
      </c>
      <c r="J14" s="1" t="n">
        <f aca="false">I14+H14+G14</f>
        <v>468</v>
      </c>
    </row>
    <row r="15" customFormat="false" ht="12.75" hidden="false" customHeight="false" outlineLevel="0" collapsed="false">
      <c r="G15" s="1" t="n">
        <f aca="false">SUM(G2:G14)</f>
        <v>757</v>
      </c>
      <c r="H15" s="1" t="n">
        <f aca="false">SUM(H2:H14)</f>
        <v>377</v>
      </c>
      <c r="I15" s="1" t="n">
        <f aca="false">SUM(I2:I14)</f>
        <v>246</v>
      </c>
      <c r="J15" s="1" t="n">
        <f aca="false">SUM(J2:J14)</f>
        <v>1380</v>
      </c>
    </row>
    <row r="17" customFormat="false" ht="12.75" hidden="false" customHeight="false" outlineLevel="0" collapsed="false">
      <c r="G17" s="2"/>
      <c r="M17" s="2"/>
      <c r="N17" s="2"/>
    </row>
    <row r="18" customFormat="false" ht="12.75" hidden="false" customHeight="false" outlineLevel="0" collapsed="false">
      <c r="G18" s="2"/>
      <c r="M18" s="2"/>
      <c r="N1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2000-09-11T12:51:11Z</dcterms:created>
  <dc:creator>jemde</dc:creator>
  <dc:description/>
  <dc:language>en-US</dc:language>
  <cp:lastModifiedBy>jemde</cp:lastModifiedBy>
  <dcterms:modified xsi:type="dcterms:W3CDTF">2000-09-15T19:18:34Z</dcterms:modified>
  <cp:revision>0</cp:revision>
  <dc:subject/>
  <dc:title/>
</cp:coreProperties>
</file>