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tter Log" sheetId="1" state="visible" r:id="rId3"/>
    <sheet name="Margin Letters" sheetId="2" state="visible" r:id="rId4"/>
    <sheet name="Adequate Assurances" sheetId="3" state="visible" r:id="rId5"/>
    <sheet name="Default" sheetId="4" state="visible" r:id="rId6"/>
    <sheet name="Performance Suspension" sheetId="5" state="visible" r:id="rId7"/>
    <sheet name="Other" sheetId="6" state="visible" r:id="rId8"/>
    <sheet name="Termination" sheetId="7" state="visible" r:id="rId9"/>
  </sheets>
  <definedNames>
    <definedName function="false" hidden="false" localSheetId="0" name="_xlnm.Print_Titles" vbProcedure="false">'Letter Log'!$1:$4</definedName>
    <definedName function="false" hidden="false" localSheetId="6" name="_xlnm.Print_Titles" vbProcedure="false">Termination!$1:$4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<sst xmlns="http://schemas.openxmlformats.org/spreadsheetml/2006/main" count="1653" uniqueCount="842">
  <si>
    <t xml:space="preserve">Credit Letter Log</t>
  </si>
  <si>
    <t xml:space="preserve">as of 11/27/01</t>
  </si>
  <si>
    <t xml:space="preserve">Counterparty</t>
  </si>
  <si>
    <t xml:space="preserve">Enron Entity</t>
  </si>
  <si>
    <t xml:space="preserve">Amount (if applicable)</t>
  </si>
  <si>
    <t xml:space="preserve">CP Letters</t>
  </si>
  <si>
    <t xml:space="preserve">ENE Letters</t>
  </si>
  <si>
    <t xml:space="preserve">Contract Type(s)</t>
  </si>
  <si>
    <t xml:space="preserve">Comments</t>
  </si>
  <si>
    <t xml:space="preserve">NO ACTION REQUIRED</t>
  </si>
  <si>
    <t xml:space="preserve">Apache Crude Oil Marketing</t>
  </si>
  <si>
    <t xml:space="preserve">10/31, 11/1</t>
  </si>
  <si>
    <t xml:space="preserve">11/14, 11/1</t>
  </si>
  <si>
    <t xml:space="preserve">crude oil sales adequate assurances - cancelled deliveries effective mid-Nov</t>
  </si>
  <si>
    <t xml:space="preserve">Aquila Risk Management Corporation</t>
  </si>
  <si>
    <t xml:space="preserve">11/27</t>
  </si>
  <si>
    <t xml:space="preserve">Aquila is drawing on Chase L/C</t>
  </si>
  <si>
    <t xml:space="preserve">Atlanta Gas Light Company</t>
  </si>
  <si>
    <t xml:space="preserve">10/26</t>
  </si>
  <si>
    <t xml:space="preserve">Moody's, S&amp;P and A.M. ratings are being watched by company</t>
  </si>
  <si>
    <t xml:space="preserve">Amerada Hess Corporation</t>
  </si>
  <si>
    <t xml:space="preserve">11/7, 11/6</t>
  </si>
  <si>
    <t xml:space="preserve">11/8, 11/7</t>
  </si>
  <si>
    <t xml:space="preserve">ENFOLIO Master Firm Purchase / Sale adequate assurances collateral</t>
  </si>
  <si>
    <t xml:space="preserve">11/8, 11/6</t>
  </si>
  <si>
    <t xml:space="preserve">11/7</t>
  </si>
  <si>
    <t xml:space="preserve">credit assurances - ENE did not respond to the last letter</t>
  </si>
  <si>
    <t xml:space="preserve">Balancing Pool</t>
  </si>
  <si>
    <t xml:space="preserve">11/21</t>
  </si>
  <si>
    <t xml:space="preserve">11/22</t>
  </si>
  <si>
    <t xml:space="preserve">requested adequate assurances - responded</t>
  </si>
  <si>
    <t xml:space="preserve">City of Redding</t>
  </si>
  <si>
    <t xml:space="preserve">11/26</t>
  </si>
  <si>
    <t xml:space="preserve">Con Edison</t>
  </si>
  <si>
    <t xml:space="preserve">10/30, 11/2</t>
  </si>
  <si>
    <t xml:space="preserve">Enron posted $1,000,000 margin on 11/7/01</t>
  </si>
  <si>
    <t xml:space="preserve">ConAgra Energy Services</t>
  </si>
  <si>
    <t xml:space="preserve">10/26, 10/30, 10/31</t>
  </si>
  <si>
    <t xml:space="preserve">adequate assurances later recinded; margin disputed $9MM vs $6MM</t>
  </si>
  <si>
    <t xml:space="preserve">Conoco</t>
  </si>
  <si>
    <t xml:space="preserve">11/2</t>
  </si>
  <si>
    <t xml:space="preserve">adequate assurances - standard response</t>
  </si>
  <si>
    <t xml:space="preserve">Devon Energy Production Company</t>
  </si>
  <si>
    <t xml:space="preserve">10/30</t>
  </si>
  <si>
    <t xml:space="preserve">11/1</t>
  </si>
  <si>
    <t xml:space="preserve">Enbridge / Consumers</t>
  </si>
  <si>
    <t xml:space="preserve">11/13</t>
  </si>
  <si>
    <t xml:space="preserve">11/20</t>
  </si>
  <si>
    <t xml:space="preserve">Entergy-Koch</t>
  </si>
  <si>
    <t xml:space="preserve">11/9</t>
  </si>
  <si>
    <t xml:space="preserve">requested margin of $4,784,671 due on 11/8 </t>
  </si>
  <si>
    <t xml:space="preserve">Equiva</t>
  </si>
  <si>
    <t xml:space="preserve">requested L/C and subsequently prepaid crude shipments</t>
  </si>
  <si>
    <t xml:space="preserve">Goldman Sachs</t>
  </si>
  <si>
    <t xml:space="preserve">requested erroneously posted margin of ~$23MM and subsequently paid</t>
  </si>
  <si>
    <t xml:space="preserve">HETCO</t>
  </si>
  <si>
    <t xml:space="preserve">11/13, 11/13</t>
  </si>
  <si>
    <t xml:space="preserve">unpaid margin subsequently resolved</t>
  </si>
  <si>
    <t xml:space="preserve">J Aron</t>
  </si>
  <si>
    <t xml:space="preserve">11/8</t>
  </si>
  <si>
    <t xml:space="preserve">sent detail of settlements due; margin dispute</t>
  </si>
  <si>
    <t xml:space="preserve">MidAmerican Energy</t>
  </si>
  <si>
    <t xml:space="preserve">11/14</t>
  </si>
  <si>
    <t xml:space="preserve">adequate assurances - responded</t>
  </si>
  <si>
    <t xml:space="preserve">Mirant Americas Energy Marketing LP</t>
  </si>
  <si>
    <t xml:space="preserve">11/9, 11/2, 10/30</t>
  </si>
  <si>
    <t xml:space="preserve">"special credit protection" adequate assurances</t>
  </si>
  <si>
    <t xml:space="preserve">Morgan Stanley Capital Group</t>
  </si>
  <si>
    <t xml:space="preserve">National Bank of Canada</t>
  </si>
  <si>
    <t xml:space="preserve">counterparty recinded event of default</t>
  </si>
  <si>
    <t xml:space="preserve">NiSource</t>
  </si>
  <si>
    <t xml:space="preserve">confirmation letter - Marie Heard says complete - awaiting copy</t>
  </si>
  <si>
    <t xml:space="preserve">NGX Canada</t>
  </si>
  <si>
    <t xml:space="preserve">11/13, 11/7, 11/1</t>
  </si>
  <si>
    <t xml:space="preserve">11/8, 11/2</t>
  </si>
  <si>
    <t xml:space="preserve">Enron agreed to settle its position on a two day rolling basis</t>
  </si>
  <si>
    <t xml:space="preserve">North Coast Energy, Inc.</t>
  </si>
  <si>
    <t xml:space="preserve">11/15</t>
  </si>
  <si>
    <t xml:space="preserve">Nova</t>
  </si>
  <si>
    <t xml:space="preserve">11/1, 11/6</t>
  </si>
  <si>
    <t xml:space="preserve">11/6</t>
  </si>
  <si>
    <t xml:space="preserve">Enron has requested that Nova confirm the credit requirements are commercially fair and reasonable; paid ???</t>
  </si>
  <si>
    <t xml:space="preserve">PJM</t>
  </si>
  <si>
    <t xml:space="preserve">11/5</t>
  </si>
  <si>
    <t xml:space="preserve">requested assurances - responded</t>
  </si>
  <si>
    <t xml:space="preserve">Pogo Producing Company</t>
  </si>
  <si>
    <t xml:space="preserve">10/31</t>
  </si>
  <si>
    <t xml:space="preserve">requested assurances - responded; cancelled deliveries effective mid-Nov</t>
  </si>
  <si>
    <t xml:space="preserve">Sequent Energy Management LP</t>
  </si>
  <si>
    <t xml:space="preserve">11/7, 10/30</t>
  </si>
  <si>
    <t xml:space="preserve">11/7, 10/31</t>
  </si>
  <si>
    <t xml:space="preserve">Superior Natural Gas Corporation</t>
  </si>
  <si>
    <t xml:space="preserve">St Mary Land &amp; Exploration</t>
  </si>
  <si>
    <t xml:space="preserve">sent default letter - payment made by check</t>
  </si>
  <si>
    <t xml:space="preserve">Texla</t>
  </si>
  <si>
    <t xml:space="preserve">Total Fina Elf</t>
  </si>
  <si>
    <t xml:space="preserve">United States Department of the Interior</t>
  </si>
  <si>
    <t xml:space="preserve">Vitol SA, Inc.</t>
  </si>
  <si>
    <t xml:space="preserve">11/13, 11/8</t>
  </si>
  <si>
    <t xml:space="preserve">11/13, 11/9</t>
  </si>
  <si>
    <t xml:space="preserve">ACTION REQUIRED</t>
  </si>
  <si>
    <t xml:space="preserve">American Electric Power</t>
  </si>
  <si>
    <t xml:space="preserve">11/27, 11/26, 10/29, 10/4</t>
  </si>
  <si>
    <t xml:space="preserve">11/14, 11/26, 11/27</t>
  </si>
  <si>
    <t xml:space="preserve">notice of settlements default sent to AEP 11/26 &amp; 11/27</t>
  </si>
  <si>
    <t xml:space="preserve">AEP/HPL</t>
  </si>
  <si>
    <t xml:space="preserve">notice of settlements default sent 11/27</t>
  </si>
  <si>
    <t xml:space="preserve">Ashland Distribution Company</t>
  </si>
  <si>
    <t xml:space="preserve">Ashland Specialty Chemicals Company</t>
  </si>
  <si>
    <t xml:space="preserve">Belden &amp; Blake Corporation</t>
  </si>
  <si>
    <t xml:space="preserve">contend triggering event of default - deliveries to be cancelled eff 11/30</t>
  </si>
  <si>
    <t xml:space="preserve">requested assurances</t>
  </si>
  <si>
    <t xml:space="preserve">Continental Resources</t>
  </si>
  <si>
    <t xml:space="preserve">requested adequate assurances and prepays</t>
  </si>
  <si>
    <t xml:space="preserve">Coral Energy</t>
  </si>
  <si>
    <t xml:space="preserve">notice of margin default sent 11/27</t>
  </si>
  <si>
    <t xml:space="preserve">Duke Energy Merchants, LLC</t>
  </si>
  <si>
    <t xml:space="preserve">adequate assurances - $16,000,000 Enron North America Corp.</t>
  </si>
  <si>
    <t xml:space="preserve">adequate assurances - $7,300,000 Enron Financial Energy Trading, LLC</t>
  </si>
  <si>
    <t xml:space="preserve">adequate assurances - $625,000 Enron Capital and Trade</t>
  </si>
  <si>
    <t xml:space="preserve">adequate assurances - $1,600,000 Enron Liquid Fuels, Inc.</t>
  </si>
  <si>
    <t xml:space="preserve">adequate assurances - $410,000 Enron Gas Liquids</t>
  </si>
  <si>
    <t xml:space="preserve">Duke Energy Trading and Marketing, LLC</t>
  </si>
  <si>
    <t xml:space="preserve">EdF Man</t>
  </si>
  <si>
    <t xml:space="preserve">11/5, 10/30</t>
  </si>
  <si>
    <t xml:space="preserve">Enron has not responded to EdF's last letter - exchange issue</t>
  </si>
  <si>
    <t xml:space="preserve">Energex</t>
  </si>
  <si>
    <t xml:space="preserve">request for adequate assurances - no Enron response yet (TR sent email to John David Mims)</t>
  </si>
  <si>
    <t xml:space="preserve">Entergy Louisiana, Inc.</t>
  </si>
  <si>
    <t xml:space="preserve">Exxon Mobil Gas Marketing</t>
  </si>
  <si>
    <t xml:space="preserve">requested adequate assurances and threatens to stop deliveries 11/27</t>
  </si>
  <si>
    <t xml:space="preserve">Kinder Morgan</t>
  </si>
  <si>
    <t xml:space="preserve">unpaid margin still unresolved</t>
  </si>
  <si>
    <t xml:space="preserve">Louis Dreyfus</t>
  </si>
  <si>
    <t xml:space="preserve">11/19, 11/13, 11/9</t>
  </si>
  <si>
    <t xml:space="preserve">11/20, 11/14, 11/12</t>
  </si>
  <si>
    <t xml:space="preserve">master credit agreement requested for NGL products (in process)</t>
  </si>
  <si>
    <t xml:space="preserve">New Power</t>
  </si>
  <si>
    <t xml:space="preserve">11/28</t>
  </si>
  <si>
    <t xml:space="preserve">Newark Group, Inc.</t>
  </si>
  <si>
    <t xml:space="preserve">requested adequate assurances</t>
  </si>
  <si>
    <t xml:space="preserve">Niagra Mohawk</t>
  </si>
  <si>
    <t xml:space="preserve">EES margin of $3,588,346 due 11/29</t>
  </si>
  <si>
    <t xml:space="preserve">NYISO</t>
  </si>
  <si>
    <t xml:space="preserve">11/19</t>
  </si>
  <si>
    <t xml:space="preserve">has requested replacement performance assurances for EPMI and EES</t>
  </si>
  <si>
    <t xml:space="preserve">Omaha Public Power District - Paul</t>
  </si>
  <si>
    <t xml:space="preserve">lump sum payout due 11/21</t>
  </si>
  <si>
    <t xml:space="preserve">Ormet Primary Alumnium Corporation</t>
  </si>
  <si>
    <t xml:space="preserve">PG&amp;E</t>
  </si>
  <si>
    <t xml:space="preserve">11/21, 11/20, 11/19, 11/16, 11/13, 11/9, 11/8, 11/6, 10/17</t>
  </si>
  <si>
    <t xml:space="preserve">11/15, 11/9</t>
  </si>
  <si>
    <t xml:space="preserve">PG&amp;E Northwest Pipeline</t>
  </si>
  <si>
    <t xml:space="preserve">need to post LC for demand charges - Barry Tycholiz</t>
  </si>
  <si>
    <t xml:space="preserve">Phillips 66 Company</t>
  </si>
  <si>
    <t xml:space="preserve">Progress Energy - Jeff Hodge</t>
  </si>
  <si>
    <t xml:space="preserve">11/16, 11/12</t>
  </si>
  <si>
    <t xml:space="preserve">requested adequate assurances and Netting Agreements</t>
  </si>
  <si>
    <t xml:space="preserve">PSEG</t>
  </si>
  <si>
    <t xml:space="preserve">11/9, 11/8</t>
  </si>
  <si>
    <t xml:space="preserve">settlement payment defaulted - since cured???</t>
  </si>
  <si>
    <t xml:space="preserve">Salt River Project</t>
  </si>
  <si>
    <t xml:space="preserve">11/16, 11/9, 11/7, 11/2</t>
  </si>
  <si>
    <t xml:space="preserve">11/16, 11/12, 11/8, 11/6</t>
  </si>
  <si>
    <t xml:space="preserve">reiterated assurances</t>
  </si>
  <si>
    <t xml:space="preserve">Sempra Energy Company</t>
  </si>
  <si>
    <t xml:space="preserve">11/27, 11/9, 11/8, 11/1, 10/29</t>
  </si>
  <si>
    <t xml:space="preserve">requested assurances and Supplemental Margin Agreement and December prepay</t>
  </si>
  <si>
    <t xml:space="preserve">Southwestern  Electric Power </t>
  </si>
  <si>
    <t xml:space="preserve">SPP - Debbie</t>
  </si>
  <si>
    <t xml:space="preserve">Texex Energy Partners Ltd.</t>
  </si>
  <si>
    <t xml:space="preserve">TransCanada</t>
  </si>
  <si>
    <t xml:space="preserve">11/1, 9/25</t>
  </si>
  <si>
    <t xml:space="preserve">requested $18,350 000 LC for transportation charges by 11/30</t>
  </si>
  <si>
    <t xml:space="preserve">West Linn Paper Company Inc.</t>
  </si>
  <si>
    <t xml:space="preserve">Wisconsin Gas Company</t>
  </si>
  <si>
    <t xml:space="preserve">Margin Letters</t>
  </si>
  <si>
    <t xml:space="preserve">As of November 28, 2001</t>
  </si>
  <si>
    <t xml:space="preserve">Dated</t>
  </si>
  <si>
    <t xml:space="preserve">Due Date</t>
  </si>
  <si>
    <t xml:space="preserve">AES NewEnergy, Inc.</t>
  </si>
  <si>
    <t xml:space="preserve">EPMI</t>
  </si>
  <si>
    <t xml:space="preserve">Master Energy P &amp; S</t>
  </si>
  <si>
    <t xml:space="preserve">Allegheny Energy Supply LLC</t>
  </si>
  <si>
    <t xml:space="preserve">ENA</t>
  </si>
  <si>
    <t xml:space="preserve">ISDA</t>
  </si>
  <si>
    <t xml:space="preserve">LC Replacement</t>
  </si>
  <si>
    <t xml:space="preserve">Aquila Energy Marketing Corp</t>
  </si>
  <si>
    <t xml:space="preserve">return of funds</t>
  </si>
  <si>
    <t xml:space="preserve">Bank of America</t>
  </si>
  <si>
    <t xml:space="preserve">Bank One Chicago</t>
  </si>
  <si>
    <t xml:space="preserve">not specified</t>
  </si>
  <si>
    <t xml:space="preserve">Bear Paw Energy, LLC</t>
  </si>
  <si>
    <t xml:space="preserve">Berry Petroleum Company</t>
  </si>
  <si>
    <t xml:space="preserve">Cinergy Marketing &amp; Trading LLC</t>
  </si>
  <si>
    <t xml:space="preserve">Conagra Energy Services, Inc.</t>
  </si>
  <si>
    <t xml:space="preserve">CES Master</t>
  </si>
  <si>
    <t xml:space="preserve">ERAC</t>
  </si>
  <si>
    <t xml:space="preserve">Master Crude P &amp; S</t>
  </si>
  <si>
    <t xml:space="preserve">Conectiv Energy Supply, Inc.</t>
  </si>
  <si>
    <t xml:space="preserve">Master Firm P &amp; S</t>
  </si>
  <si>
    <t xml:space="preserve">Connecticut Municipal Electric Energy Coop</t>
  </si>
  <si>
    <t xml:space="preserve">EEI</t>
  </si>
  <si>
    <t xml:space="preserve">Coral Power LLC</t>
  </si>
  <si>
    <t xml:space="preserve">Credit Suisse Financial Products International</t>
  </si>
  <si>
    <t xml:space="preserve">Crosstex Energy Services, Ltd.</t>
  </si>
  <si>
    <t xml:space="preserve">Dayton Power &amp; Light</t>
  </si>
  <si>
    <t xml:space="preserve">Deutsche Bank AG</t>
  </si>
  <si>
    <t xml:space="preserve">Duke Energy Trading and Marketing LLC</t>
  </si>
  <si>
    <t xml:space="preserve">Master Power Agmt</t>
  </si>
  <si>
    <t xml:space="preserve">Duke Energy Marketing LP</t>
  </si>
  <si>
    <t xml:space="preserve">ECC</t>
  </si>
  <si>
    <t xml:space="preserve">Enmax Energy Corporation</t>
  </si>
  <si>
    <t xml:space="preserve">Enterprise Products Operating LP</t>
  </si>
  <si>
    <t xml:space="preserve">Master Commodity Swap</t>
  </si>
  <si>
    <t xml:space="preserve">FPL Energy Power Marketing, Inc.</t>
  </si>
  <si>
    <t xml:space="preserve">General Re Financial Products</t>
  </si>
  <si>
    <t xml:space="preserve">Glencore AG</t>
  </si>
  <si>
    <t xml:space="preserve">Global Crossing North American Networks, Inc.</t>
  </si>
  <si>
    <t xml:space="preserve">EBS??</t>
  </si>
  <si>
    <t xml:space="preserve">DW-48 Agreement</t>
  </si>
  <si>
    <t xml:space="preserve">Goldman Sachs Capital Markets LP</t>
  </si>
  <si>
    <t xml:space="preserve">Great Bay Power Corporation</t>
  </si>
  <si>
    <t xml:space="preserve">Hess Energy Trading Company LLC</t>
  </si>
  <si>
    <t xml:space="preserve">JP Morgan Chase</t>
  </si>
  <si>
    <t xml:space="preserve">Enron Credit</t>
  </si>
  <si>
    <t xml:space="preserve">ECTRIC</t>
  </si>
  <si>
    <t xml:space="preserve">ECT Invest</t>
  </si>
  <si>
    <t xml:space="preserve">Kinder Morgan Inc.</t>
  </si>
  <si>
    <t xml:space="preserve">LG&amp;E Energy Marketing Inc.</t>
  </si>
  <si>
    <t xml:space="preserve">Master</t>
  </si>
  <si>
    <t xml:space="preserve">Louis Dreyfus Corp</t>
  </si>
  <si>
    <t xml:space="preserve">Mahonia Ltd</t>
  </si>
  <si>
    <t xml:space="preserve">ENGMC</t>
  </si>
  <si>
    <t xml:space="preserve">Physical Prepay Agmt</t>
  </si>
  <si>
    <t xml:space="preserve">Markwest HydroCarbons Inc.</t>
  </si>
  <si>
    <t xml:space="preserve">Merrill Lynch Capital Services, Inc.</t>
  </si>
  <si>
    <t xml:space="preserve">MidAmerican Energy Company</t>
  </si>
  <si>
    <t xml:space="preserve">Master Power P&amp; S</t>
  </si>
  <si>
    <t xml:space="preserve">Murphy Canada Exploration</t>
  </si>
  <si>
    <t xml:space="preserve">Master Purchase Agreeement</t>
  </si>
  <si>
    <t xml:space="preserve">Norske Skog Canada Limited</t>
  </si>
  <si>
    <t xml:space="preserve">Commodity Swap Confirmation</t>
  </si>
  <si>
    <t xml:space="preserve">Mieco, Inc.</t>
  </si>
  <si>
    <t xml:space="preserve">NUI Energy Brokers</t>
  </si>
  <si>
    <t xml:space="preserve">Oneok Energy Marketing and Trading Company, LP</t>
  </si>
  <si>
    <t xml:space="preserve">Peoples Energy Corporation</t>
  </si>
  <si>
    <t xml:space="preserve">Petrous LLC</t>
  </si>
  <si>
    <t xml:space="preserve">Replace L/C</t>
  </si>
  <si>
    <t xml:space="preserve">PSEG Energy Resources &amp; Trade LLC</t>
  </si>
  <si>
    <t xml:space="preserve">Reliant Energy Services, Inc.</t>
  </si>
  <si>
    <t xml:space="preserve">various</t>
  </si>
  <si>
    <t xml:space="preserve">Master Netting, Setoff &amp; Security</t>
  </si>
  <si>
    <t xml:space="preserve">Royal Bank of Scotland PLC</t>
  </si>
  <si>
    <t xml:space="preserve">Sempra Energy Trading Corp</t>
  </si>
  <si>
    <t xml:space="preserve">Master Physical</t>
  </si>
  <si>
    <t xml:space="preserve">Shell International Trading &amp; Shipping Co Ltd</t>
  </si>
  <si>
    <t xml:space="preserve">EFET</t>
  </si>
  <si>
    <t xml:space="preserve">Derivatives Master Agreement</t>
  </si>
  <si>
    <t xml:space="preserve">Statoil Marketing &amp; Trading (US) Inc.</t>
  </si>
  <si>
    <t xml:space="preserve">Stoneville Aegean</t>
  </si>
  <si>
    <t xml:space="preserve">Prepay</t>
  </si>
  <si>
    <t xml:space="preserve">Tembec Industries</t>
  </si>
  <si>
    <t xml:space="preserve">Tenaska Marketing Ventures</t>
  </si>
  <si>
    <t xml:space="preserve">Tenaska III Texas Partners</t>
  </si>
  <si>
    <t xml:space="preserve">Tokyo Mitsubishi International Plc</t>
  </si>
  <si>
    <t xml:space="preserve">Tractebel Electricity &amp; Gas International</t>
  </si>
  <si>
    <t xml:space="preserve">UBS Warburg</t>
  </si>
  <si>
    <t xml:space="preserve">CORP</t>
  </si>
  <si>
    <t xml:space="preserve">Waste Management, Inc.</t>
  </si>
  <si>
    <t xml:space="preserve">immediately</t>
  </si>
  <si>
    <t xml:space="preserve">Williams Energy Marketing &amp; Trading</t>
  </si>
  <si>
    <t xml:space="preserve">Master Energy Agreement</t>
  </si>
  <si>
    <t xml:space="preserve">Western Gas Resources Inc.</t>
  </si>
  <si>
    <t xml:space="preserve">Western Resources, Inc.</t>
  </si>
  <si>
    <t xml:space="preserve">Westport Oil and Gas Company, Inc.</t>
  </si>
  <si>
    <t xml:space="preserve">ISDA supersceded by Master Energy Price Swap</t>
  </si>
  <si>
    <t xml:space="preserve">Adequate Assurances</t>
  </si>
  <si>
    <t xml:space="preserve">Attorney Assigned</t>
  </si>
  <si>
    <t xml:space="preserve">Events of Default Notice</t>
  </si>
  <si>
    <t xml:space="preserve">Type of Default</t>
  </si>
  <si>
    <t xml:space="preserve">Performance Suspension</t>
  </si>
  <si>
    <t xml:space="preserve">Other (Qualified Institution, Assignments, Reclamation of Product, misc)</t>
  </si>
  <si>
    <t xml:space="preserve">Events of Default/Termination</t>
  </si>
  <si>
    <t xml:space="preserve">Early Termination Date</t>
  </si>
  <si>
    <t xml:space="preserve">Nature of Default (if any)</t>
  </si>
  <si>
    <t xml:space="preserve"> ABN AMRO Incorporated</t>
  </si>
  <si>
    <t xml:space="preserve">11:00 am EST 11/29/01</t>
  </si>
  <si>
    <t xml:space="preserve">Futures Agreement</t>
  </si>
  <si>
    <t xml:space="preserve">Adams Resource Marketing, Ltd.</t>
  </si>
  <si>
    <t xml:space="preserve">Event of Default, triggering event</t>
  </si>
  <si>
    <t xml:space="preserve">Enfolio Master Firm Purchase/Sale Agreement, ISDA</t>
  </si>
  <si>
    <t xml:space="preserve">AEC Marketing (USA) Inc.</t>
  </si>
  <si>
    <t xml:space="preserve">MACs, failure to provide LC, 3rd party debt</t>
  </si>
  <si>
    <t xml:space="preserve">Master Firm Gas Purchase/Sale Agreement</t>
  </si>
  <si>
    <t xml:space="preserve">will calculate Early Termination Damages as of Early Termination Date</t>
  </si>
  <si>
    <t xml:space="preserve">AEP Energy Services, Inc.</t>
  </si>
  <si>
    <t xml:space="preserve">breach of reps and inability to pay debts</t>
  </si>
  <si>
    <t xml:space="preserve">2/11/98 ISDA</t>
  </si>
  <si>
    <t xml:space="preserve">will calculate termination payment</t>
  </si>
  <si>
    <t xml:space="preserve">AEP Energy Services Limited (as assigned by Seeboard PLC)</t>
  </si>
  <si>
    <t xml:space="preserve">ECTRIC, ECTRL</t>
  </si>
  <si>
    <t xml:space="preserve">2300h on 11/29/01</t>
  </si>
  <si>
    <t xml:space="preserve">failure to pay debts</t>
  </si>
  <si>
    <t xml:space="preserve">Electricity Forward Agreement Association Grid Trade Master Agreement</t>
  </si>
  <si>
    <t xml:space="preserve">AEP will calculate the Termination Payment</t>
  </si>
  <si>
    <t xml:space="preserve">AEP Energy Services Limited </t>
  </si>
  <si>
    <t xml:space="preserve">ECTRIC, ECTRL, Enron Europe, Enron Power Operations, Enron Gas &amp; Petrochemicals Ltd.</t>
  </si>
  <si>
    <t xml:space="preserve">EnronOnline</t>
  </si>
  <si>
    <t xml:space="preserve">terminating all trades on EOL</t>
  </si>
  <si>
    <t xml:space="preserve">ECTRL</t>
  </si>
  <si>
    <t xml:space="preserve">Short Term Flat NBP Trading Terms and Conditions</t>
  </si>
  <si>
    <t xml:space="preserve">European Federation of Energy Traders General Agreement</t>
  </si>
  <si>
    <t xml:space="preserve">Zeebrugge Natural Gas Trading Terms and Conditions</t>
  </si>
  <si>
    <t xml:space="preserve">AEP Energy Services Limited</t>
  </si>
  <si>
    <t xml:space="preserve">EnronOnline (Germany Power Physical)</t>
  </si>
  <si>
    <t xml:space="preserve">2300h on 11/29/2001</t>
  </si>
  <si>
    <t xml:space="preserve">GTC, German Physical Power</t>
  </si>
  <si>
    <t xml:space="preserve">ECTRIC, Enron Financial Enrgy Trading LLC</t>
  </si>
  <si>
    <t xml:space="preserve">clause 3 of Annex A</t>
  </si>
  <si>
    <t xml:space="preserve">Coal Swap Agreement (08/15/2001)</t>
  </si>
  <si>
    <t xml:space="preserve">AEP will calculate net amount of all Gains, Losses and Costs</t>
  </si>
  <si>
    <t xml:space="preserve">cross default, bankruptcy, MAC, misrepresentations</t>
  </si>
  <si>
    <t xml:space="preserve">Master Energy Purchase and Sale Agreement</t>
  </si>
  <si>
    <t xml:space="preserve">Alabama Gas Corporation</t>
  </si>
  <si>
    <t xml:space="preserve">9 am on 12/04/2001</t>
  </si>
  <si>
    <t xml:space="preserve">MACs</t>
  </si>
  <si>
    <t xml:space="preserve">Enfolio Master Firm Purchase/Sale Agreement</t>
  </si>
  <si>
    <t xml:space="preserve">American Coal Company, The</t>
  </si>
  <si>
    <t xml:space="preserve">need to get better copy</t>
  </si>
  <si>
    <t xml:space="preserve">American Electric Power Service Corporation</t>
  </si>
  <si>
    <t xml:space="preserve">failure to provide performance assurance</t>
  </si>
  <si>
    <t xml:space="preserve">Power Sales Service Agreement Tariff, Power Sales Agreement</t>
  </si>
  <si>
    <t xml:space="preserve">Event of Default</t>
  </si>
  <si>
    <t xml:space="preserve">physical electric agreement (netting agreement)</t>
  </si>
  <si>
    <t xml:space="preserve">ANP Marketing Company</t>
  </si>
  <si>
    <t xml:space="preserve">Master Power Purchase and Sale Agreement</t>
  </si>
  <si>
    <t xml:space="preserve">liquidating and terminating all transactions</t>
  </si>
  <si>
    <t xml:space="preserve">ATP Oil &amp; Gas Corporation</t>
  </si>
  <si>
    <t xml:space="preserve">ENA Upstream Company, LLC</t>
  </si>
  <si>
    <t xml:space="preserve">concerned with ability to pay for delivery</t>
  </si>
  <si>
    <t xml:space="preserve">ST 235 production</t>
  </si>
  <si>
    <t xml:space="preserve">will sell production to another party effective 12/01/2001</t>
  </si>
  <si>
    <t xml:space="preserve">Aquila Energy Limited</t>
  </si>
  <si>
    <t xml:space="preserve">Event of Default has occurred</t>
  </si>
  <si>
    <t xml:space="preserve">Aquila Power Corporation</t>
  </si>
  <si>
    <t xml:space="preserve">Aquila Risk Management Services Corp.</t>
  </si>
  <si>
    <t xml:space="preserve">Master Agreement (11/22/1993)</t>
  </si>
  <si>
    <t xml:space="preserve">Aquila Dallas Marketing Corp.</t>
  </si>
  <si>
    <t xml:space="preserve">Triggering Event</t>
  </si>
  <si>
    <t xml:space="preserve">Base Contract for Short-Term Sale and Purchase of Natural Gas</t>
  </si>
  <si>
    <t xml:space="preserve">Aquila Canada Corp.</t>
  </si>
  <si>
    <t xml:space="preserve">Aquila Energy Marketing Corporation</t>
  </si>
  <si>
    <t xml:space="preserve">Master "Spot" Purchase/Sale Agreement</t>
  </si>
  <si>
    <t xml:space="preserve">Aquila Capital &amp; Trade Ltd.</t>
  </si>
  <si>
    <t xml:space="preserve">Aquila Energy Marketing Corporation/Aquila Energy Corporation</t>
  </si>
  <si>
    <t xml:space="preserve">Base Contract for Sale and Purchase of Natural Gas</t>
  </si>
  <si>
    <t xml:space="preserve">Aquila Energy Nordic AS</t>
  </si>
  <si>
    <t xml:space="preserve">terminating all transactions</t>
  </si>
  <si>
    <t xml:space="preserve">Arizona Public Service Company</t>
  </si>
  <si>
    <t xml:space="preserve">Default under Agreement</t>
  </si>
  <si>
    <t xml:space="preserve">July 1, 2000 GISB</t>
  </si>
  <si>
    <t xml:space="preserve">May 1, 1997 Master SO2 Purchase and Sale Agreement</t>
  </si>
  <si>
    <t xml:space="preserve">"default" by ENA</t>
  </si>
  <si>
    <t xml:space="preserve">GISB</t>
  </si>
  <si>
    <t xml:space="preserve">Master SO2 Allowance Purchase and Sale Agreement</t>
  </si>
  <si>
    <t xml:space="preserve">Coal Agreements</t>
  </si>
  <si>
    <t xml:space="preserve">APS will calculate damages within 10 days of notice</t>
  </si>
  <si>
    <t xml:space="preserve">Baltimore Gas and Electric Company</t>
  </si>
  <si>
    <t xml:space="preserve">EES</t>
  </si>
  <si>
    <t xml:space="preserve">insolvency and inability to pay debts</t>
  </si>
  <si>
    <t xml:space="preserve">5/1/2000 Enfolio Master Firm Purchase Agreement</t>
  </si>
  <si>
    <t xml:space="preserve">ceasing all gas deliveries and calculating termination payment</t>
  </si>
  <si>
    <t xml:space="preserve">Base Petroleum, Inc.</t>
  </si>
  <si>
    <t xml:space="preserve">Contract No. 96002440</t>
  </si>
  <si>
    <t xml:space="preserve">new address for notices for Bear Paw</t>
  </si>
  <si>
    <t xml:space="preserve">Belco Energy Corp.</t>
  </si>
  <si>
    <t xml:space="preserve">$910,000, $55,000, $105,000, $1,500,000, $745,000</t>
  </si>
  <si>
    <t xml:space="preserve">Enron Reserve Acquistion Corp.</t>
  </si>
  <si>
    <t xml:space="preserve">rating downgrade</t>
  </si>
  <si>
    <t xml:space="preserve">ERAC Contract Nos. VK9438.1, VO4347.1, VH3557.1, QK4970.1, AND Y40057.1</t>
  </si>
  <si>
    <t xml:space="preserve">Bluebird Energy, Inc.</t>
  </si>
  <si>
    <t xml:space="preserve">?</t>
  </si>
  <si>
    <t xml:space="preserve">Contract #VGS FTS-2 for South Timbalier 265</t>
  </si>
  <si>
    <t xml:space="preserve">Brasel Operating</t>
  </si>
  <si>
    <t xml:space="preserve">Enron Gas Co.</t>
  </si>
  <si>
    <t xml:space="preserve">Burlington Resources Trading, Inc.</t>
  </si>
  <si>
    <t xml:space="preserve">5 pm on 11/29/2001</t>
  </si>
  <si>
    <t xml:space="preserve">Burlington will calculate the Termination Payment</t>
  </si>
  <si>
    <t xml:space="preserve">Cameron Oil &amp; Gas Company</t>
  </si>
  <si>
    <t xml:space="preserve">article 1 "Term"</t>
  </si>
  <si>
    <t xml:space="preserve">Enfolio Gas Purchase Agreement</t>
  </si>
  <si>
    <t xml:space="preserve">Cascade Natural Gas Corporation</t>
  </si>
  <si>
    <t xml:space="preserve">Deal No. 967371, Confirm Letter VT9176.1</t>
  </si>
  <si>
    <t xml:space="preserve">Catequil Overseas Partners Ltd.</t>
  </si>
  <si>
    <t xml:space="preserve">"default" by ENA, credit rating</t>
  </si>
  <si>
    <t xml:space="preserve">Catequil Partners Ltd.</t>
  </si>
  <si>
    <t xml:space="preserve">Central Illinois Light Company</t>
  </si>
  <si>
    <t xml:space="preserve">misrepresentations, cross default, event of default</t>
  </si>
  <si>
    <t xml:space="preserve">suspending performance as of 12/04/2001</t>
  </si>
  <si>
    <t xml:space="preserve">Century Exploration Company</t>
  </si>
  <si>
    <t xml:space="preserve">Trans No. 1184450, Ship Shoal #154E Platform</t>
  </si>
  <si>
    <t xml:space="preserve">if a bankruptcy filing occurs, contract terminates on that date</t>
  </si>
  <si>
    <t xml:space="preserve">CG&amp;G Oil Company</t>
  </si>
  <si>
    <t xml:space="preserve">gas purchase contract</t>
  </si>
  <si>
    <t xml:space="preserve">will move meters to another operator effective 01/01/2002</t>
  </si>
  <si>
    <t xml:space="preserve">Charles H. Meng</t>
  </si>
  <si>
    <t xml:space="preserve">Gas Purchase Agreement</t>
  </si>
  <si>
    <t xml:space="preserve">no gas will be delivered as of Dec. 2001</t>
  </si>
  <si>
    <t xml:space="preserve">Charley Cain Gas Agency</t>
  </si>
  <si>
    <t xml:space="preserve">Gas Purchase Contract #96029856</t>
  </si>
  <si>
    <t xml:space="preserve">meter nos. 830507, 802129, 803309</t>
  </si>
  <si>
    <t xml:space="preserve">C.I. McKown &amp; Son, Inc.</t>
  </si>
  <si>
    <t xml:space="preserve">w/I 30 days of 11/28/2001</t>
  </si>
  <si>
    <t xml:space="preserve">Cinergy Operating Companies</t>
  </si>
  <si>
    <t xml:space="preserve">Citizens Communications Company</t>
  </si>
  <si>
    <t xml:space="preserve">Enron Gas Marketing, Inc.</t>
  </si>
  <si>
    <t xml:space="preserve">Citizens will calculate damages/payments</t>
  </si>
  <si>
    <t xml:space="preserve">City of Palo Alto</t>
  </si>
  <si>
    <t xml:space="preserve">2:30 pm Pacific on 11/30/2001</t>
  </si>
  <si>
    <t xml:space="preserve">Enfolio Master Firm Purchase/Sale Agreement, Natural Gas Services Agreement</t>
  </si>
  <si>
    <t xml:space="preserve">City will calculate termination payment, is withholding any payments due</t>
  </si>
  <si>
    <t xml:space="preserve">Classic Oil &amp; Gas Resources, Inc.</t>
  </si>
  <si>
    <t xml:space="preserve">failure to pay amounts due, bankruptcy</t>
  </si>
  <si>
    <t xml:space="preserve">Gas Purchase Contracts (2)</t>
  </si>
  <si>
    <t xml:space="preserve">will terminate 12/02 if performance assurance not received</t>
  </si>
  <si>
    <t xml:space="preserve">Coleman Oil &amp; Gas, Inc.</t>
  </si>
  <si>
    <t xml:space="preserve">"Renegotiation/Gathering Option" in agreement</t>
  </si>
  <si>
    <t xml:space="preserve">lower third party bid, terminating if ENA does not match</t>
  </si>
  <si>
    <t xml:space="preserve">Colonial Energy, Inc.</t>
  </si>
  <si>
    <t xml:space="preserve">Natural Gas Transaction # P0023/330324</t>
  </si>
  <si>
    <t xml:space="preserve">if provide $500,000, Colonial will resume delivery</t>
  </si>
  <si>
    <t xml:space="preserve">Commonwealth Energy, Inc.</t>
  </si>
  <si>
    <t xml:space="preserve">ENA, EES</t>
  </si>
  <si>
    <t xml:space="preserve">condition of Enron entities</t>
  </si>
  <si>
    <t xml:space="preserve">gas contracts</t>
  </si>
  <si>
    <t xml:space="preserve">for gas delivered on Columbia and Dominion Transmission</t>
  </si>
  <si>
    <t xml:space="preserve">ConAgra Energy Services, Inc.</t>
  </si>
  <si>
    <t xml:space="preserve">Event of Default has occurred, MACs</t>
  </si>
  <si>
    <t xml:space="preserve">Master Agreement (10/31/2001)</t>
  </si>
  <si>
    <t xml:space="preserve">Conoco, Inc.</t>
  </si>
  <si>
    <t xml:space="preserve">failure to satisfy credit req., insolvency, inability to pay debts</t>
  </si>
  <si>
    <t xml:space="preserve">7/19/01 Power Purchase Agreement</t>
  </si>
  <si>
    <t xml:space="preserve">will calculate final settlement amount</t>
  </si>
  <si>
    <t xml:space="preserve">Conoco Inc.</t>
  </si>
  <si>
    <t xml:space="preserve">Conoco will calculate final settlement payment amount</t>
  </si>
  <si>
    <t xml:space="preserve">will terminate 11/30 if performance assurance not received</t>
  </si>
  <si>
    <t xml:space="preserve">failure to meet collateral requirements</t>
  </si>
  <si>
    <t xml:space="preserve">Enovate</t>
  </si>
  <si>
    <t xml:space="preserve">Continental Gas, Inc.</t>
  </si>
  <si>
    <t xml:space="preserve">credit ratings, failure to post collateral</t>
  </si>
  <si>
    <t xml:space="preserve">gas sales agreements</t>
  </si>
  <si>
    <t xml:space="preserve">Cook Inlet Energy Supply</t>
  </si>
  <si>
    <t xml:space="preserve">Triggering Event, failure to provide performance assurance, MAC, cross default</t>
  </si>
  <si>
    <t xml:space="preserve">if performance assurance not received by 12/04, agreement terminates</t>
  </si>
  <si>
    <t xml:space="preserve">Cornerstone Propane, L.P.</t>
  </si>
  <si>
    <t xml:space="preserve">Cornerstone will make no further payments or delivery</t>
  </si>
  <si>
    <t xml:space="preserve">Covenant Transport, Inc.</t>
  </si>
  <si>
    <t xml:space="preserve">Enron Freight Markets Corp.</t>
  </si>
  <si>
    <t xml:space="preserve">inability to pay debts, possible bankruptcy</t>
  </si>
  <si>
    <t xml:space="preserve">Motor Carrier Transportation Capacity Purchase and Sale Agreement</t>
  </si>
  <si>
    <t xml:space="preserve">demanding payment for services prior to termination date</t>
  </si>
  <si>
    <t xml:space="preserve">Crestar Energy Marketing Corp.</t>
  </si>
  <si>
    <t xml:space="preserve">3 days after 11/29/2001</t>
  </si>
  <si>
    <t xml:space="preserve">Section 3 of Agreement</t>
  </si>
  <si>
    <t xml:space="preserve">Enfolio Firm General Terms and Conditions</t>
  </si>
  <si>
    <t xml:space="preserve">suspending all further deliveries</t>
  </si>
  <si>
    <t xml:space="preserve">Crestone Energy Ventures, L.L.C.</t>
  </si>
  <si>
    <t xml:space="preserve">5 days after 11/27/2001</t>
  </si>
  <si>
    <t xml:space="preserve">Master Services Agreement</t>
  </si>
  <si>
    <t xml:space="preserve">Crosstex Energy Services, Inc.</t>
  </si>
  <si>
    <t xml:space="preserve">article 4 "Defaults and Remedies"</t>
  </si>
  <si>
    <t xml:space="preserve">request payment w/i 10 days</t>
  </si>
  <si>
    <t xml:space="preserve">David R. Hill, Inc.</t>
  </si>
  <si>
    <t xml:space="preserve">30 days after 11/29/2001</t>
  </si>
  <si>
    <t xml:space="preserve">Meter Contract No. 96008053</t>
  </si>
  <si>
    <t xml:space="preserve">Denbury Resources, Inc.</t>
  </si>
  <si>
    <t xml:space="preserve">spot gas sales</t>
  </si>
  <si>
    <t xml:space="preserve">Dominion Field Services, Inc.</t>
  </si>
  <si>
    <t xml:space="preserve">11/30/2001 ?</t>
  </si>
  <si>
    <t xml:space="preserve">Enfolio Master Firm Purchase/Sale Agreement (trans. No. 2002-002)</t>
  </si>
  <si>
    <t xml:space="preserve">Dominion calculates that no termination payment is owed by ENA</t>
  </si>
  <si>
    <t xml:space="preserve">Dominion Transmission Inc.</t>
  </si>
  <si>
    <t xml:space="preserve">30 day advance notice pursuant to contract</t>
  </si>
  <si>
    <t xml:space="preserve">Service Agreements Nos.E00205, MCS081, T0009, 8G310N, 8G310S, 8T310S</t>
  </si>
  <si>
    <t xml:space="preserve">preserving rights under Section 7 of GTC of FERC Gas Tariff</t>
  </si>
  <si>
    <t xml:space="preserve">Service Agreements Nos.D29000, MCS105, T00015, 8G001N, 8G001S, 8T001S</t>
  </si>
  <si>
    <t xml:space="preserve">Gas Related Agreements Nos. AG001N, AG001S, AT001S</t>
  </si>
  <si>
    <t xml:space="preserve">Gathering Related Agreements Nos. AG310N, AG310S, AT310S</t>
  </si>
  <si>
    <t xml:space="preserve">failure to satisfy creditworthiness in Section 7.1 of Gas Tariff</t>
  </si>
  <si>
    <t xml:space="preserve">Service Contracts Nos. 500066, D29000, MCS105, T00015, 8G001N, 8G001S, 8T001S</t>
  </si>
  <si>
    <t xml:space="preserve">Service Contracts Nos. 200268, 500295, E00205, MCS081, T0009, 8G310N, 8G310S, 8T310S</t>
  </si>
  <si>
    <t xml:space="preserve">creditworthiness</t>
  </si>
  <si>
    <t xml:space="preserve">CSC Contract CSC-NIMO-006</t>
  </si>
  <si>
    <t xml:space="preserve">effective if EES fails to meet market requirements</t>
  </si>
  <si>
    <t xml:space="preserve">CSC Contracts CSC-RGE22 and CSC-RGE32</t>
  </si>
  <si>
    <t xml:space="preserve">Dresdner Bank AG</t>
  </si>
  <si>
    <t xml:space="preserve">Enron Credit Limited</t>
  </si>
  <si>
    <t xml:space="preserve">debt ratings</t>
  </si>
  <si>
    <t xml:space="preserve">Dresdner will calculate payment and provide statement</t>
  </si>
  <si>
    <t xml:space="preserve">Enron Financial Energy Trading, LLC</t>
  </si>
  <si>
    <t xml:space="preserve">Duke demands Enron immediately pay all amounts currently and/or past due</t>
  </si>
  <si>
    <t xml:space="preserve">Enron Gas Liquids, Inc.</t>
  </si>
  <si>
    <t xml:space="preserve">Enron Capital and Trade</t>
  </si>
  <si>
    <t xml:space="preserve">Enron Liquid Fuels, Inc.</t>
  </si>
  <si>
    <t xml:space="preserve">Dunhill Resources I, LLC</t>
  </si>
  <si>
    <t xml:space="preserve">insolvency</t>
  </si>
  <si>
    <t xml:space="preserve">? (sales of hydrocarbon and hydrocarbon products)</t>
  </si>
  <si>
    <t xml:space="preserve">reclaiming all goods delivered and unpaid for</t>
  </si>
  <si>
    <t xml:space="preserve">Eastern Kentucky Oil &amp; Gas, Inc.</t>
  </si>
  <si>
    <t xml:space="preserve">30 days after 11/28/2001</t>
  </si>
  <si>
    <t xml:space="preserve">Natural Gas Purchasing Contract</t>
  </si>
  <si>
    <t xml:space="preserve">last delivery period will by 12/01 - 12/31/2001</t>
  </si>
  <si>
    <t xml:space="preserve">EEX E&amp;P Company, L.P.</t>
  </si>
  <si>
    <t xml:space="preserve">Enfolio Firm Confirmation, Deal No. 1135802</t>
  </si>
  <si>
    <t xml:space="preserve">EEX will calculate Replacement Price Differential and Termination Payment</t>
  </si>
  <si>
    <t xml:space="preserve">Elm Ridge Resources, Inc.</t>
  </si>
  <si>
    <t xml:space="preserve">$545,117.36, $1,102,702.10</t>
  </si>
  <si>
    <t xml:space="preserve">Deal Nos. 1057514 &amp; 1057278, Enfolio Firm General Terms and Conditions</t>
  </si>
  <si>
    <t xml:space="preserve">Elm Ridge preparing invoice of amounts due</t>
  </si>
  <si>
    <t xml:space="preserve">El Paso</t>
  </si>
  <si>
    <t xml:space="preserve">General Terms &amp; Conditions of ANR Pipeline Company's FERC Gas Tariff</t>
  </si>
  <si>
    <t xml:space="preserve">if performance assurance not received by 12/14, contract is terminated</t>
  </si>
  <si>
    <t xml:space="preserve">El Paso Merchant Energy Europe Limited</t>
  </si>
  <si>
    <t xml:space="preserve">Brit. Pounds 4,748,593</t>
  </si>
  <si>
    <t xml:space="preserve">MACs, appt. of adminstrator</t>
  </si>
  <si>
    <t xml:space="preserve">Energen Resources Corporation</t>
  </si>
  <si>
    <t xml:space="preserve">EnergyUSA-TPC Corp.</t>
  </si>
  <si>
    <t xml:space="preserve">EEI Master Power Purchase &amp; Sale Agreement</t>
  </si>
  <si>
    <t xml:space="preserve">Master Agreement (financial)</t>
  </si>
  <si>
    <t xml:space="preserve">EnergyUSA will calculate amounts due</t>
  </si>
  <si>
    <t xml:space="preserve">Enterprise Oil Louisiana Inc.</t>
  </si>
  <si>
    <t xml:space="preserve">ENA, ENA Upstream Company, LLC</t>
  </si>
  <si>
    <t xml:space="preserve">E.P.I., Inc.</t>
  </si>
  <si>
    <t xml:space="preserve">moving meters 8-33486, 8-33482, 8-35043 to another pool effective 01/01/2002</t>
  </si>
  <si>
    <t xml:space="preserve">e prime, Inc.</t>
  </si>
  <si>
    <t xml:space="preserve">misrepresentation, MAC, inability to pay debts</t>
  </si>
  <si>
    <t xml:space="preserve">e prime will calculate damages by 12/10/2001</t>
  </si>
  <si>
    <t xml:space="preserve">Exploration Partners, LLC</t>
  </si>
  <si>
    <t xml:space="preserve">Gas Purchase Contract No. 96003364</t>
  </si>
  <si>
    <t xml:space="preserve">Express Pipeline Partnership</t>
  </si>
  <si>
    <t xml:space="preserve">ExxonMobil Corporation</t>
  </si>
  <si>
    <t xml:space="preserve">ENAR 6025DT, 6026FT/3011000, 6010DT</t>
  </si>
  <si>
    <t xml:space="preserve">Florida Power &amp; Light Company</t>
  </si>
  <si>
    <t xml:space="preserve">pursuant to sect. 17.4 and 17.5(iii)(c)</t>
  </si>
  <si>
    <t xml:space="preserve">Natural Gas Purchase Agreement</t>
  </si>
  <si>
    <t xml:space="preserve">General Re Financial Products Corporation</t>
  </si>
  <si>
    <t xml:space="preserve">failure to deliver requested collateral</t>
  </si>
  <si>
    <t xml:space="preserve">will contact ENA 12/03/2001 to discuss settlement</t>
  </si>
  <si>
    <t xml:space="preserve">Geoex, Inc.</t>
  </si>
  <si>
    <t xml:space="preserve">Geopetro, LLC</t>
  </si>
  <si>
    <t xml:space="preserve">30 days after 11/30/2001</t>
  </si>
  <si>
    <t xml:space="preserve">article XVII</t>
  </si>
  <si>
    <t xml:space="preserve">Base Contract for Purchase of Natural Gas</t>
  </si>
  <si>
    <t xml:space="preserve">Greene Energy LLC</t>
  </si>
  <si>
    <t xml:space="preserve">as of 01/01/2001 will find alternate buyer for gas</t>
  </si>
  <si>
    <t xml:space="preserve">Greenwood Oil &amp; Gas</t>
  </si>
  <si>
    <t xml:space="preserve">gas purchase contract 01/01/2001</t>
  </si>
  <si>
    <t xml:space="preserve">Grupo IMSA</t>
  </si>
  <si>
    <t xml:space="preserve">Event of Default, Cross Default, bankruptcy</t>
  </si>
  <si>
    <t xml:space="preserve">Gulfstream Trading</t>
  </si>
  <si>
    <t xml:space="preserve">UCC 2-609</t>
  </si>
  <si>
    <t xml:space="preserve">9 contracts</t>
  </si>
  <si>
    <t xml:space="preserve">Gulfwest Oil &amp; Gas</t>
  </si>
  <si>
    <t xml:space="preserve">"current conditions"</t>
  </si>
  <si>
    <t xml:space="preserve">delivery to Natural Gas Pipeline Company of America -Louisiana SEAGRAM delivery point</t>
  </si>
  <si>
    <t xml:space="preserve">alternate purchaser will accept volumes eff. 12/01</t>
  </si>
  <si>
    <t xml:space="preserve">Harley Drilling &amp; Producing, LTD.</t>
  </si>
  <si>
    <t xml:space="preserve">#P-HARLEYDRILL-T- 0001</t>
  </si>
  <si>
    <t xml:space="preserve">Helmerich &amp; Payne, Inc.</t>
  </si>
  <si>
    <t xml:space="preserve">eff. 01/01/2002</t>
  </si>
  <si>
    <t xml:space="preserve">Helmerich &amp; Payne Energy Services, Inc.</t>
  </si>
  <si>
    <t xml:space="preserve">Enfolio Master Spot Purchase/Sale Agreement</t>
  </si>
  <si>
    <t xml:space="preserve">Highland Energy Company</t>
  </si>
  <si>
    <t xml:space="preserve">non-performance</t>
  </si>
  <si>
    <t xml:space="preserve">Deal Nos. NF3487.1, QD3168.1, VY9099.1</t>
  </si>
  <si>
    <t xml:space="preserve">Houston Energy Services Company, L.L.C.</t>
  </si>
  <si>
    <t xml:space="preserve">failure to deliver gas</t>
  </si>
  <si>
    <t xml:space="preserve">Base Contract for Short Term Sale and Purchase of Natural Gas</t>
  </si>
  <si>
    <t xml:space="preserve">Independent Production Company, Inc. and Sapphire Bay, L.L.C.</t>
  </si>
  <si>
    <t xml:space="preserve">requested letter of credit</t>
  </si>
  <si>
    <t xml:space="preserve">Interconn Resources, Inc.</t>
  </si>
  <si>
    <t xml:space="preserve">inability to deliver</t>
  </si>
  <si>
    <t xml:space="preserve">Enfolio Firm Confirmations (6)</t>
  </si>
  <si>
    <t xml:space="preserve">Intercontinental Terminals Company</t>
  </si>
  <si>
    <t xml:space="preserve">risk of default</t>
  </si>
  <si>
    <t xml:space="preserve">Terminal Service Agreement Number 932</t>
  </si>
  <si>
    <t xml:space="preserve">will attempt to lease tank 80-05 to mitigate Enron's obligations</t>
  </si>
  <si>
    <t xml:space="preserve">Iris Energy LLC</t>
  </si>
  <si>
    <t xml:space="preserve">MAC</t>
  </si>
  <si>
    <t xml:space="preserve">Coal Feedstock Purchase Agency Agreement</t>
  </si>
  <si>
    <t xml:space="preserve">Synthetic Fuel Put Option Agreement</t>
  </si>
  <si>
    <t xml:space="preserve">James R. Bernhardt, Inc.</t>
  </si>
  <si>
    <t xml:space="preserve">Contract # 96029658</t>
  </si>
  <si>
    <t xml:space="preserve">effective 01/01, will no longer sell gas to ENA</t>
  </si>
  <si>
    <t xml:space="preserve">J.M.L. Oil &amp; Gas Exploration</t>
  </si>
  <si>
    <t xml:space="preserve">Gas Purchasing Contract</t>
  </si>
  <si>
    <t xml:space="preserve">JP Morgan Chase Bank (Chase Manhattan Bank, The)</t>
  </si>
  <si>
    <t xml:space="preserve">Event of Default has occurred (bankruptcy)</t>
  </si>
  <si>
    <t xml:space="preserve">Master Agreement</t>
  </si>
  <si>
    <t xml:space="preserve">Justice Land Surveying &amp; Engineering</t>
  </si>
  <si>
    <t xml:space="preserve">30 day notice given as of 11/29/2001</t>
  </si>
  <si>
    <t xml:space="preserve">Gas Purchase Contract</t>
  </si>
  <si>
    <t xml:space="preserve">Kennedy Oil</t>
  </si>
  <si>
    <t xml:space="preserve">failure to collateralize debt</t>
  </si>
  <si>
    <t xml:space="preserve">will begin selling gas to a different entity immediately</t>
  </si>
  <si>
    <t xml:space="preserve">Kilberger Construction, Inc.</t>
  </si>
  <si>
    <t xml:space="preserve">non-payment for Oct.</t>
  </si>
  <si>
    <t xml:space="preserve">Natural Gas Purchase Agreement:  Meter Nos. 735253-01, 735568-01, 734994-01, 736922-01</t>
  </si>
  <si>
    <t xml:space="preserve">Las Vegas Cogeneration Limited Partnership</t>
  </si>
  <si>
    <t xml:space="preserve">Services Agreement</t>
  </si>
  <si>
    <t xml:space="preserve">LG&amp;E Power Marketing Inc.</t>
  </si>
  <si>
    <t xml:space="preserve">events of default</t>
  </si>
  <si>
    <t xml:space="preserve">SO2 Allowance Exchange Agreement</t>
  </si>
  <si>
    <t xml:space="preserve">if not terminated on 11/29/01, then effect. 12/04/2001</t>
  </si>
  <si>
    <t xml:space="preserve">Lower Colorado River Authority</t>
  </si>
  <si>
    <t xml:space="preserve">Section 7.2(d) - insolvency</t>
  </si>
  <si>
    <t xml:space="preserve">August 31, 1995 Power Purchase and Sale Agreement</t>
  </si>
  <si>
    <t xml:space="preserve">Maclaren Energy Inc.</t>
  </si>
  <si>
    <t xml:space="preserve">misrepresentations, event of default</t>
  </si>
  <si>
    <t xml:space="preserve">Maclaren will setoff amounts owed to Enron against amounts owed by Enron</t>
  </si>
  <si>
    <t xml:space="preserve">Mariner Energy, Inc.</t>
  </si>
  <si>
    <t xml:space="preserve">paragraph 3 of GTC's</t>
  </si>
  <si>
    <t xml:space="preserve">Gas Sales and Purchase Agreement Deal Nos. 1047370, 1047377, 1057469, 1047379</t>
  </si>
  <si>
    <t xml:space="preserve">Crude Oil/Condensate Sales and Purchase Ageement Nos. VU1664.1 and YI2291.1</t>
  </si>
  <si>
    <t xml:space="preserve">Marubeni International Petroleum (Singapore) Pte Ltd</t>
  </si>
  <si>
    <t xml:space="preserve">EEFTL</t>
  </si>
  <si>
    <t xml:space="preserve">ECTI Contract No. VI0169.1/MP ref. 123397, ECTINTLSING Contract No. Y08134.2/MP ref. 169123</t>
  </si>
  <si>
    <t xml:space="preserve">if don’t agree with Event of Default, respond by 5 pm (Singapore) on 12/04/2001</t>
  </si>
  <si>
    <t xml:space="preserve">Massey Coal Sales Company, Inc.</t>
  </si>
  <si>
    <t xml:space="preserve">Coal Call Option Agreement</t>
  </si>
  <si>
    <t xml:space="preserve">must provide performance assurance by 12/08 or terminates</t>
  </si>
  <si>
    <t xml:space="preserve">Maximum Oil &amp; Gas, Inc.</t>
  </si>
  <si>
    <t xml:space="preserve">Megan Oil &amp; Gas Co., Inc.</t>
  </si>
  <si>
    <t xml:space="preserve">expires 01/31/02 and will not be renewed</t>
  </si>
  <si>
    <t xml:space="preserve">Michigan Consolidated Gas Company</t>
  </si>
  <si>
    <t xml:space="preserve">sect. 10.1(iii) and (iv) (Long-Term), sect 10.1(iv) and (v) (Short-Term)</t>
  </si>
  <si>
    <t xml:space="preserve">Long-Term Fixed Price Sales and Purchase of Gas, Short-Term Sale and Purchase of Natural Gas</t>
  </si>
  <si>
    <t xml:space="preserve">Mirant Americas Energy Marketing, LP</t>
  </si>
  <si>
    <t xml:space="preserve">earliest date allowed under contract</t>
  </si>
  <si>
    <t xml:space="preserve">GISB (1996)</t>
  </si>
  <si>
    <t xml:space="preserve">Enron Oil &amp; Gas Company, ENA Enron Gas Marketing, Inc. EPMI, Enron Risk Management Services Corp., ENA Upstream Company, LLC</t>
  </si>
  <si>
    <t xml:space="preserve">Event of Default, MAC, bankruptcy, cross default</t>
  </si>
  <si>
    <t xml:space="preserve">Master Coal Purchase &amp; Sale Agreement, Coal Purchase and Sale Agreement, GISB (1998), Master Firm Purchase and Sale Agreement</t>
  </si>
  <si>
    <t xml:space="preserve">Mirant Canada  Energy Marketing, Ltd.</t>
  </si>
  <si>
    <t xml:space="preserve">ECC, ENA</t>
  </si>
  <si>
    <t xml:space="preserve">11/30/2001 or earliest date in contract</t>
  </si>
  <si>
    <t xml:space="preserve">inability to pay debts as they become due</t>
  </si>
  <si>
    <t xml:space="preserve">Gas Purchase and Sale</t>
  </si>
  <si>
    <t xml:space="preserve">all Enron affiliates supported by the Enron Guaranty are covered</t>
  </si>
  <si>
    <t xml:space="preserve">Mitsui Sumitomo Insurance Company, Limited</t>
  </si>
  <si>
    <t xml:space="preserve">Notice of Early Termination should be attached, missing copy</t>
  </si>
  <si>
    <t xml:space="preserve">Navajo Crude Oil Marketing Company</t>
  </si>
  <si>
    <t xml:space="preserve">Howard Glasscock Exchange Contract #YD2502.1</t>
  </si>
  <si>
    <t xml:space="preserve">New York Power Authority</t>
  </si>
  <si>
    <t xml:space="preserve">Revised and Restated Gas Bank Sales Agreement</t>
  </si>
  <si>
    <t xml:space="preserve">Nexen Marketing U.S.A. Inc.</t>
  </si>
  <si>
    <t xml:space="preserve">Termination Event has occurred</t>
  </si>
  <si>
    <t xml:space="preserve">if don’t receive $10.5 mil. By 11/30/2001, termination applies</t>
  </si>
  <si>
    <t xml:space="preserve">Nicor Enerchange, L.L.C.</t>
  </si>
  <si>
    <t xml:space="preserve">failure to provide performance assurance, failure to delivery gas</t>
  </si>
  <si>
    <t xml:space="preserve">Noble Gas Marketing, Inc.</t>
  </si>
  <si>
    <t xml:space="preserve">$13.2 mil.</t>
  </si>
  <si>
    <t xml:space="preserve">credit downgrade</t>
  </si>
  <si>
    <t xml:space="preserve">Base Contract Controlling Natural Gas Transaction</t>
  </si>
  <si>
    <t xml:space="preserve">if $13.2 mil. Not received within 48 hours of 11/30/2001, contract is terminated</t>
  </si>
  <si>
    <t xml:space="preserve">Noble Trading, Inc.</t>
  </si>
  <si>
    <t xml:space="preserve">inability to pay debts</t>
  </si>
  <si>
    <t xml:space="preserve">Crude Oil Purchase Confirmation</t>
  </si>
  <si>
    <t xml:space="preserve">Northern Indiana Public Service Company</t>
  </si>
  <si>
    <t xml:space="preserve">MAC, Events of Default</t>
  </si>
  <si>
    <t xml:space="preserve">SO2 Allowance Exchange Agreement (3)</t>
  </si>
  <si>
    <t xml:space="preserve">agreements ternimated if performance assurance not received immediately</t>
  </si>
  <si>
    <t xml:space="preserve">Amended and Restated Coal Purchase and Sale Agreement</t>
  </si>
  <si>
    <t xml:space="preserve">if don't receive performance assurance by 12/06/01, termination applies</t>
  </si>
  <si>
    <t xml:space="preserve">North Shore Gas Company</t>
  </si>
  <si>
    <t xml:space="preserve">Gas Purchase and Agency Agreement</t>
  </si>
  <si>
    <t xml:space="preserve">Occidental Energy Marketing, Inc.</t>
  </si>
  <si>
    <t xml:space="preserve">inability to perform</t>
  </si>
  <si>
    <t xml:space="preserve">non-performance, insolvency, inability to pay debts</t>
  </si>
  <si>
    <t xml:space="preserve">Crude Oil Purchase Confirmation (11/06/01)</t>
  </si>
  <si>
    <t xml:space="preserve">Enron Risk Management Services Corp.</t>
  </si>
  <si>
    <t xml:space="preserve">Omaha Public Power District</t>
  </si>
  <si>
    <t xml:space="preserve">Power Purchase and Sale Agreement</t>
  </si>
  <si>
    <t xml:space="preserve">requests termination amount due by 12/12/2001</t>
  </si>
  <si>
    <t xml:space="preserve">ONEOK Power Marketing Company</t>
  </si>
  <si>
    <t xml:space="preserve">credit downgrade, default on delivery</t>
  </si>
  <si>
    <t xml:space="preserve">ONEOK WesTex Transmission</t>
  </si>
  <si>
    <t xml:space="preserve">11:30 am on 11/30/2001</t>
  </si>
  <si>
    <t xml:space="preserve">credit conditions</t>
  </si>
  <si>
    <t xml:space="preserve">OWT pipeline, contract no. 27654-ITS3-7911</t>
  </si>
  <si>
    <t xml:space="preserve">if payment not received, nominations scheduled to zero</t>
  </si>
  <si>
    <t xml:space="preserve">Pacific Atlantic Resources</t>
  </si>
  <si>
    <t xml:space="preserve">PacifiCorp Power Marketing</t>
  </si>
  <si>
    <t xml:space="preserve">Event of Default, MAC, cross default</t>
  </si>
  <si>
    <t xml:space="preserve">PacifiCorp</t>
  </si>
  <si>
    <t xml:space="preserve">Event of Default, cross default</t>
  </si>
  <si>
    <t xml:space="preserve">SO2 Allowance Purchase Agreement</t>
  </si>
  <si>
    <t xml:space="preserve">PanCanadian Energy Services Inc.</t>
  </si>
  <si>
    <t xml:space="preserve">credit downgrade, misrepresentations, bankruptcy</t>
  </si>
  <si>
    <t xml:space="preserve">credit downgrade, breach of delivery</t>
  </si>
  <si>
    <t xml:space="preserve">PanCanadian Petroleum Limited</t>
  </si>
  <si>
    <t xml:space="preserve">credit rating, MAC</t>
  </si>
  <si>
    <t xml:space="preserve">EnronOnline confirmations</t>
  </si>
  <si>
    <t xml:space="preserve">Patina Oil &amp; Gas Corporation</t>
  </si>
  <si>
    <t xml:space="preserve">Deal no. 1031591</t>
  </si>
  <si>
    <t xml:space="preserve">will no longer confirm nominations or deliver gas</t>
  </si>
  <si>
    <t xml:space="preserve">Paul L. Bryan Mineral Trust</t>
  </si>
  <si>
    <t xml:space="preserve">Enron?</t>
  </si>
  <si>
    <t xml:space="preserve">gas contracts, deal nos. 1168595 and 1147188</t>
  </si>
  <si>
    <t xml:space="preserve">no deliveries will be made after 11/30/2001</t>
  </si>
  <si>
    <t xml:space="preserve">Pentex Energy Inc.</t>
  </si>
  <si>
    <t xml:space="preserve">Peoples Gas Light and Coke Company</t>
  </si>
  <si>
    <t xml:space="preserve">Enron NW, L.L.C.</t>
  </si>
  <si>
    <t xml:space="preserve">Master Natural Gas Contract</t>
  </si>
  <si>
    <t xml:space="preserve">Petrogulf Corporation</t>
  </si>
  <si>
    <t xml:space="preserve">11/26/2001  ??</t>
  </si>
  <si>
    <t xml:space="preserve">all contracts with ENA</t>
  </si>
  <si>
    <t xml:space="preserve">Petrogulf reclaims all oil &amp; gas delivered and not paid for</t>
  </si>
  <si>
    <t xml:space="preserve">PG&amp;E National Energy Group (various entities)</t>
  </si>
  <si>
    <t xml:space="preserve">Various Enron Entities</t>
  </si>
  <si>
    <t xml:space="preserve">MAC, misrepresentations</t>
  </si>
  <si>
    <t xml:space="preserve">Master Netting, Setoff, and Security Agreement</t>
  </si>
  <si>
    <t xml:space="preserve">reserving right to terminate</t>
  </si>
  <si>
    <t xml:space="preserve">PG&amp;E Energy Trading-Power L.P.</t>
  </si>
  <si>
    <t xml:space="preserve">misrepresentations</t>
  </si>
  <si>
    <t xml:space="preserve">Phoenix Gas Pipeline</t>
  </si>
  <si>
    <t xml:space="preserve">sale of nat gas from Gulf South Pipeline Company "pool"</t>
  </si>
  <si>
    <t xml:space="preserve">will restore volumes if provide assurance</t>
  </si>
  <si>
    <t xml:space="preserve">sale of nat gas from Duk's arthage plant</t>
  </si>
  <si>
    <t xml:space="preserve">inability to provide financial assurance</t>
  </si>
  <si>
    <t xml:space="preserve">nat gas volumes reduced to zero</t>
  </si>
  <si>
    <t xml:space="preserve">Pocono Energy Corp.</t>
  </si>
  <si>
    <t xml:space="preserve">Powerex Corp.</t>
  </si>
  <si>
    <t xml:space="preserve">exercising right to withhold payments</t>
  </si>
  <si>
    <t xml:space="preserve">PPL Montana, LLC</t>
  </si>
  <si>
    <t xml:space="preserve">downgrade event</t>
  </si>
  <si>
    <t xml:space="preserve">failure to provide performance assurance by 12/01 will terminate</t>
  </si>
  <si>
    <t xml:space="preserve">Questar Energy Trading</t>
  </si>
  <si>
    <t xml:space="preserve">cross default, bankruptcy</t>
  </si>
  <si>
    <t xml:space="preserve">Confirmation (swap)</t>
  </si>
  <si>
    <t xml:space="preserve">Questar will provide statement of amounts due</t>
  </si>
  <si>
    <t xml:space="preserve">Master Firm Purchase/Sale Agreement</t>
  </si>
  <si>
    <t xml:space="preserve">has determined liquidated damages to be zero</t>
  </si>
  <si>
    <t xml:space="preserve">Q-West Energy Company</t>
  </si>
  <si>
    <t xml:space="preserve">GTC's on Dec. confirm notice are not same as have been using</t>
  </si>
  <si>
    <t xml:space="preserve">Purchase and Sale Agreement dated 11/22/1999</t>
  </si>
  <si>
    <t xml:space="preserve">terminating gas sales for December</t>
  </si>
  <si>
    <t xml:space="preserve">sect. 11.1</t>
  </si>
  <si>
    <t xml:space="preserve">Purchase and Sales Agreement</t>
  </si>
  <si>
    <t xml:space="preserve">Master Spot Purchase/Sale Agreement, Enfolio Master Agreement</t>
  </si>
  <si>
    <t xml:space="preserve">Reliant Energy Services, Inc., Reliant Energy Services Canada, Ltd.</t>
  </si>
  <si>
    <t xml:space="preserve">ENA, EBS, ENA Upstream, ECC, EPMI</t>
  </si>
  <si>
    <t xml:space="preserve">Event of Default under EPMI Agmt</t>
  </si>
  <si>
    <t xml:space="preserve">results in default under all underlying agreements</t>
  </si>
  <si>
    <t xml:space="preserve">Ritchie Gas Company</t>
  </si>
  <si>
    <t xml:space="preserve">Ritchie Petroleum Corp.</t>
  </si>
  <si>
    <t xml:space="preserve">Rubin Resources, Inc.</t>
  </si>
  <si>
    <t xml:space="preserve">Sacramento Municipal Utility District</t>
  </si>
  <si>
    <t xml:space="preserve">default on deliveries of power, inability to provide performance assurance</t>
  </si>
  <si>
    <t xml:space="preserve">Western Systems Power Pool Agreement</t>
  </si>
  <si>
    <t xml:space="preserve">SMUD will honor delivery obligations through 11/30</t>
  </si>
  <si>
    <t xml:space="preserve">Samedan Oil Corporation</t>
  </si>
  <si>
    <t xml:space="preserve">exercising rights of setoff</t>
  </si>
  <si>
    <t xml:space="preserve">San Diego Gas &amp; Electric Company</t>
  </si>
  <si>
    <t xml:space="preserve">caredit rating</t>
  </si>
  <si>
    <t xml:space="preserve">Gas Sales Agreement</t>
  </si>
  <si>
    <t xml:space="preserve">SaskEnergy Incorporated</t>
  </si>
  <si>
    <t xml:space="preserve">Event of Default, MAC</t>
  </si>
  <si>
    <t xml:space="preserve">if $1,032,612.08 in collateral not posted by close of business on 12/03/2001, SaskEnergy will calculate payments</t>
  </si>
  <si>
    <t xml:space="preserve">Scion Energy, Inc.</t>
  </si>
  <si>
    <t xml:space="preserve">30 days after 11/05/2001</t>
  </si>
  <si>
    <t xml:space="preserve">financial condition</t>
  </si>
  <si>
    <t xml:space="preserve">Gas Purchasing/Sales Agreements</t>
  </si>
  <si>
    <t xml:space="preserve">Sempra Energy Trading Corp.</t>
  </si>
  <si>
    <t xml:space="preserve">failure to make prepayment</t>
  </si>
  <si>
    <t xml:space="preserve">Master Trading Agreement</t>
  </si>
  <si>
    <t xml:space="preserve">if payment not received by 5 pm E 11/30/2001, will terminate</t>
  </si>
  <si>
    <t xml:space="preserve">Shoreline Gas Inc.</t>
  </si>
  <si>
    <t xml:space="preserve">Enfolio "Spot" Confirmation</t>
  </si>
  <si>
    <t xml:space="preserve">will be unable to make deliveries to Enron beginning 12/01/2001</t>
  </si>
  <si>
    <t xml:space="preserve">Snohomish County PUD No. 1</t>
  </si>
  <si>
    <t xml:space="preserve">will no longer accept delivery of power from EPMI as of 5 pm CST on 11/29/2001</t>
  </si>
  <si>
    <t xml:space="preserve">Societe Generale</t>
  </si>
  <si>
    <t xml:space="preserve">event of default</t>
  </si>
  <si>
    <t xml:space="preserve">Southern Triangle Oil Company</t>
  </si>
  <si>
    <t xml:space="preserve">various gas contracts</t>
  </si>
  <si>
    <t xml:space="preserve">South Jersey Resources Group, LLC</t>
  </si>
  <si>
    <t xml:space="preserve">mispreresentations, cross default, bankruptcy, MAC</t>
  </si>
  <si>
    <t xml:space="preserve">mispreresentations, cross default, bankruptcy</t>
  </si>
  <si>
    <t xml:space="preserve">will provide statement of amounts due</t>
  </si>
  <si>
    <t xml:space="preserve">St. Mary Land &amp; Exploration Company</t>
  </si>
  <si>
    <t xml:space="preserve">Sunoco, Inc.</t>
  </si>
  <si>
    <t xml:space="preserve">ERAC Contract No. EX1309.1&amp;2</t>
  </si>
  <si>
    <t xml:space="preserve">Tembec Inc.</t>
  </si>
  <si>
    <t xml:space="preserve">credit downgrade, MAC</t>
  </si>
  <si>
    <t xml:space="preserve">Tenaska Power Services Co.</t>
  </si>
  <si>
    <t xml:space="preserve">Event of Default, misrepresentations</t>
  </si>
  <si>
    <t xml:space="preserve">invoices attached showing amounts owed by EPMI</t>
  </si>
  <si>
    <t xml:space="preserve">Texla Energy Management, Inc.</t>
  </si>
  <si>
    <t xml:space="preserve">Trans. No. P-TEXLAENERGY-0008</t>
  </si>
  <si>
    <t xml:space="preserve">will not be delivering gas for month remaining on contract</t>
  </si>
  <si>
    <t xml:space="preserve">Torch Energy TM, Inc.</t>
  </si>
  <si>
    <t xml:space="preserve">? (pipeline delivery/meter no. P20270)</t>
  </si>
  <si>
    <t xml:space="preserve">Enfolio Wellhead Purchase/Confirmation Contract</t>
  </si>
  <si>
    <t xml:space="preserve">TransAlta Energy Marketing (U.S.) Inc.</t>
  </si>
  <si>
    <t xml:space="preserve">Trio Petroleum Corp.</t>
  </si>
  <si>
    <t xml:space="preserve">Base Contract (acquired with CES)</t>
  </si>
  <si>
    <t xml:space="preserve">will make no deliveries during Dec.</t>
  </si>
  <si>
    <t xml:space="preserve">Tristar Gas Marketing Company</t>
  </si>
  <si>
    <t xml:space="preserve">Bas Contract for Short-Term Sale and Purchase of Natural Gas</t>
  </si>
  <si>
    <t xml:space="preserve">if not received by 11/29/2001, delivery of gas will stop</t>
  </si>
  <si>
    <t xml:space="preserve">United States Department of the Interior, Minerals Management Service</t>
  </si>
  <si>
    <t xml:space="preserve">UtiliCorp United Inc.</t>
  </si>
  <si>
    <t xml:space="preserve">Base Agreement for Natural Gas Sale and Purchase</t>
  </si>
  <si>
    <t xml:space="preserve">UtiliCorp United Inc. (WestPlains Energy-Colorado)</t>
  </si>
  <si>
    <t xml:space="preserve">triggering Event</t>
  </si>
  <si>
    <t xml:space="preserve">Enabling Agreement</t>
  </si>
  <si>
    <t xml:space="preserve">terminating and liquidating all transactions</t>
  </si>
  <si>
    <t xml:space="preserve">Valero Marketing and Supply Company</t>
  </si>
  <si>
    <t xml:space="preserve">insolvency event</t>
  </si>
  <si>
    <t xml:space="preserve">Valero will provide calculation of amounts due</t>
  </si>
  <si>
    <t xml:space="preserve">Virginia Electric and Power Company</t>
  </si>
  <si>
    <t xml:space="preserve">sect. 4.3</t>
  </si>
  <si>
    <t xml:space="preserve">Amended and Restated Power Purchase and Operating Agreement</t>
  </si>
  <si>
    <t xml:space="preserve">Vitol Capital Management LTD</t>
  </si>
  <si>
    <t xml:space="preserve">materially false and misleading financial info, MAC</t>
  </si>
  <si>
    <t xml:space="preserve">Confirmations (financial)</t>
  </si>
  <si>
    <t xml:space="preserve">Vitol S.A., Inc.</t>
  </si>
  <si>
    <t xml:space="preserve">materially false and misleading financial info</t>
  </si>
  <si>
    <t xml:space="preserve">Voest-Alpine Intertrading USA, Inc.</t>
  </si>
  <si>
    <t xml:space="preserve">Walker &amp; Associates</t>
  </si>
  <si>
    <t xml:space="preserve">CNR Gathering Agreements (4)</t>
  </si>
  <si>
    <t xml:space="preserve">Western Gas Resources, Inc.</t>
  </si>
  <si>
    <t xml:space="preserve">if LC provided by 12/03/2001, will not terminate</t>
  </si>
  <si>
    <t xml:space="preserve">Westport Resources Corporation</t>
  </si>
  <si>
    <t xml:space="preserve">MAC, insolvency, cross default</t>
  </si>
  <si>
    <t xml:space="preserve">ISDA, Master Energy Price Swap Agreement</t>
  </si>
  <si>
    <t xml:space="preserve">will calculate settlement amount, etc.</t>
  </si>
  <si>
    <t xml:space="preserve">W.G. Bailey Trustee</t>
  </si>
  <si>
    <t xml:space="preserve">Williams Energy Marketing and Trading Company</t>
  </si>
  <si>
    <t xml:space="preserve">default due to bankruptcy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</si>
</sst>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"/>
    <numFmt numFmtId="166" formatCode="_(* #,##0.00_);_(* \(#,##0.00\);_(* \-??_);_(@_)"/>
    <numFmt numFmtId="167" formatCode="_(* #,##0_);_(* \(#,##0\);_(* \-??_);_(@_)"/>
    <numFmt numFmtId="168" formatCode="[$-409]m/d/yyyy"/>
    <numFmt numFmtId="169" formatCode="\$#,##0_);[RED]&quot;($&quot;#,##0\)"/>
    <numFmt numFmtId="170" formatCode="[$-409]mmm\-yy"/>
    <numFmt numFmtId="171" formatCode="\$#,##0.00_);[RED]&quot;($&quot;#,##0.00\)"/>
    <numFmt numFmtId="172" formatCode="[$-409]m/d/yyyy\ h:mm"/>
    <numFmt numFmtId="173" formatCode="#,##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8080"/>
        <bgColor rgb="FFFF99CC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8" fontId="5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2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3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28"/>
    <col collapsed="false" customWidth="true" hidden="false" outlineLevel="0" max="2" min="2" style="0" width="12.7"/>
    <col collapsed="false" customWidth="true" hidden="false" outlineLevel="0" max="3" min="3" style="0" width="21.42"/>
    <col collapsed="false" customWidth="true" hidden="false" outlineLevel="0" max="4" min="4" style="0" width="27.42"/>
    <col collapsed="false" customWidth="true" hidden="false" outlineLevel="0" max="6" min="5" style="0" width="22.42"/>
    <col collapsed="false" customWidth="true" hidden="false" outlineLevel="0" max="7" min="7" style="0" width="96.41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6" customFormat="false" ht="12.75" hidden="false" customHeight="false" outlineLevel="0" collapsed="false">
      <c r="A6" s="3" t="s">
        <v>9</v>
      </c>
      <c r="B6" s="3"/>
      <c r="C6" s="3"/>
      <c r="D6" s="3"/>
      <c r="E6" s="3"/>
      <c r="F6" s="3"/>
      <c r="G6" s="3"/>
    </row>
    <row r="7" customFormat="false" ht="12.75" hidden="false" customHeight="false" outlineLevel="0" collapsed="false">
      <c r="A7" s="0" t="s">
        <v>10</v>
      </c>
      <c r="D7" s="4" t="s">
        <v>11</v>
      </c>
      <c r="E7" s="0" t="s">
        <v>12</v>
      </c>
      <c r="G7" s="0" t="s">
        <v>13</v>
      </c>
    </row>
    <row r="8" customFormat="false" ht="12.75" hidden="false" customHeight="false" outlineLevel="0" collapsed="false">
      <c r="A8" s="0" t="s">
        <v>14</v>
      </c>
      <c r="D8" s="4" t="s">
        <v>15</v>
      </c>
      <c r="G8" s="0" t="s">
        <v>16</v>
      </c>
    </row>
    <row r="9" customFormat="false" ht="12.75" hidden="false" customHeight="false" outlineLevel="0" collapsed="false">
      <c r="A9" s="0" t="s">
        <v>17</v>
      </c>
      <c r="D9" s="4" t="s">
        <v>18</v>
      </c>
      <c r="G9" s="0" t="s">
        <v>19</v>
      </c>
    </row>
    <row r="10" customFormat="false" ht="12.75" hidden="false" customHeight="false" outlineLevel="0" collapsed="false">
      <c r="A10" s="0" t="s">
        <v>20</v>
      </c>
      <c r="D10" s="0" t="s">
        <v>21</v>
      </c>
      <c r="E10" s="0" t="s">
        <v>22</v>
      </c>
      <c r="G10" s="0" t="s">
        <v>23</v>
      </c>
    </row>
    <row r="11" customFormat="false" ht="12.75" hidden="false" customHeight="false" outlineLevel="0" collapsed="false">
      <c r="A11" s="0" t="s">
        <v>20</v>
      </c>
      <c r="D11" s="0" t="s">
        <v>24</v>
      </c>
      <c r="E11" s="0" t="s">
        <v>25</v>
      </c>
      <c r="G11" s="0" t="s">
        <v>26</v>
      </c>
    </row>
    <row r="12" customFormat="false" ht="12.75" hidden="false" customHeight="false" outlineLevel="0" collapsed="false">
      <c r="A12" s="0" t="s">
        <v>27</v>
      </c>
      <c r="D12" s="0" t="s">
        <v>28</v>
      </c>
      <c r="E12" s="0" t="s">
        <v>29</v>
      </c>
      <c r="G12" s="0" t="s">
        <v>30</v>
      </c>
    </row>
    <row r="13" customFormat="false" ht="12.75" hidden="false" customHeight="false" outlineLevel="0" collapsed="false">
      <c r="A13" s="0" t="s">
        <v>31</v>
      </c>
      <c r="D13" s="0" t="s">
        <v>32</v>
      </c>
    </row>
    <row r="14" customFormat="false" ht="12.75" hidden="false" customHeight="false" outlineLevel="0" collapsed="false">
      <c r="A14" s="0" t="s">
        <v>33</v>
      </c>
      <c r="D14" s="0" t="s">
        <v>34</v>
      </c>
      <c r="G14" s="0" t="s">
        <v>35</v>
      </c>
    </row>
    <row r="15" customFormat="false" ht="12.75" hidden="false" customHeight="false" outlineLevel="0" collapsed="false">
      <c r="A15" s="0" t="s">
        <v>36</v>
      </c>
      <c r="D15" s="0" t="s">
        <v>37</v>
      </c>
      <c r="G15" s="0" t="s">
        <v>38</v>
      </c>
    </row>
    <row r="16" customFormat="false" ht="12.75" hidden="false" customHeight="false" outlineLevel="0" collapsed="false">
      <c r="A16" s="0" t="s">
        <v>39</v>
      </c>
      <c r="D16" s="0" t="s">
        <v>40</v>
      </c>
      <c r="E16" s="0" t="s">
        <v>25</v>
      </c>
      <c r="G16" s="0" t="s">
        <v>41</v>
      </c>
    </row>
    <row r="17" customFormat="false" ht="12.75" hidden="false" customHeight="false" outlineLevel="0" collapsed="false">
      <c r="A17" s="0" t="s">
        <v>42</v>
      </c>
      <c r="D17" s="0" t="s">
        <v>43</v>
      </c>
      <c r="E17" s="0" t="s">
        <v>44</v>
      </c>
      <c r="G17" s="0" t="s">
        <v>41</v>
      </c>
    </row>
    <row r="18" customFormat="false" ht="12.75" hidden="false" customHeight="false" outlineLevel="0" collapsed="false">
      <c r="A18" s="0" t="s">
        <v>45</v>
      </c>
      <c r="D18" s="0" t="s">
        <v>46</v>
      </c>
      <c r="E18" s="0" t="s">
        <v>47</v>
      </c>
      <c r="G18" s="0" t="s">
        <v>41</v>
      </c>
    </row>
    <row r="19" customFormat="false" ht="12.75" hidden="false" customHeight="false" outlineLevel="0" collapsed="false">
      <c r="A19" s="0" t="s">
        <v>48</v>
      </c>
      <c r="D19" s="0" t="s">
        <v>49</v>
      </c>
      <c r="G19" s="0" t="s">
        <v>50</v>
      </c>
    </row>
    <row r="20" customFormat="false" ht="12.75" hidden="false" customHeight="false" outlineLevel="0" collapsed="false">
      <c r="A20" s="0" t="s">
        <v>51</v>
      </c>
      <c r="D20" s="0" t="s">
        <v>43</v>
      </c>
      <c r="G20" s="0" t="s">
        <v>52</v>
      </c>
    </row>
    <row r="21" customFormat="false" ht="12.75" hidden="false" customHeight="false" outlineLevel="0" collapsed="false">
      <c r="A21" s="0" t="s">
        <v>53</v>
      </c>
      <c r="D21" s="0" t="s">
        <v>49</v>
      </c>
      <c r="G21" s="0" t="s">
        <v>54</v>
      </c>
    </row>
    <row r="22" customFormat="false" ht="12.75" hidden="false" customHeight="false" outlineLevel="0" collapsed="false">
      <c r="A22" s="0" t="s">
        <v>55</v>
      </c>
      <c r="D22" s="0" t="s">
        <v>44</v>
      </c>
      <c r="E22" s="0" t="s">
        <v>56</v>
      </c>
      <c r="G22" s="0" t="s">
        <v>57</v>
      </c>
    </row>
    <row r="23" customFormat="false" ht="12.75" hidden="false" customHeight="false" outlineLevel="0" collapsed="false">
      <c r="A23" s="0" t="s">
        <v>58</v>
      </c>
      <c r="D23" s="0" t="s">
        <v>59</v>
      </c>
      <c r="G23" s="0" t="s">
        <v>60</v>
      </c>
    </row>
    <row r="24" customFormat="false" ht="12.75" hidden="false" customHeight="false" outlineLevel="0" collapsed="false">
      <c r="A24" s="0" t="s">
        <v>61</v>
      </c>
      <c r="D24" s="0" t="s">
        <v>49</v>
      </c>
      <c r="E24" s="0" t="s">
        <v>62</v>
      </c>
      <c r="G24" s="0" t="s">
        <v>63</v>
      </c>
    </row>
    <row r="25" customFormat="false" ht="12.75" hidden="false" customHeight="false" outlineLevel="0" collapsed="false">
      <c r="A25" s="0" t="s">
        <v>64</v>
      </c>
      <c r="D25" s="0" t="s">
        <v>65</v>
      </c>
      <c r="E25" s="0" t="s">
        <v>44</v>
      </c>
      <c r="G25" s="0" t="s">
        <v>66</v>
      </c>
    </row>
    <row r="26" customFormat="false" ht="12.75" hidden="false" customHeight="false" outlineLevel="0" collapsed="false">
      <c r="A26" s="0" t="s">
        <v>67</v>
      </c>
      <c r="D26" s="0" t="s">
        <v>28</v>
      </c>
      <c r="E26" s="0" t="s">
        <v>15</v>
      </c>
      <c r="G26" s="0" t="s">
        <v>41</v>
      </c>
    </row>
    <row r="27" customFormat="false" ht="12.75" hidden="false" customHeight="false" outlineLevel="0" collapsed="false">
      <c r="A27" s="0" t="s">
        <v>68</v>
      </c>
      <c r="D27" s="5" t="s">
        <v>29</v>
      </c>
      <c r="E27" s="6"/>
      <c r="F27" s="7"/>
      <c r="G27" s="0" t="s">
        <v>69</v>
      </c>
    </row>
    <row r="28" customFormat="false" ht="12.75" hidden="false" customHeight="false" outlineLevel="0" collapsed="false">
      <c r="A28" s="0" t="s">
        <v>70</v>
      </c>
      <c r="D28" s="0" t="s">
        <v>49</v>
      </c>
      <c r="G28" s="0" t="s">
        <v>71</v>
      </c>
    </row>
    <row r="29" customFormat="false" ht="12.75" hidden="false" customHeight="false" outlineLevel="0" collapsed="false">
      <c r="A29" s="0" t="s">
        <v>72</v>
      </c>
      <c r="D29" s="0" t="s">
        <v>73</v>
      </c>
      <c r="E29" s="0" t="s">
        <v>74</v>
      </c>
      <c r="G29" s="0" t="s">
        <v>75</v>
      </c>
    </row>
    <row r="30" customFormat="false" ht="12.75" hidden="false" customHeight="false" outlineLevel="0" collapsed="false">
      <c r="A30" s="0" t="s">
        <v>76</v>
      </c>
      <c r="D30" s="0" t="s">
        <v>59</v>
      </c>
      <c r="E30" s="0" t="s">
        <v>77</v>
      </c>
      <c r="G30" s="0" t="s">
        <v>41</v>
      </c>
    </row>
    <row r="31" customFormat="false" ht="12.75" hidden="false" customHeight="false" outlineLevel="0" collapsed="false">
      <c r="A31" s="0" t="s">
        <v>78</v>
      </c>
      <c r="D31" s="0" t="s">
        <v>79</v>
      </c>
      <c r="E31" s="0" t="s">
        <v>80</v>
      </c>
      <c r="G31" s="0" t="s">
        <v>81</v>
      </c>
    </row>
    <row r="32" customFormat="false" ht="12.75" hidden="false" customHeight="false" outlineLevel="0" collapsed="false">
      <c r="A32" s="0" t="s">
        <v>82</v>
      </c>
      <c r="D32" s="0" t="s">
        <v>83</v>
      </c>
      <c r="E32" s="0" t="s">
        <v>25</v>
      </c>
      <c r="G32" s="0" t="s">
        <v>84</v>
      </c>
    </row>
    <row r="33" customFormat="false" ht="12.75" hidden="false" customHeight="false" outlineLevel="0" collapsed="false">
      <c r="A33" s="0" t="s">
        <v>85</v>
      </c>
      <c r="D33" s="0" t="s">
        <v>86</v>
      </c>
      <c r="E33" s="0" t="s">
        <v>44</v>
      </c>
      <c r="G33" s="0" t="s">
        <v>87</v>
      </c>
    </row>
    <row r="34" customFormat="false" ht="12.75" hidden="false" customHeight="false" outlineLevel="0" collapsed="false">
      <c r="A34" s="0" t="s">
        <v>88</v>
      </c>
      <c r="D34" s="0" t="s">
        <v>89</v>
      </c>
      <c r="E34" s="0" t="s">
        <v>90</v>
      </c>
      <c r="G34" s="0" t="s">
        <v>41</v>
      </c>
    </row>
    <row r="35" customFormat="false" ht="12.75" hidden="false" customHeight="false" outlineLevel="0" collapsed="false">
      <c r="A35" s="0" t="s">
        <v>91</v>
      </c>
      <c r="D35" s="0" t="s">
        <v>49</v>
      </c>
      <c r="E35" s="0" t="s">
        <v>49</v>
      </c>
      <c r="G35" s="0" t="s">
        <v>41</v>
      </c>
    </row>
    <row r="36" customFormat="false" ht="12.75" hidden="false" customHeight="false" outlineLevel="0" collapsed="false">
      <c r="A36" s="0" t="s">
        <v>92</v>
      </c>
      <c r="D36" s="0" t="s">
        <v>46</v>
      </c>
      <c r="G36" s="0" t="s">
        <v>93</v>
      </c>
    </row>
    <row r="37" customFormat="false" ht="12.75" hidden="false" customHeight="false" outlineLevel="0" collapsed="false">
      <c r="A37" s="0" t="s">
        <v>94</v>
      </c>
      <c r="D37" s="0" t="s">
        <v>47</v>
      </c>
      <c r="E37" s="0" t="s">
        <v>28</v>
      </c>
      <c r="G37" s="0" t="s">
        <v>84</v>
      </c>
    </row>
    <row r="38" customFormat="false" ht="12.75" hidden="false" customHeight="false" outlineLevel="0" collapsed="false">
      <c r="A38" s="0" t="s">
        <v>95</v>
      </c>
      <c r="D38" s="0" t="s">
        <v>47</v>
      </c>
      <c r="E38" s="0" t="s">
        <v>15</v>
      </c>
      <c r="G38" s="0" t="s">
        <v>41</v>
      </c>
    </row>
    <row r="39" customFormat="false" ht="12.75" hidden="false" customHeight="false" outlineLevel="0" collapsed="false">
      <c r="A39" s="0" t="s">
        <v>96</v>
      </c>
      <c r="D39" s="0" t="s">
        <v>28</v>
      </c>
      <c r="E39" s="0" t="s">
        <v>15</v>
      </c>
      <c r="G39" s="0" t="s">
        <v>41</v>
      </c>
    </row>
    <row r="40" customFormat="false" ht="12.75" hidden="false" customHeight="false" outlineLevel="0" collapsed="false">
      <c r="A40" s="0" t="s">
        <v>97</v>
      </c>
      <c r="D40" s="0" t="s">
        <v>98</v>
      </c>
      <c r="E40" s="0" t="s">
        <v>99</v>
      </c>
      <c r="G40" s="0" t="s">
        <v>84</v>
      </c>
    </row>
    <row r="48" customFormat="false" ht="12.75" hidden="false" customHeight="false" outlineLevel="0" collapsed="false">
      <c r="A48" s="8" t="s">
        <v>100</v>
      </c>
      <c r="B48" s="8"/>
      <c r="C48" s="8"/>
      <c r="D48" s="8"/>
      <c r="E48" s="8"/>
      <c r="F48" s="8"/>
      <c r="G48" s="8"/>
    </row>
    <row r="49" customFormat="false" ht="12.75" hidden="false" customHeight="false" outlineLevel="0" collapsed="false">
      <c r="A49" s="0" t="s">
        <v>101</v>
      </c>
      <c r="D49" s="4" t="s">
        <v>102</v>
      </c>
      <c r="E49" s="4" t="s">
        <v>103</v>
      </c>
      <c r="F49" s="4"/>
      <c r="G49" s="0" t="s">
        <v>104</v>
      </c>
    </row>
    <row r="50" customFormat="false" ht="12.75" hidden="false" customHeight="false" outlineLevel="0" collapsed="false">
      <c r="A50" s="0" t="s">
        <v>105</v>
      </c>
      <c r="D50" s="4"/>
      <c r="E50" s="4" t="s">
        <v>15</v>
      </c>
      <c r="F50" s="4"/>
      <c r="G50" s="0" t="s">
        <v>106</v>
      </c>
    </row>
    <row r="51" customFormat="false" ht="12.75" hidden="false" customHeight="false" outlineLevel="0" collapsed="false">
      <c r="A51" s="0" t="s">
        <v>107</v>
      </c>
      <c r="D51" s="4"/>
      <c r="E51" s="4" t="s">
        <v>15</v>
      </c>
      <c r="F51" s="4"/>
      <c r="G51" s="0" t="s">
        <v>106</v>
      </c>
    </row>
    <row r="52" customFormat="false" ht="12.75" hidden="false" customHeight="false" outlineLevel="0" collapsed="false">
      <c r="A52" s="0" t="s">
        <v>108</v>
      </c>
      <c r="D52" s="4"/>
      <c r="E52" s="4" t="s">
        <v>15</v>
      </c>
      <c r="F52" s="4"/>
      <c r="G52" s="0" t="s">
        <v>106</v>
      </c>
    </row>
    <row r="53" customFormat="false" ht="12.75" hidden="false" customHeight="false" outlineLevel="0" collapsed="false">
      <c r="A53" s="0" t="s">
        <v>109</v>
      </c>
      <c r="D53" s="0" t="s">
        <v>32</v>
      </c>
      <c r="G53" s="0" t="s">
        <v>110</v>
      </c>
    </row>
    <row r="54" customFormat="false" ht="12.75" hidden="false" customHeight="false" outlineLevel="0" collapsed="false">
      <c r="A54" s="0" t="s">
        <v>31</v>
      </c>
      <c r="D54" s="0" t="s">
        <v>32</v>
      </c>
      <c r="G54" s="0" t="s">
        <v>111</v>
      </c>
    </row>
    <row r="55" customFormat="false" ht="12.75" hidden="false" customHeight="false" outlineLevel="0" collapsed="false">
      <c r="A55" s="0" t="s">
        <v>112</v>
      </c>
      <c r="D55" s="0" t="s">
        <v>32</v>
      </c>
      <c r="G55" s="0" t="s">
        <v>113</v>
      </c>
    </row>
    <row r="56" customFormat="false" ht="12.75" hidden="false" customHeight="false" outlineLevel="0" collapsed="false">
      <c r="A56" s="0" t="s">
        <v>114</v>
      </c>
      <c r="E56" s="0" t="s">
        <v>15</v>
      </c>
      <c r="G56" s="0" t="s">
        <v>115</v>
      </c>
    </row>
    <row r="57" customFormat="false" ht="12.75" hidden="false" customHeight="false" outlineLevel="0" collapsed="false">
      <c r="A57" s="0" t="s">
        <v>116</v>
      </c>
      <c r="D57" s="0" t="s">
        <v>32</v>
      </c>
      <c r="G57" s="0" t="s">
        <v>117</v>
      </c>
    </row>
    <row r="58" customFormat="false" ht="12.75" hidden="false" customHeight="false" outlineLevel="0" collapsed="false">
      <c r="A58" s="0" t="s">
        <v>116</v>
      </c>
      <c r="D58" s="0" t="s">
        <v>32</v>
      </c>
      <c r="G58" s="0" t="s">
        <v>118</v>
      </c>
    </row>
    <row r="59" customFormat="false" ht="12.75" hidden="false" customHeight="false" outlineLevel="0" collapsed="false">
      <c r="A59" s="0" t="s">
        <v>116</v>
      </c>
      <c r="D59" s="0" t="s">
        <v>32</v>
      </c>
      <c r="G59" s="0" t="s">
        <v>119</v>
      </c>
    </row>
    <row r="60" customFormat="false" ht="12.75" hidden="false" customHeight="false" outlineLevel="0" collapsed="false">
      <c r="A60" s="0" t="s">
        <v>116</v>
      </c>
      <c r="D60" s="0" t="s">
        <v>32</v>
      </c>
      <c r="G60" s="0" t="s">
        <v>120</v>
      </c>
    </row>
    <row r="61" customFormat="false" ht="12.75" hidden="false" customHeight="false" outlineLevel="0" collapsed="false">
      <c r="A61" s="0" t="s">
        <v>116</v>
      </c>
      <c r="D61" s="0" t="s">
        <v>32</v>
      </c>
      <c r="G61" s="0" t="s">
        <v>121</v>
      </c>
    </row>
    <row r="62" customFormat="false" ht="12.75" hidden="false" customHeight="false" outlineLevel="0" collapsed="false">
      <c r="A62" s="0" t="s">
        <v>122</v>
      </c>
      <c r="E62" s="0" t="s">
        <v>15</v>
      </c>
      <c r="G62" s="0" t="s">
        <v>106</v>
      </c>
    </row>
    <row r="63" customFormat="false" ht="12.75" hidden="false" customHeight="false" outlineLevel="0" collapsed="false">
      <c r="A63" s="0" t="s">
        <v>123</v>
      </c>
      <c r="D63" s="0" t="s">
        <v>124</v>
      </c>
      <c r="E63" s="0" t="s">
        <v>40</v>
      </c>
      <c r="G63" s="0" t="s">
        <v>125</v>
      </c>
    </row>
    <row r="64" customFormat="false" ht="12.75" hidden="false" customHeight="false" outlineLevel="0" collapsed="false">
      <c r="A64" s="0" t="s">
        <v>126</v>
      </c>
      <c r="D64" s="0" t="s">
        <v>15</v>
      </c>
      <c r="G64" s="0" t="s">
        <v>127</v>
      </c>
    </row>
    <row r="65" customFormat="false" ht="12.75" hidden="false" customHeight="false" outlineLevel="0" collapsed="false">
      <c r="A65" s="0" t="s">
        <v>128</v>
      </c>
      <c r="E65" s="0" t="s">
        <v>15</v>
      </c>
      <c r="G65" s="0" t="s">
        <v>106</v>
      </c>
    </row>
    <row r="66" customFormat="false" ht="12.75" hidden="false" customHeight="false" outlineLevel="0" collapsed="false">
      <c r="A66" s="0" t="s">
        <v>129</v>
      </c>
      <c r="D66" s="0" t="s">
        <v>47</v>
      </c>
      <c r="G66" s="0" t="s">
        <v>130</v>
      </c>
    </row>
    <row r="67" customFormat="false" ht="12.75" hidden="false" customHeight="false" outlineLevel="0" collapsed="false">
      <c r="A67" s="0" t="s">
        <v>131</v>
      </c>
      <c r="D67" s="4" t="s">
        <v>40</v>
      </c>
      <c r="E67" s="0" t="s">
        <v>40</v>
      </c>
      <c r="G67" s="0" t="s">
        <v>132</v>
      </c>
    </row>
    <row r="68" customFormat="false" ht="12.75" hidden="false" customHeight="false" outlineLevel="0" collapsed="false">
      <c r="A68" s="0" t="s">
        <v>133</v>
      </c>
      <c r="D68" s="0" t="s">
        <v>134</v>
      </c>
      <c r="E68" s="0" t="s">
        <v>135</v>
      </c>
      <c r="G68" s="0" t="s">
        <v>136</v>
      </c>
    </row>
    <row r="69" customFormat="false" ht="12.75" hidden="false" customHeight="false" outlineLevel="0" collapsed="false">
      <c r="A69" s="0" t="s">
        <v>137</v>
      </c>
      <c r="D69" s="0" t="s">
        <v>138</v>
      </c>
    </row>
    <row r="70" customFormat="false" ht="12.75" hidden="false" customHeight="false" outlineLevel="0" collapsed="false">
      <c r="A70" s="0" t="s">
        <v>139</v>
      </c>
      <c r="D70" s="0" t="s">
        <v>28</v>
      </c>
      <c r="G70" s="0" t="s">
        <v>140</v>
      </c>
    </row>
    <row r="71" customFormat="false" ht="12.75" hidden="false" customHeight="false" outlineLevel="0" collapsed="false">
      <c r="A71" s="0" t="s">
        <v>141</v>
      </c>
      <c r="D71" s="0" t="s">
        <v>47</v>
      </c>
      <c r="G71" s="0" t="s">
        <v>142</v>
      </c>
    </row>
    <row r="72" customFormat="false" ht="25.5" hidden="false" customHeight="true" outlineLevel="0" collapsed="false">
      <c r="A72" s="0" t="s">
        <v>143</v>
      </c>
      <c r="D72" s="0" t="s">
        <v>144</v>
      </c>
      <c r="G72" s="0" t="s">
        <v>145</v>
      </c>
    </row>
    <row r="73" customFormat="false" ht="12.75" hidden="false" customHeight="false" outlineLevel="0" collapsed="false">
      <c r="A73" s="0" t="s">
        <v>146</v>
      </c>
      <c r="D73" s="0" t="s">
        <v>62</v>
      </c>
      <c r="G73" s="0" t="s">
        <v>147</v>
      </c>
    </row>
    <row r="74" customFormat="false" ht="12.75" hidden="false" customHeight="false" outlineLevel="0" collapsed="false">
      <c r="A74" s="0" t="s">
        <v>148</v>
      </c>
      <c r="E74" s="0" t="s">
        <v>15</v>
      </c>
      <c r="G74" s="0" t="s">
        <v>106</v>
      </c>
    </row>
    <row r="75" customFormat="false" ht="25.5" hidden="false" customHeight="false" outlineLevel="0" collapsed="false">
      <c r="A75" s="9" t="s">
        <v>149</v>
      </c>
      <c r="B75" s="9"/>
      <c r="C75" s="9"/>
      <c r="D75" s="9" t="s">
        <v>150</v>
      </c>
      <c r="E75" s="9" t="s">
        <v>151</v>
      </c>
      <c r="F75" s="9"/>
      <c r="G75" s="9"/>
    </row>
    <row r="76" customFormat="false" ht="12.75" hidden="false" customHeight="false" outlineLevel="0" collapsed="false">
      <c r="A76" s="0" t="s">
        <v>152</v>
      </c>
      <c r="G76" s="0" t="s">
        <v>153</v>
      </c>
    </row>
    <row r="77" customFormat="false" ht="12.75" hidden="false" customHeight="false" outlineLevel="0" collapsed="false">
      <c r="A77" s="0" t="s">
        <v>154</v>
      </c>
      <c r="D77" s="0" t="s">
        <v>32</v>
      </c>
      <c r="G77" s="0" t="s">
        <v>113</v>
      </c>
    </row>
    <row r="78" customFormat="false" ht="12.75" hidden="false" customHeight="false" outlineLevel="0" collapsed="false">
      <c r="A78" s="0" t="s">
        <v>155</v>
      </c>
      <c r="D78" s="0" t="s">
        <v>156</v>
      </c>
      <c r="E78" s="0" t="s">
        <v>46</v>
      </c>
      <c r="G78" s="0" t="s">
        <v>157</v>
      </c>
    </row>
    <row r="79" customFormat="false" ht="12.75" hidden="false" customHeight="false" outlineLevel="0" collapsed="false">
      <c r="A79" s="0" t="s">
        <v>158</v>
      </c>
      <c r="D79" s="0" t="s">
        <v>159</v>
      </c>
      <c r="G79" s="0" t="s">
        <v>160</v>
      </c>
    </row>
    <row r="80" customFormat="false" ht="12.75" hidden="false" customHeight="false" outlineLevel="0" collapsed="false">
      <c r="A80" s="0" t="s">
        <v>161</v>
      </c>
      <c r="D80" s="0" t="s">
        <v>162</v>
      </c>
      <c r="E80" s="0" t="s">
        <v>163</v>
      </c>
      <c r="G80" s="0" t="s">
        <v>164</v>
      </c>
    </row>
    <row r="81" customFormat="false" ht="12.75" hidden="false" customHeight="false" outlineLevel="0" collapsed="false">
      <c r="A81" s="0" t="s">
        <v>165</v>
      </c>
      <c r="D81" s="0" t="s">
        <v>166</v>
      </c>
      <c r="E81" s="0" t="s">
        <v>43</v>
      </c>
      <c r="G81" s="0" t="s">
        <v>167</v>
      </c>
    </row>
    <row r="82" customFormat="false" ht="12.75" hidden="false" customHeight="false" outlineLevel="0" collapsed="false">
      <c r="A82" s="0" t="s">
        <v>168</v>
      </c>
      <c r="E82" s="0" t="s">
        <v>15</v>
      </c>
      <c r="G82" s="0" t="s">
        <v>106</v>
      </c>
    </row>
    <row r="83" customFormat="false" ht="12.75" hidden="false" customHeight="false" outlineLevel="0" collapsed="false">
      <c r="A83" s="0" t="s">
        <v>169</v>
      </c>
    </row>
    <row r="84" customFormat="false" ht="12.75" hidden="false" customHeight="false" outlineLevel="0" collapsed="false">
      <c r="A84" s="0" t="s">
        <v>170</v>
      </c>
      <c r="E84" s="0" t="s">
        <v>15</v>
      </c>
      <c r="G84" s="0" t="s">
        <v>106</v>
      </c>
    </row>
    <row r="85" customFormat="false" ht="12.75" hidden="false" customHeight="false" outlineLevel="0" collapsed="false">
      <c r="A85" s="0" t="s">
        <v>171</v>
      </c>
      <c r="D85" s="0" t="s">
        <v>172</v>
      </c>
      <c r="G85" s="0" t="s">
        <v>173</v>
      </c>
    </row>
    <row r="86" customFormat="false" ht="12.75" hidden="false" customHeight="false" outlineLevel="0" collapsed="false">
      <c r="A86" s="0" t="s">
        <v>174</v>
      </c>
      <c r="E86" s="0" t="s">
        <v>15</v>
      </c>
      <c r="G86" s="0" t="s">
        <v>106</v>
      </c>
    </row>
    <row r="87" customFormat="false" ht="12.75" hidden="false" customHeight="false" outlineLevel="0" collapsed="false">
      <c r="A87" s="0" t="s">
        <v>175</v>
      </c>
      <c r="E87" s="0" t="s">
        <v>15</v>
      </c>
      <c r="G87" s="0" t="s">
        <v>106</v>
      </c>
    </row>
  </sheetData>
  <printOptions headings="false" gridLines="false" gridLinesSet="true" horizontalCentered="false" verticalCentered="false"/>
  <pageMargins left="0.25" right="0.25" top="0.45" bottom="0.390277777777778" header="0.511811023622047" footer="0.511811023622047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5" activeCellId="0" sqref="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2.7"/>
    <col collapsed="false" customWidth="true" hidden="false" outlineLevel="0" max="3" min="3" style="0" width="20.7"/>
    <col collapsed="false" customWidth="true" hidden="false" outlineLevel="0" max="4" min="4" style="0" width="10.13"/>
    <col collapsed="false" customWidth="true" hidden="false" outlineLevel="0" max="5" min="5" style="0" width="11.42"/>
    <col collapsed="false" customWidth="true" hidden="false" outlineLevel="0" max="6" min="6" style="0" width="22.42"/>
    <col collapsed="false" customWidth="true" hidden="false" outlineLevel="0" max="7" min="7" style="0" width="19.14"/>
  </cols>
  <sheetData>
    <row r="1" customFormat="false" ht="12.75" hidden="false" customHeight="false" outlineLevel="0" collapsed="false">
      <c r="A1" s="1" t="s">
        <v>176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178</v>
      </c>
      <c r="E4" s="2" t="s">
        <v>179</v>
      </c>
      <c r="F4" s="2" t="s">
        <v>7</v>
      </c>
      <c r="G4" s="2" t="s">
        <v>8</v>
      </c>
    </row>
    <row r="5" customFormat="false" ht="12.75" hidden="false" customHeight="false" outlineLevel="0" collapsed="false">
      <c r="A5" s="10" t="s">
        <v>180</v>
      </c>
      <c r="B5" s="0" t="s">
        <v>181</v>
      </c>
      <c r="C5" s="11" t="n">
        <v>40000000</v>
      </c>
      <c r="D5" s="12" t="n">
        <v>37223</v>
      </c>
      <c r="E5" s="12" t="n">
        <v>37225</v>
      </c>
      <c r="F5" s="0" t="s">
        <v>182</v>
      </c>
    </row>
    <row r="6" customFormat="false" ht="12.75" hidden="false" customHeight="false" outlineLevel="0" collapsed="false">
      <c r="A6" s="10" t="s">
        <v>183</v>
      </c>
      <c r="B6" s="0" t="s">
        <v>184</v>
      </c>
      <c r="C6" s="11" t="n">
        <v>7300000</v>
      </c>
      <c r="D6" s="12" t="n">
        <v>37223</v>
      </c>
      <c r="E6" s="12" t="n">
        <v>37224</v>
      </c>
      <c r="F6" s="0" t="s">
        <v>185</v>
      </c>
    </row>
    <row r="7" customFormat="false" ht="12.75" hidden="false" customHeight="false" outlineLevel="0" collapsed="false">
      <c r="A7" s="10" t="s">
        <v>20</v>
      </c>
      <c r="B7" s="0" t="s">
        <v>184</v>
      </c>
      <c r="C7" s="11" t="n">
        <v>15000000</v>
      </c>
      <c r="D7" s="12" t="n">
        <v>37223</v>
      </c>
      <c r="E7" s="12" t="n">
        <v>37224</v>
      </c>
      <c r="F7" s="0" t="s">
        <v>185</v>
      </c>
    </row>
    <row r="8" customFormat="false" ht="12.75" hidden="false" customHeight="false" outlineLevel="0" collapsed="false">
      <c r="A8" s="10" t="s">
        <v>14</v>
      </c>
      <c r="B8" s="0" t="s">
        <v>184</v>
      </c>
      <c r="C8" s="11" t="n">
        <v>41250000</v>
      </c>
      <c r="D8" s="12" t="n">
        <v>37222</v>
      </c>
      <c r="E8" s="12" t="n">
        <v>37222</v>
      </c>
      <c r="F8" s="0" t="s">
        <v>185</v>
      </c>
      <c r="G8" s="0" t="s">
        <v>186</v>
      </c>
    </row>
    <row r="9" customFormat="false" ht="12.75" hidden="false" customHeight="false" outlineLevel="0" collapsed="false">
      <c r="A9" s="10" t="s">
        <v>14</v>
      </c>
      <c r="B9" s="0" t="s">
        <v>184</v>
      </c>
      <c r="C9" s="11" t="n">
        <v>11550000</v>
      </c>
      <c r="D9" s="12" t="n">
        <v>37223</v>
      </c>
      <c r="E9" s="12" t="n">
        <v>37224</v>
      </c>
      <c r="F9" s="0" t="s">
        <v>185</v>
      </c>
    </row>
    <row r="10" customFormat="false" ht="12.75" hidden="false" customHeight="false" outlineLevel="0" collapsed="false">
      <c r="A10" s="10" t="s">
        <v>187</v>
      </c>
      <c r="B10" s="0" t="s">
        <v>181</v>
      </c>
      <c r="C10" s="11" t="n">
        <v>4400000</v>
      </c>
      <c r="D10" s="12" t="n">
        <v>37223</v>
      </c>
      <c r="E10" s="12" t="n">
        <v>37224</v>
      </c>
      <c r="F10" s="0" t="s">
        <v>182</v>
      </c>
      <c r="G10" s="0" t="s">
        <v>188</v>
      </c>
    </row>
    <row r="11" customFormat="false" ht="12.75" hidden="false" customHeight="false" outlineLevel="0" collapsed="false">
      <c r="A11" s="10" t="s">
        <v>189</v>
      </c>
      <c r="B11" s="0" t="s">
        <v>184</v>
      </c>
      <c r="C11" s="11" t="n">
        <v>10000000</v>
      </c>
      <c r="D11" s="12" t="n">
        <v>37223</v>
      </c>
      <c r="E11" s="12" t="n">
        <v>37224</v>
      </c>
      <c r="F11" s="0" t="s">
        <v>185</v>
      </c>
    </row>
    <row r="12" customFormat="false" ht="12.75" hidden="false" customHeight="false" outlineLevel="0" collapsed="false">
      <c r="A12" s="10" t="s">
        <v>190</v>
      </c>
      <c r="B12" s="0" t="s">
        <v>184</v>
      </c>
      <c r="C12" s="11" t="n">
        <v>3814616</v>
      </c>
      <c r="D12" s="12" t="n">
        <v>37223</v>
      </c>
      <c r="E12" s="13" t="s">
        <v>191</v>
      </c>
      <c r="F12" s="0" t="s">
        <v>185</v>
      </c>
    </row>
    <row r="13" customFormat="false" ht="12.75" hidden="false" customHeight="false" outlineLevel="0" collapsed="false">
      <c r="A13" s="10" t="s">
        <v>192</v>
      </c>
      <c r="B13" s="0" t="s">
        <v>184</v>
      </c>
      <c r="C13" s="11" t="n">
        <v>4927934</v>
      </c>
      <c r="D13" s="12" t="n">
        <v>37223</v>
      </c>
      <c r="E13" s="14" t="n">
        <v>37225</v>
      </c>
      <c r="F13" s="0" t="s">
        <v>185</v>
      </c>
    </row>
    <row r="14" customFormat="false" ht="12.75" hidden="false" customHeight="false" outlineLevel="0" collapsed="false">
      <c r="A14" s="10" t="s">
        <v>193</v>
      </c>
      <c r="B14" s="0" t="s">
        <v>184</v>
      </c>
      <c r="C14" s="11" t="n">
        <v>3561600</v>
      </c>
      <c r="D14" s="12" t="n">
        <v>37223</v>
      </c>
      <c r="E14" s="13" t="s">
        <v>191</v>
      </c>
      <c r="F14" s="0" t="s">
        <v>185</v>
      </c>
    </row>
    <row r="15" customFormat="false" ht="12.75" hidden="false" customHeight="false" outlineLevel="0" collapsed="false">
      <c r="A15" s="10" t="s">
        <v>194</v>
      </c>
      <c r="B15" s="0" t="s">
        <v>184</v>
      </c>
      <c r="C15" s="11" t="n">
        <v>11750000</v>
      </c>
      <c r="D15" s="12" t="n">
        <v>37223</v>
      </c>
      <c r="E15" s="12" t="n">
        <v>37224</v>
      </c>
      <c r="F15" s="0" t="s">
        <v>185</v>
      </c>
    </row>
    <row r="16" customFormat="false" ht="12.75" hidden="false" customHeight="false" outlineLevel="0" collapsed="false">
      <c r="A16" s="10" t="s">
        <v>195</v>
      </c>
      <c r="B16" s="0" t="s">
        <v>181</v>
      </c>
      <c r="C16" s="11" t="n">
        <v>1500000</v>
      </c>
      <c r="D16" s="12" t="n">
        <v>37220</v>
      </c>
      <c r="E16" s="12" t="n">
        <v>37224</v>
      </c>
      <c r="F16" s="0" t="s">
        <v>196</v>
      </c>
    </row>
    <row r="17" customFormat="false" ht="12.75" hidden="false" customHeight="false" outlineLevel="0" collapsed="false">
      <c r="A17" s="10" t="s">
        <v>195</v>
      </c>
      <c r="B17" s="0" t="s">
        <v>197</v>
      </c>
      <c r="C17" s="11" t="n">
        <v>7500000</v>
      </c>
      <c r="D17" s="12" t="n">
        <v>37223</v>
      </c>
      <c r="E17" s="12" t="n">
        <v>37225</v>
      </c>
      <c r="F17" s="0" t="s">
        <v>198</v>
      </c>
    </row>
    <row r="18" customFormat="false" ht="12.75" hidden="false" customHeight="false" outlineLevel="0" collapsed="false">
      <c r="A18" s="10" t="s">
        <v>195</v>
      </c>
      <c r="B18" s="0" t="s">
        <v>197</v>
      </c>
      <c r="C18" s="11" t="n">
        <v>1400000</v>
      </c>
      <c r="D18" s="12" t="n">
        <v>37216</v>
      </c>
      <c r="E18" s="12" t="n">
        <v>37223</v>
      </c>
      <c r="F18" s="0" t="s">
        <v>198</v>
      </c>
    </row>
    <row r="19" customFormat="false" ht="12.75" hidden="false" customHeight="false" outlineLevel="0" collapsed="false">
      <c r="A19" s="10" t="s">
        <v>195</v>
      </c>
      <c r="B19" s="0" t="s">
        <v>197</v>
      </c>
      <c r="C19" s="11" t="n">
        <v>1900000</v>
      </c>
      <c r="D19" s="12" t="n">
        <v>37222</v>
      </c>
      <c r="E19" s="12" t="n">
        <v>37224</v>
      </c>
      <c r="F19" s="0" t="s">
        <v>198</v>
      </c>
    </row>
    <row r="20" customFormat="false" ht="12.75" hidden="false" customHeight="false" outlineLevel="0" collapsed="false">
      <c r="A20" s="10" t="s">
        <v>199</v>
      </c>
      <c r="B20" s="0" t="s">
        <v>184</v>
      </c>
      <c r="C20" s="11" t="n">
        <v>3250000</v>
      </c>
      <c r="D20" s="12" t="n">
        <v>37223</v>
      </c>
      <c r="E20" s="12" t="n">
        <v>37224</v>
      </c>
      <c r="F20" s="0" t="s">
        <v>185</v>
      </c>
    </row>
    <row r="21" customFormat="false" ht="12.75" hidden="false" customHeight="false" outlineLevel="0" collapsed="false">
      <c r="A21" s="10" t="s">
        <v>199</v>
      </c>
      <c r="B21" s="0" t="s">
        <v>184</v>
      </c>
      <c r="C21" s="11" t="n">
        <v>1000000</v>
      </c>
      <c r="D21" s="12" t="n">
        <v>37223</v>
      </c>
      <c r="E21" s="12" t="s">
        <v>191</v>
      </c>
      <c r="F21" s="0" t="s">
        <v>200</v>
      </c>
    </row>
    <row r="22" customFormat="false" ht="12.75" hidden="false" customHeight="false" outlineLevel="0" collapsed="false">
      <c r="A22" s="10" t="s">
        <v>201</v>
      </c>
      <c r="B22" s="0" t="s">
        <v>181</v>
      </c>
      <c r="C22" s="11" t="n">
        <v>1000000</v>
      </c>
      <c r="D22" s="12" t="n">
        <v>37223</v>
      </c>
      <c r="E22" s="12" t="n">
        <v>37228</v>
      </c>
      <c r="F22" s="0" t="s">
        <v>202</v>
      </c>
    </row>
    <row r="23" customFormat="false" ht="12.75" hidden="false" customHeight="false" outlineLevel="0" collapsed="false">
      <c r="A23" s="10" t="s">
        <v>203</v>
      </c>
      <c r="B23" s="0" t="s">
        <v>181</v>
      </c>
      <c r="C23" s="11" t="n">
        <v>104000000</v>
      </c>
      <c r="D23" s="12" t="n">
        <v>37223</v>
      </c>
      <c r="E23" s="12" t="n">
        <v>37228</v>
      </c>
      <c r="F23" s="0" t="s">
        <v>202</v>
      </c>
    </row>
    <row r="24" customFormat="false" ht="12.75" hidden="false" customHeight="false" outlineLevel="0" collapsed="false">
      <c r="A24" s="10" t="s">
        <v>204</v>
      </c>
      <c r="B24" s="0" t="s">
        <v>184</v>
      </c>
      <c r="C24" s="11" t="n">
        <v>15750000</v>
      </c>
      <c r="D24" s="12" t="n">
        <v>37223</v>
      </c>
      <c r="E24" s="12" t="n">
        <v>37225</v>
      </c>
      <c r="F24" s="0" t="s">
        <v>185</v>
      </c>
    </row>
    <row r="25" customFormat="false" ht="12.75" hidden="false" customHeight="false" outlineLevel="0" collapsed="false">
      <c r="A25" s="10" t="s">
        <v>205</v>
      </c>
      <c r="B25" s="0" t="s">
        <v>184</v>
      </c>
      <c r="C25" s="11" t="n">
        <v>30000000</v>
      </c>
      <c r="D25" s="12" t="n">
        <v>37223</v>
      </c>
      <c r="E25" s="12" t="s">
        <v>191</v>
      </c>
      <c r="F25" s="0" t="s">
        <v>200</v>
      </c>
    </row>
    <row r="26" customFormat="false" ht="12.75" hidden="false" customHeight="false" outlineLevel="0" collapsed="false">
      <c r="A26" s="10" t="s">
        <v>206</v>
      </c>
      <c r="B26" s="0" t="s">
        <v>181</v>
      </c>
      <c r="C26" s="11" t="n">
        <v>2000000</v>
      </c>
      <c r="D26" s="12" t="n">
        <v>37223</v>
      </c>
      <c r="E26" s="13" t="s">
        <v>191</v>
      </c>
      <c r="F26" s="0" t="s">
        <v>202</v>
      </c>
    </row>
    <row r="27" customFormat="false" ht="12.75" hidden="false" customHeight="false" outlineLevel="0" collapsed="false">
      <c r="A27" s="10" t="s">
        <v>207</v>
      </c>
      <c r="B27" s="0" t="s">
        <v>184</v>
      </c>
      <c r="C27" s="11" t="n">
        <v>8500000</v>
      </c>
      <c r="D27" s="12" t="n">
        <v>37223</v>
      </c>
      <c r="E27" s="13" t="s">
        <v>191</v>
      </c>
      <c r="F27" s="0" t="s">
        <v>184</v>
      </c>
    </row>
    <row r="28" customFormat="false" ht="12.75" hidden="false" customHeight="false" outlineLevel="0" collapsed="false">
      <c r="A28" s="10" t="s">
        <v>208</v>
      </c>
      <c r="B28" s="0" t="s">
        <v>181</v>
      </c>
      <c r="C28" s="11" t="n">
        <v>25250000</v>
      </c>
      <c r="D28" s="12" t="n">
        <v>37223</v>
      </c>
      <c r="E28" s="12" t="n">
        <v>37224</v>
      </c>
      <c r="F28" s="0" t="s">
        <v>209</v>
      </c>
    </row>
    <row r="29" customFormat="false" ht="12.75" hidden="false" customHeight="false" outlineLevel="0" collapsed="false">
      <c r="A29" s="10" t="s">
        <v>210</v>
      </c>
      <c r="B29" s="0" t="s">
        <v>211</v>
      </c>
      <c r="C29" s="11" t="n">
        <v>10000000</v>
      </c>
      <c r="D29" s="12" t="n">
        <v>37223</v>
      </c>
      <c r="E29" s="12" t="n">
        <v>37224</v>
      </c>
      <c r="F29" s="0" t="s">
        <v>185</v>
      </c>
    </row>
    <row r="30" customFormat="false" ht="12.75" hidden="false" customHeight="false" outlineLevel="0" collapsed="false">
      <c r="A30" s="10" t="s">
        <v>212</v>
      </c>
      <c r="B30" s="0" t="s">
        <v>211</v>
      </c>
      <c r="C30" s="11" t="n">
        <v>2100000</v>
      </c>
      <c r="D30" s="12" t="n">
        <v>37223</v>
      </c>
      <c r="E30" s="12" t="n">
        <v>37225</v>
      </c>
      <c r="F30" s="0" t="s">
        <v>185</v>
      </c>
    </row>
    <row r="31" customFormat="false" ht="12.75" hidden="false" customHeight="false" outlineLevel="0" collapsed="false">
      <c r="A31" s="10" t="s">
        <v>213</v>
      </c>
      <c r="B31" s="0" t="s">
        <v>184</v>
      </c>
      <c r="C31" s="11" t="n">
        <v>10200000</v>
      </c>
      <c r="D31" s="12" t="n">
        <v>37223</v>
      </c>
      <c r="E31" s="12" t="n">
        <v>37224</v>
      </c>
      <c r="F31" s="0" t="s">
        <v>214</v>
      </c>
    </row>
    <row r="32" customFormat="false" ht="12.75" hidden="false" customHeight="false" outlineLevel="0" collapsed="false">
      <c r="A32" s="10" t="s">
        <v>215</v>
      </c>
      <c r="B32" s="0" t="s">
        <v>181</v>
      </c>
      <c r="C32" s="11" t="n">
        <v>3250000</v>
      </c>
      <c r="D32" s="12" t="n">
        <v>37221</v>
      </c>
      <c r="E32" s="12" t="n">
        <v>37223</v>
      </c>
      <c r="F32" s="0" t="s">
        <v>182</v>
      </c>
    </row>
    <row r="33" customFormat="false" ht="12.75" hidden="false" customHeight="false" outlineLevel="0" collapsed="false">
      <c r="A33" s="10" t="s">
        <v>216</v>
      </c>
      <c r="B33" s="0" t="s">
        <v>184</v>
      </c>
      <c r="C33" s="11" t="n">
        <v>12750000</v>
      </c>
      <c r="D33" s="12" t="n">
        <v>37223</v>
      </c>
      <c r="E33" s="13" t="s">
        <v>191</v>
      </c>
      <c r="F33" s="0" t="s">
        <v>185</v>
      </c>
    </row>
    <row r="34" customFormat="false" ht="12.75" hidden="false" customHeight="false" outlineLevel="0" collapsed="false">
      <c r="A34" s="10" t="s">
        <v>217</v>
      </c>
      <c r="B34" s="0" t="s">
        <v>184</v>
      </c>
      <c r="C34" s="11" t="n">
        <v>5200000</v>
      </c>
      <c r="D34" s="12" t="n">
        <v>37223</v>
      </c>
      <c r="E34" s="12" t="n">
        <v>37223</v>
      </c>
      <c r="F34" s="0" t="s">
        <v>185</v>
      </c>
    </row>
    <row r="35" customFormat="false" ht="12.75" hidden="false" customHeight="false" outlineLevel="0" collapsed="false">
      <c r="A35" s="10" t="s">
        <v>218</v>
      </c>
      <c r="B35" s="0" t="s">
        <v>219</v>
      </c>
      <c r="C35" s="11" t="n">
        <v>22970072</v>
      </c>
      <c r="D35" s="12" t="n">
        <v>37223</v>
      </c>
      <c r="E35" s="12" t="n">
        <v>37225</v>
      </c>
      <c r="F35" s="0" t="s">
        <v>220</v>
      </c>
    </row>
    <row r="36" customFormat="false" ht="12.75" hidden="false" customHeight="false" outlineLevel="0" collapsed="false">
      <c r="A36" s="10" t="s">
        <v>221</v>
      </c>
      <c r="B36" s="0" t="s">
        <v>184</v>
      </c>
      <c r="C36" s="11" t="n">
        <v>11980000</v>
      </c>
      <c r="D36" s="12" t="n">
        <v>37223</v>
      </c>
      <c r="E36" s="13" t="s">
        <v>191</v>
      </c>
      <c r="F36" s="0" t="s">
        <v>185</v>
      </c>
    </row>
    <row r="37" customFormat="false" ht="12.75" hidden="false" customHeight="false" outlineLevel="0" collapsed="false">
      <c r="A37" s="10" t="s">
        <v>222</v>
      </c>
      <c r="B37" s="0" t="s">
        <v>181</v>
      </c>
      <c r="C37" s="11" t="n">
        <v>2115200</v>
      </c>
      <c r="D37" s="12" t="n">
        <v>37223</v>
      </c>
      <c r="E37" s="14" t="n">
        <v>37225</v>
      </c>
      <c r="F37" s="0" t="s">
        <v>182</v>
      </c>
    </row>
    <row r="38" customFormat="false" ht="12.75" hidden="false" customHeight="false" outlineLevel="0" collapsed="false">
      <c r="A38" s="10" t="s">
        <v>223</v>
      </c>
      <c r="B38" s="0" t="s">
        <v>184</v>
      </c>
      <c r="C38" s="11" t="n">
        <v>5750000</v>
      </c>
      <c r="D38" s="12" t="n">
        <v>37223</v>
      </c>
      <c r="E38" s="12" t="n">
        <v>37224</v>
      </c>
      <c r="F38" s="0" t="s">
        <v>185</v>
      </c>
    </row>
    <row r="39" customFormat="false" ht="12.75" hidden="false" customHeight="false" outlineLevel="0" collapsed="false">
      <c r="A39" s="10" t="s">
        <v>224</v>
      </c>
      <c r="B39" s="0" t="s">
        <v>225</v>
      </c>
      <c r="C39" s="11" t="n">
        <v>1711488</v>
      </c>
      <c r="D39" s="12" t="n">
        <v>37223</v>
      </c>
      <c r="E39" s="12" t="n">
        <v>37224</v>
      </c>
      <c r="F39" s="0" t="s">
        <v>191</v>
      </c>
    </row>
    <row r="40" customFormat="false" ht="12.75" hidden="false" customHeight="false" outlineLevel="0" collapsed="false">
      <c r="A40" s="10" t="s">
        <v>224</v>
      </c>
      <c r="B40" s="0" t="s">
        <v>226</v>
      </c>
      <c r="C40" s="11" t="n">
        <v>432183</v>
      </c>
      <c r="D40" s="12" t="n">
        <v>37223</v>
      </c>
      <c r="E40" s="13" t="s">
        <v>191</v>
      </c>
      <c r="F40" s="0" t="s">
        <v>185</v>
      </c>
    </row>
    <row r="41" customFormat="false" ht="12.75" hidden="false" customHeight="false" outlineLevel="0" collapsed="false">
      <c r="A41" s="10" t="s">
        <v>224</v>
      </c>
      <c r="B41" s="0" t="s">
        <v>227</v>
      </c>
      <c r="C41" s="11" t="n">
        <v>110235</v>
      </c>
      <c r="D41" s="12" t="n">
        <v>37223</v>
      </c>
      <c r="E41" s="13" t="s">
        <v>191</v>
      </c>
      <c r="F41" s="0" t="s">
        <v>191</v>
      </c>
    </row>
    <row r="42" customFormat="false" ht="12.75" hidden="false" customHeight="false" outlineLevel="0" collapsed="false">
      <c r="A42" s="10" t="s">
        <v>224</v>
      </c>
      <c r="B42" s="0" t="s">
        <v>184</v>
      </c>
      <c r="C42" s="11" t="n">
        <f aca="false">108686345-50000000</f>
        <v>58686345</v>
      </c>
      <c r="D42" s="12" t="n">
        <v>37223</v>
      </c>
      <c r="E42" s="13" t="s">
        <v>191</v>
      </c>
      <c r="F42" s="0" t="s">
        <v>185</v>
      </c>
    </row>
    <row r="43" customFormat="false" ht="12.75" hidden="false" customHeight="false" outlineLevel="0" collapsed="false">
      <c r="A43" s="10" t="s">
        <v>228</v>
      </c>
      <c r="B43" s="0" t="s">
        <v>184</v>
      </c>
      <c r="C43" s="11" t="n">
        <v>8250000</v>
      </c>
      <c r="D43" s="12" t="n">
        <v>37223</v>
      </c>
      <c r="E43" s="12" t="n">
        <v>37224</v>
      </c>
      <c r="F43" s="0" t="s">
        <v>185</v>
      </c>
    </row>
    <row r="44" customFormat="false" ht="12.75" hidden="false" customHeight="false" outlineLevel="0" collapsed="false">
      <c r="A44" s="10" t="s">
        <v>229</v>
      </c>
      <c r="B44" s="0" t="s">
        <v>184</v>
      </c>
      <c r="C44" s="11" t="n">
        <v>4500000</v>
      </c>
      <c r="D44" s="12" t="n">
        <v>37223</v>
      </c>
      <c r="E44" s="12" t="s">
        <v>191</v>
      </c>
      <c r="F44" s="0" t="s">
        <v>230</v>
      </c>
    </row>
    <row r="45" customFormat="false" ht="12.75" hidden="false" customHeight="false" outlineLevel="0" collapsed="false">
      <c r="A45" s="10" t="s">
        <v>231</v>
      </c>
      <c r="B45" s="0" t="s">
        <v>184</v>
      </c>
      <c r="C45" s="11" t="n">
        <v>2750000</v>
      </c>
      <c r="D45" s="12" t="n">
        <v>37223</v>
      </c>
      <c r="E45" s="12" t="n">
        <v>37224</v>
      </c>
      <c r="F45" s="0" t="s">
        <v>185</v>
      </c>
    </row>
    <row r="46" customFormat="false" ht="12.75" hidden="false" customHeight="false" outlineLevel="0" collapsed="false">
      <c r="A46" s="10" t="s">
        <v>232</v>
      </c>
      <c r="B46" s="0" t="s">
        <v>233</v>
      </c>
      <c r="C46" s="11" t="n">
        <v>51500000</v>
      </c>
      <c r="D46" s="12" t="n">
        <v>37223</v>
      </c>
      <c r="E46" s="12" t="n">
        <v>37224</v>
      </c>
      <c r="F46" s="0" t="s">
        <v>234</v>
      </c>
    </row>
    <row r="47" customFormat="false" ht="12.75" hidden="false" customHeight="false" outlineLevel="0" collapsed="false">
      <c r="A47" s="10" t="s">
        <v>235</v>
      </c>
      <c r="B47" s="0" t="s">
        <v>184</v>
      </c>
      <c r="C47" s="11" t="n">
        <v>3500000</v>
      </c>
      <c r="D47" s="12" t="n">
        <v>37223</v>
      </c>
      <c r="E47" s="12" t="n">
        <v>37225</v>
      </c>
      <c r="F47" s="0" t="s">
        <v>185</v>
      </c>
    </row>
    <row r="48" customFormat="false" ht="12.75" hidden="false" customHeight="false" outlineLevel="0" collapsed="false">
      <c r="A48" s="10" t="s">
        <v>236</v>
      </c>
      <c r="B48" s="0" t="s">
        <v>184</v>
      </c>
      <c r="C48" s="11" t="n">
        <v>6900000</v>
      </c>
      <c r="D48" s="12" t="n">
        <v>37223</v>
      </c>
      <c r="E48" s="12" t="n">
        <v>37224</v>
      </c>
      <c r="F48" s="0" t="s">
        <v>185</v>
      </c>
    </row>
    <row r="49" customFormat="false" ht="12.75" hidden="false" customHeight="false" outlineLevel="0" collapsed="false">
      <c r="A49" s="10" t="s">
        <v>237</v>
      </c>
      <c r="B49" s="0" t="s">
        <v>181</v>
      </c>
      <c r="C49" s="11" t="n">
        <v>1250000</v>
      </c>
      <c r="D49" s="12" t="n">
        <v>37223</v>
      </c>
      <c r="E49" s="12" t="n">
        <v>37228</v>
      </c>
      <c r="F49" s="0" t="s">
        <v>238</v>
      </c>
    </row>
    <row r="50" customFormat="false" ht="12.75" hidden="false" customHeight="false" outlineLevel="0" collapsed="false">
      <c r="A50" s="10" t="s">
        <v>64</v>
      </c>
      <c r="B50" s="0" t="s">
        <v>184</v>
      </c>
      <c r="C50" s="11" t="n">
        <v>18750000</v>
      </c>
      <c r="D50" s="12" t="n">
        <v>37223</v>
      </c>
      <c r="E50" s="12" t="n">
        <v>37224</v>
      </c>
      <c r="F50" s="0" t="s">
        <v>185</v>
      </c>
    </row>
    <row r="51" customFormat="false" ht="12.75" hidden="false" customHeight="false" outlineLevel="0" collapsed="false">
      <c r="A51" s="10" t="s">
        <v>239</v>
      </c>
      <c r="B51" s="0" t="s">
        <v>211</v>
      </c>
      <c r="C51" s="11" t="n">
        <v>105000000</v>
      </c>
      <c r="D51" s="12" t="n">
        <v>37223</v>
      </c>
      <c r="E51" s="13" t="s">
        <v>191</v>
      </c>
      <c r="F51" s="0" t="s">
        <v>240</v>
      </c>
    </row>
    <row r="52" customFormat="false" ht="12.75" hidden="false" customHeight="false" outlineLevel="0" collapsed="false">
      <c r="A52" s="10" t="s">
        <v>68</v>
      </c>
      <c r="B52" s="0" t="s">
        <v>184</v>
      </c>
      <c r="C52" s="11" t="n">
        <v>4500000</v>
      </c>
      <c r="D52" s="12" t="n">
        <v>37223</v>
      </c>
      <c r="E52" s="13" t="s">
        <v>191</v>
      </c>
      <c r="F52" s="0" t="s">
        <v>185</v>
      </c>
    </row>
    <row r="53" customFormat="false" ht="12.75" hidden="false" customHeight="false" outlineLevel="0" collapsed="false">
      <c r="A53" s="10" t="s">
        <v>241</v>
      </c>
      <c r="B53" s="0" t="s">
        <v>184</v>
      </c>
      <c r="C53" s="11" t="n">
        <v>7500000</v>
      </c>
      <c r="D53" s="12" t="n">
        <v>37223</v>
      </c>
      <c r="E53" s="13" t="s">
        <v>191</v>
      </c>
      <c r="F53" s="0" t="s">
        <v>242</v>
      </c>
    </row>
    <row r="54" customFormat="false" ht="12.75" hidden="false" customHeight="false" outlineLevel="0" collapsed="false">
      <c r="A54" s="10" t="s">
        <v>243</v>
      </c>
      <c r="B54" s="0" t="s">
        <v>184</v>
      </c>
      <c r="C54" s="11" t="n">
        <v>3000000</v>
      </c>
      <c r="D54" s="12" t="n">
        <v>37223</v>
      </c>
      <c r="E54" s="12" t="n">
        <v>37225</v>
      </c>
      <c r="F54" s="0" t="s">
        <v>185</v>
      </c>
    </row>
    <row r="55" customFormat="false" ht="12.75" hidden="false" customHeight="false" outlineLevel="0" collapsed="false">
      <c r="A55" s="10" t="s">
        <v>243</v>
      </c>
      <c r="B55" s="0" t="s">
        <v>181</v>
      </c>
      <c r="C55" s="11" t="n">
        <v>11000000</v>
      </c>
      <c r="D55" s="12" t="n">
        <v>37223</v>
      </c>
      <c r="E55" s="12" t="n">
        <v>37228</v>
      </c>
      <c r="F55" s="0" t="s">
        <v>238</v>
      </c>
    </row>
    <row r="56" customFormat="false" ht="12.75" hidden="false" customHeight="false" outlineLevel="0" collapsed="false">
      <c r="A56" s="10" t="s">
        <v>243</v>
      </c>
      <c r="B56" s="0" t="s">
        <v>184</v>
      </c>
      <c r="C56" s="11" t="n">
        <v>500000</v>
      </c>
      <c r="D56" s="12" t="n">
        <v>37223</v>
      </c>
      <c r="E56" s="12" t="n">
        <v>37225</v>
      </c>
      <c r="F56" s="0" t="s">
        <v>200</v>
      </c>
    </row>
    <row r="57" customFormat="false" ht="12.75" hidden="false" customHeight="false" outlineLevel="0" collapsed="false">
      <c r="A57" s="10" t="s">
        <v>244</v>
      </c>
      <c r="B57" s="0" t="s">
        <v>184</v>
      </c>
      <c r="C57" s="11" t="n">
        <v>1100000</v>
      </c>
      <c r="D57" s="12" t="n">
        <v>37223</v>
      </c>
      <c r="E57" s="12" t="n">
        <v>37225</v>
      </c>
      <c r="F57" s="0" t="s">
        <v>185</v>
      </c>
    </row>
    <row r="58" customFormat="false" ht="12.75" hidden="false" customHeight="false" outlineLevel="0" collapsed="false">
      <c r="A58" s="10" t="s">
        <v>245</v>
      </c>
      <c r="B58" s="0" t="s">
        <v>184</v>
      </c>
      <c r="C58" s="11" t="n">
        <v>65000000</v>
      </c>
      <c r="D58" s="12" t="n">
        <v>37223</v>
      </c>
      <c r="E58" s="12" t="s">
        <v>191</v>
      </c>
      <c r="F58" s="0" t="s">
        <v>185</v>
      </c>
    </row>
    <row r="59" customFormat="false" ht="12.75" hidden="false" customHeight="false" outlineLevel="0" collapsed="false">
      <c r="A59" s="10" t="s">
        <v>246</v>
      </c>
      <c r="B59" s="0" t="s">
        <v>184</v>
      </c>
      <c r="C59" s="11" t="n">
        <v>5000000</v>
      </c>
      <c r="D59" s="12" t="n">
        <v>37223</v>
      </c>
      <c r="E59" s="13" t="s">
        <v>191</v>
      </c>
      <c r="F59" s="0" t="s">
        <v>185</v>
      </c>
    </row>
    <row r="60" customFormat="false" ht="12.75" hidden="false" customHeight="false" outlineLevel="0" collapsed="false">
      <c r="A60" s="10" t="s">
        <v>247</v>
      </c>
      <c r="B60" s="0" t="s">
        <v>184</v>
      </c>
      <c r="C60" s="11" t="n">
        <v>3500000</v>
      </c>
      <c r="D60" s="12" t="n">
        <v>37223</v>
      </c>
      <c r="E60" s="13" t="s">
        <v>191</v>
      </c>
      <c r="F60" s="0" t="s">
        <v>185</v>
      </c>
      <c r="G60" s="0" t="s">
        <v>248</v>
      </c>
    </row>
    <row r="61" customFormat="false" ht="12.75" hidden="false" customHeight="false" outlineLevel="0" collapsed="false">
      <c r="A61" s="10" t="s">
        <v>249</v>
      </c>
      <c r="B61" s="0" t="s">
        <v>181</v>
      </c>
      <c r="C61" s="11" t="n">
        <v>15000000</v>
      </c>
      <c r="D61" s="12" t="n">
        <v>37223</v>
      </c>
      <c r="E61" s="13" t="s">
        <v>191</v>
      </c>
      <c r="F61" s="0" t="s">
        <v>238</v>
      </c>
    </row>
    <row r="62" customFormat="false" ht="12.75" hidden="false" customHeight="false" outlineLevel="0" collapsed="false">
      <c r="A62" s="10" t="s">
        <v>250</v>
      </c>
      <c r="B62" s="0" t="s">
        <v>251</v>
      </c>
      <c r="C62" s="11" t="n">
        <v>88750000</v>
      </c>
      <c r="D62" s="12" t="n">
        <v>37223</v>
      </c>
      <c r="E62" s="14" t="n">
        <v>37224</v>
      </c>
      <c r="F62" s="0" t="s">
        <v>252</v>
      </c>
    </row>
    <row r="63" customFormat="false" ht="12.75" hidden="false" customHeight="false" outlineLevel="0" collapsed="false">
      <c r="A63" s="10" t="s">
        <v>253</v>
      </c>
      <c r="B63" s="0" t="s">
        <v>184</v>
      </c>
      <c r="C63" s="11" t="n">
        <v>9310000</v>
      </c>
      <c r="D63" s="12" t="n">
        <v>37223</v>
      </c>
      <c r="E63" s="13" t="s">
        <v>191</v>
      </c>
      <c r="F63" s="0" t="s">
        <v>185</v>
      </c>
    </row>
    <row r="64" customFormat="false" ht="12.75" hidden="false" customHeight="false" outlineLevel="0" collapsed="false">
      <c r="A64" s="10" t="s">
        <v>254</v>
      </c>
      <c r="B64" s="0" t="s">
        <v>181</v>
      </c>
      <c r="C64" s="11" t="n">
        <v>9600000</v>
      </c>
      <c r="D64" s="12" t="n">
        <v>37223</v>
      </c>
      <c r="E64" s="13" t="s">
        <v>191</v>
      </c>
      <c r="F64" s="0" t="s">
        <v>238</v>
      </c>
    </row>
    <row r="65" customFormat="false" ht="12.75" hidden="false" customHeight="false" outlineLevel="0" collapsed="false">
      <c r="A65" s="10" t="s">
        <v>254</v>
      </c>
      <c r="B65" s="0" t="s">
        <v>211</v>
      </c>
      <c r="C65" s="11" t="n">
        <v>2458832</v>
      </c>
      <c r="D65" s="12" t="n">
        <v>37223</v>
      </c>
      <c r="E65" s="13" t="s">
        <v>191</v>
      </c>
      <c r="F65" s="0" t="s">
        <v>255</v>
      </c>
    </row>
    <row r="66" customFormat="false" ht="12.75" hidden="false" customHeight="false" outlineLevel="0" collapsed="false">
      <c r="A66" s="10" t="s">
        <v>256</v>
      </c>
      <c r="B66" s="0" t="s">
        <v>257</v>
      </c>
      <c r="C66" s="11" t="n">
        <v>1700000</v>
      </c>
      <c r="D66" s="12" t="n">
        <v>37223</v>
      </c>
      <c r="E66" s="12" t="n">
        <v>37225</v>
      </c>
      <c r="F66" s="0" t="s">
        <v>258</v>
      </c>
    </row>
    <row r="67" customFormat="false" ht="12.75" hidden="false" customHeight="false" outlineLevel="0" collapsed="false">
      <c r="A67" s="10" t="s">
        <v>259</v>
      </c>
      <c r="B67" s="0" t="s">
        <v>184</v>
      </c>
      <c r="C67" s="11" t="n">
        <v>500000</v>
      </c>
      <c r="D67" s="12" t="n">
        <v>37223</v>
      </c>
      <c r="E67" s="12" t="n">
        <v>37224</v>
      </c>
      <c r="F67" s="0" t="s">
        <v>185</v>
      </c>
    </row>
    <row r="68" customFormat="false" ht="12.75" hidden="false" customHeight="false" outlineLevel="0" collapsed="false">
      <c r="A68" s="10" t="s">
        <v>259</v>
      </c>
      <c r="B68" s="0" t="s">
        <v>226</v>
      </c>
      <c r="C68" s="11" t="n">
        <v>155000</v>
      </c>
      <c r="D68" s="12" t="n">
        <v>37223</v>
      </c>
      <c r="E68" s="12" t="n">
        <v>37225</v>
      </c>
      <c r="F68" s="0" t="s">
        <v>185</v>
      </c>
    </row>
    <row r="69" customFormat="false" ht="12.75" hidden="false" customHeight="false" outlineLevel="0" collapsed="false">
      <c r="A69" s="10" t="s">
        <v>260</v>
      </c>
      <c r="B69" s="0" t="s">
        <v>184</v>
      </c>
      <c r="C69" s="11" t="n">
        <v>1800000</v>
      </c>
      <c r="D69" s="12" t="n">
        <v>37223</v>
      </c>
      <c r="E69" s="12" t="n">
        <v>37224</v>
      </c>
      <c r="F69" s="0" t="s">
        <v>261</v>
      </c>
    </row>
    <row r="70" customFormat="false" ht="12.75" hidden="false" customHeight="false" outlineLevel="0" collapsed="false">
      <c r="A70" s="10" t="s">
        <v>262</v>
      </c>
      <c r="B70" s="0" t="s">
        <v>184</v>
      </c>
      <c r="C70" s="11" t="n">
        <v>9219000</v>
      </c>
      <c r="D70" s="12" t="n">
        <v>37223</v>
      </c>
      <c r="E70" s="12" t="n">
        <v>37224</v>
      </c>
      <c r="F70" s="0" t="s">
        <v>185</v>
      </c>
    </row>
    <row r="71" customFormat="false" ht="12.75" hidden="false" customHeight="false" outlineLevel="0" collapsed="false">
      <c r="A71" s="10" t="s">
        <v>263</v>
      </c>
      <c r="B71" s="0" t="s">
        <v>184</v>
      </c>
      <c r="C71" s="11" t="n">
        <v>10435807</v>
      </c>
      <c r="D71" s="12" t="n">
        <v>37223</v>
      </c>
      <c r="E71" s="13" t="s">
        <v>191</v>
      </c>
      <c r="F71" s="0" t="s">
        <v>185</v>
      </c>
    </row>
    <row r="72" customFormat="false" ht="12.75" hidden="false" customHeight="false" outlineLevel="0" collapsed="false">
      <c r="A72" s="10" t="s">
        <v>264</v>
      </c>
      <c r="B72" s="0" t="s">
        <v>184</v>
      </c>
      <c r="C72" s="11" t="n">
        <v>3958930</v>
      </c>
      <c r="D72" s="12" t="n">
        <v>37223</v>
      </c>
      <c r="E72" s="13" t="s">
        <v>191</v>
      </c>
      <c r="F72" s="0" t="s">
        <v>185</v>
      </c>
    </row>
    <row r="73" customFormat="false" ht="12.75" hidden="false" customHeight="false" outlineLevel="0" collapsed="false">
      <c r="A73" s="10" t="s">
        <v>265</v>
      </c>
      <c r="B73" s="0" t="s">
        <v>184</v>
      </c>
      <c r="C73" s="11" t="n">
        <v>3640260</v>
      </c>
      <c r="D73" s="12" t="n">
        <v>37223</v>
      </c>
      <c r="E73" s="13" t="s">
        <v>191</v>
      </c>
      <c r="F73" s="0" t="s">
        <v>185</v>
      </c>
    </row>
    <row r="74" customFormat="false" ht="12.75" hidden="false" customHeight="false" outlineLevel="0" collapsed="false">
      <c r="A74" s="10" t="s">
        <v>266</v>
      </c>
      <c r="B74" s="0" t="s">
        <v>184</v>
      </c>
      <c r="C74" s="11" t="n">
        <v>8587702</v>
      </c>
      <c r="D74" s="12" t="n">
        <v>37223</v>
      </c>
      <c r="E74" s="12" t="n">
        <v>37225</v>
      </c>
      <c r="F74" s="0" t="s">
        <v>185</v>
      </c>
    </row>
    <row r="75" customFormat="false" ht="12.75" hidden="false" customHeight="false" outlineLevel="0" collapsed="false">
      <c r="A75" s="10" t="s">
        <v>267</v>
      </c>
      <c r="B75" s="0" t="s">
        <v>268</v>
      </c>
      <c r="C75" s="11" t="n">
        <v>4200000</v>
      </c>
      <c r="D75" s="12" t="n">
        <v>37223</v>
      </c>
      <c r="E75" s="12" t="n">
        <v>37224</v>
      </c>
      <c r="F75" s="0" t="s">
        <v>185</v>
      </c>
    </row>
    <row r="76" customFormat="false" ht="12.75" hidden="false" customHeight="false" outlineLevel="0" collapsed="false">
      <c r="A76" s="10" t="s">
        <v>269</v>
      </c>
      <c r="B76" s="0" t="s">
        <v>184</v>
      </c>
      <c r="C76" s="11" t="n">
        <v>13000000</v>
      </c>
      <c r="D76" s="12" t="n">
        <v>37223</v>
      </c>
      <c r="E76" s="12" t="s">
        <v>270</v>
      </c>
      <c r="F76" s="0" t="s">
        <v>185</v>
      </c>
    </row>
    <row r="77" customFormat="false" ht="12.75" hidden="false" customHeight="false" outlineLevel="0" collapsed="false">
      <c r="A77" s="10" t="s">
        <v>271</v>
      </c>
      <c r="B77" s="0" t="s">
        <v>181</v>
      </c>
      <c r="C77" s="11" t="n">
        <v>59800000</v>
      </c>
      <c r="D77" s="12" t="n">
        <v>37223</v>
      </c>
      <c r="E77" s="12" t="n">
        <v>37224</v>
      </c>
      <c r="F77" s="0" t="s">
        <v>272</v>
      </c>
    </row>
    <row r="78" customFormat="false" ht="12.75" hidden="false" customHeight="false" outlineLevel="0" collapsed="false">
      <c r="A78" s="10" t="s">
        <v>271</v>
      </c>
      <c r="B78" s="0" t="s">
        <v>184</v>
      </c>
      <c r="C78" s="11" t="n">
        <v>12000000</v>
      </c>
      <c r="D78" s="12" t="n">
        <v>37223</v>
      </c>
      <c r="E78" s="12" t="n">
        <v>37224</v>
      </c>
      <c r="F78" s="0" t="s">
        <v>185</v>
      </c>
    </row>
    <row r="79" customFormat="false" ht="12.75" hidden="false" customHeight="false" outlineLevel="0" collapsed="false">
      <c r="A79" s="10" t="s">
        <v>273</v>
      </c>
      <c r="B79" s="0" t="s">
        <v>184</v>
      </c>
      <c r="C79" s="11" t="n">
        <v>2000000</v>
      </c>
      <c r="D79" s="12" t="n">
        <v>37223</v>
      </c>
      <c r="E79" s="12" t="n">
        <v>37225</v>
      </c>
      <c r="F79" s="0" t="s">
        <v>185</v>
      </c>
    </row>
    <row r="80" customFormat="false" ht="12.75" hidden="false" customHeight="false" outlineLevel="0" collapsed="false">
      <c r="A80" s="10" t="s">
        <v>274</v>
      </c>
      <c r="B80" s="0" t="s">
        <v>181</v>
      </c>
      <c r="C80" s="11" t="n">
        <v>1000000</v>
      </c>
      <c r="D80" s="12" t="n">
        <v>37223</v>
      </c>
      <c r="E80" s="12" t="n">
        <v>37225</v>
      </c>
      <c r="F80" s="0" t="s">
        <v>182</v>
      </c>
    </row>
    <row r="81" customFormat="false" ht="12.75" hidden="false" customHeight="false" outlineLevel="0" collapsed="false">
      <c r="A81" s="10" t="s">
        <v>275</v>
      </c>
      <c r="B81" s="0" t="s">
        <v>184</v>
      </c>
      <c r="C81" s="15" t="s">
        <v>191</v>
      </c>
      <c r="D81" s="12" t="n">
        <v>37223</v>
      </c>
      <c r="E81" s="12" t="s">
        <v>191</v>
      </c>
      <c r="F81" s="0" t="s">
        <v>276</v>
      </c>
    </row>
    <row r="82" customFormat="false" ht="13.5" hidden="false" customHeight="false" outlineLevel="0" collapsed="false">
      <c r="C82" s="16" t="n">
        <f aca="false">SUM(C6:C79)</f>
        <v>1023475204</v>
      </c>
    </row>
    <row r="83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277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G4" activeCellId="0" sqref="G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3.7"/>
    <col collapsed="false" customWidth="true" hidden="false" outlineLevel="0" max="7" min="7" style="0" width="43.99"/>
  </cols>
  <sheetData>
    <row r="1" customFormat="false" ht="12.75" hidden="false" customHeight="false" outlineLevel="0" collapsed="false">
      <c r="A1" s="1" t="s">
        <v>279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280</v>
      </c>
      <c r="G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5.7"/>
  </cols>
  <sheetData>
    <row r="1" customFormat="false" ht="12.75" hidden="false" customHeight="false" outlineLevel="0" collapsed="false">
      <c r="A1" s="1" t="s">
        <v>281</v>
      </c>
      <c r="B1" s="1"/>
      <c r="C1" s="1"/>
      <c r="D1" s="1"/>
      <c r="E1" s="1"/>
      <c r="F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282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63"/>
  <sheetViews>
    <sheetView showFormulas="false" showGridLines="true" showRowColHeaders="true" showZeros="true" rightToLeft="false" tabSelected="true" showOutlineSymbols="true" defaultGridColor="true" view="normal" topLeftCell="E1" colorId="64" zoomScale="100" zoomScaleNormal="100" zoomScalePageLayoutView="100" workbookViewId="0">
      <pane xSplit="0" ySplit="4" topLeftCell="BM5" activePane="bottomLeft" state="frozen"/>
      <selection pane="topLeft" activeCell="E1" activeCellId="0" sqref="E1"/>
      <selection pane="bottomLeft" activeCell="F8" activeCellId="0" sqref="F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7" width="32.7"/>
    <col collapsed="false" customWidth="true" hidden="false" outlineLevel="0" max="2" min="2" style="18" width="10.85"/>
    <col collapsed="false" customWidth="true" hidden="false" outlineLevel="0" max="3" min="3" style="19" width="18.99"/>
    <col collapsed="false" customWidth="true" hidden="false" outlineLevel="0" max="4" min="4" style="19" width="12.85"/>
    <col collapsed="false" customWidth="true" hidden="false" outlineLevel="0" max="5" min="5" style="19" width="13.28"/>
    <col collapsed="false" customWidth="true" hidden="false" outlineLevel="0" max="6" min="6" style="18" width="17.85"/>
    <col collapsed="false" customWidth="true" hidden="false" outlineLevel="0" max="7" min="7" style="19" width="32.14"/>
    <col collapsed="false" customWidth="true" hidden="false" outlineLevel="0" max="8" min="8" style="20" width="38.56"/>
    <col collapsed="false" customWidth="true" hidden="false" outlineLevel="0" max="9" min="9" style="0" width="30.85"/>
  </cols>
  <sheetData>
    <row r="1" customFormat="false" ht="12.75" hidden="false" customHeight="false" outlineLevel="0" collapsed="false">
      <c r="A1" s="17" t="s">
        <v>283</v>
      </c>
      <c r="B1" s="17"/>
      <c r="C1" s="21"/>
      <c r="D1" s="21"/>
      <c r="E1" s="21"/>
      <c r="F1" s="17"/>
      <c r="G1" s="21"/>
      <c r="H1" s="22"/>
    </row>
    <row r="2" customFormat="false" ht="12.75" hidden="false" customHeight="false" outlineLevel="0" collapsed="false">
      <c r="A2" s="17" t="s">
        <v>177</v>
      </c>
      <c r="B2" s="17"/>
      <c r="C2" s="21"/>
      <c r="D2" s="21"/>
      <c r="E2" s="21"/>
      <c r="F2" s="17"/>
      <c r="G2" s="21"/>
      <c r="H2" s="22"/>
    </row>
    <row r="3" customFormat="false" ht="12.75" hidden="false" customHeight="false" outlineLevel="0" collapsed="false">
      <c r="B3" s="17"/>
      <c r="C3" s="21"/>
      <c r="D3" s="21"/>
      <c r="E3" s="21"/>
      <c r="F3" s="17"/>
      <c r="G3" s="21"/>
      <c r="H3" s="22"/>
    </row>
    <row r="4" customFormat="false" ht="39" hidden="false" customHeight="false" outlineLevel="0" collapsed="false">
      <c r="A4" s="23" t="s">
        <v>2</v>
      </c>
      <c r="B4" s="23" t="s">
        <v>278</v>
      </c>
      <c r="C4" s="24" t="s">
        <v>3</v>
      </c>
      <c r="D4" s="24" t="s">
        <v>4</v>
      </c>
      <c r="E4" s="24" t="s">
        <v>284</v>
      </c>
      <c r="F4" s="23" t="s">
        <v>285</v>
      </c>
      <c r="G4" s="24" t="s">
        <v>7</v>
      </c>
      <c r="H4" s="25" t="s">
        <v>8</v>
      </c>
    </row>
    <row r="5" customFormat="false" ht="25.5" hidden="false" customHeight="false" outlineLevel="0" collapsed="false">
      <c r="A5" s="26" t="s">
        <v>286</v>
      </c>
      <c r="C5" s="19" t="s">
        <v>184</v>
      </c>
      <c r="D5" s="27" t="n">
        <v>356400</v>
      </c>
      <c r="E5" s="28" t="s">
        <v>287</v>
      </c>
      <c r="F5" s="29"/>
      <c r="G5" s="28" t="s">
        <v>288</v>
      </c>
      <c r="H5" s="30"/>
    </row>
    <row r="6" customFormat="false" ht="25.5" hidden="false" customHeight="false" outlineLevel="0" collapsed="false">
      <c r="A6" s="26" t="s">
        <v>289</v>
      </c>
      <c r="C6" s="19" t="s">
        <v>184</v>
      </c>
      <c r="D6" s="27"/>
      <c r="E6" s="31" t="n">
        <v>37225</v>
      </c>
      <c r="F6" s="29" t="s">
        <v>290</v>
      </c>
      <c r="G6" s="28" t="s">
        <v>291</v>
      </c>
      <c r="H6" s="30"/>
    </row>
    <row r="7" customFormat="false" ht="38.25" hidden="false" customHeight="false" outlineLevel="0" collapsed="false">
      <c r="A7" s="26" t="s">
        <v>292</v>
      </c>
      <c r="C7" s="19" t="s">
        <v>184</v>
      </c>
      <c r="E7" s="31" t="n">
        <v>37226</v>
      </c>
      <c r="F7" s="29" t="s">
        <v>293</v>
      </c>
      <c r="G7" s="28" t="s">
        <v>294</v>
      </c>
      <c r="H7" s="30" t="s">
        <v>295</v>
      </c>
    </row>
    <row r="8" customFormat="false" ht="38.25" hidden="false" customHeight="false" outlineLevel="0" collapsed="false">
      <c r="A8" s="32" t="s">
        <v>296</v>
      </c>
      <c r="B8" s="32"/>
      <c r="C8" s="33" t="s">
        <v>184</v>
      </c>
      <c r="D8" s="34"/>
      <c r="E8" s="35" t="n">
        <v>37225</v>
      </c>
      <c r="F8" s="36" t="s">
        <v>297</v>
      </c>
      <c r="G8" s="33" t="s">
        <v>298</v>
      </c>
      <c r="H8" s="37" t="s">
        <v>299</v>
      </c>
    </row>
    <row r="9" customFormat="false" ht="38.25" hidden="false" customHeight="false" outlineLevel="0" collapsed="false">
      <c r="A9" s="26" t="s">
        <v>300</v>
      </c>
      <c r="C9" s="28" t="s">
        <v>301</v>
      </c>
      <c r="E9" s="28" t="s">
        <v>302</v>
      </c>
      <c r="F9" s="29" t="s">
        <v>303</v>
      </c>
      <c r="G9" s="28" t="s">
        <v>304</v>
      </c>
      <c r="H9" s="30" t="s">
        <v>305</v>
      </c>
    </row>
    <row r="10" customFormat="false" ht="63.75" hidden="false" customHeight="false" outlineLevel="0" collapsed="false">
      <c r="A10" s="38" t="s">
        <v>306</v>
      </c>
      <c r="B10" s="9"/>
      <c r="C10" s="39" t="s">
        <v>307</v>
      </c>
      <c r="D10" s="40"/>
      <c r="E10" s="31" t="n">
        <v>37224</v>
      </c>
      <c r="F10" s="41"/>
      <c r="G10" s="42" t="s">
        <v>308</v>
      </c>
      <c r="H10" s="42" t="s">
        <v>309</v>
      </c>
      <c r="I10" s="9"/>
    </row>
    <row r="11" customFormat="false" ht="25.5" hidden="false" customHeight="false" outlineLevel="0" collapsed="false">
      <c r="A11" s="38" t="s">
        <v>306</v>
      </c>
      <c r="C11" s="28" t="s">
        <v>310</v>
      </c>
      <c r="E11" s="31" t="n">
        <v>37224</v>
      </c>
      <c r="F11" s="29"/>
      <c r="G11" s="28" t="s">
        <v>311</v>
      </c>
      <c r="H11" s="30"/>
    </row>
    <row r="12" customFormat="false" ht="25.5" hidden="false" customHeight="false" outlineLevel="0" collapsed="false">
      <c r="A12" s="38" t="s">
        <v>306</v>
      </c>
      <c r="C12" s="28" t="s">
        <v>310</v>
      </c>
      <c r="E12" s="28"/>
      <c r="F12" s="29" t="s">
        <v>303</v>
      </c>
      <c r="G12" s="28" t="s">
        <v>312</v>
      </c>
      <c r="H12" s="30" t="s">
        <v>305</v>
      </c>
    </row>
    <row r="13" customFormat="false" ht="25.5" hidden="false" customHeight="false" outlineLevel="0" collapsed="false">
      <c r="A13" s="38" t="s">
        <v>306</v>
      </c>
      <c r="C13" s="28" t="s">
        <v>310</v>
      </c>
      <c r="E13" s="31" t="n">
        <v>37224</v>
      </c>
      <c r="F13" s="29"/>
      <c r="G13" s="28" t="s">
        <v>313</v>
      </c>
      <c r="H13" s="30"/>
    </row>
    <row r="14" customFormat="false" ht="25.5" hidden="false" customHeight="false" outlineLevel="0" collapsed="false">
      <c r="A14" s="38" t="s">
        <v>314</v>
      </c>
      <c r="C14" s="28" t="s">
        <v>310</v>
      </c>
      <c r="E14" s="31" t="n">
        <v>37224</v>
      </c>
      <c r="F14" s="29" t="s">
        <v>303</v>
      </c>
      <c r="G14" s="28" t="s">
        <v>315</v>
      </c>
      <c r="H14" s="30" t="s">
        <v>305</v>
      </c>
    </row>
    <row r="15" customFormat="false" ht="38.25" hidden="false" customHeight="false" outlineLevel="0" collapsed="false">
      <c r="A15" s="38" t="s">
        <v>314</v>
      </c>
      <c r="C15" s="28" t="s">
        <v>301</v>
      </c>
      <c r="E15" s="31" t="s">
        <v>316</v>
      </c>
      <c r="F15" s="29" t="s">
        <v>303</v>
      </c>
      <c r="G15" s="28" t="s">
        <v>304</v>
      </c>
      <c r="H15" s="30" t="s">
        <v>305</v>
      </c>
    </row>
    <row r="16" customFormat="false" ht="12.75" hidden="false" customHeight="false" outlineLevel="0" collapsed="false">
      <c r="A16" s="38" t="s">
        <v>306</v>
      </c>
      <c r="C16" s="28" t="s">
        <v>310</v>
      </c>
      <c r="E16" s="31" t="n">
        <v>37224</v>
      </c>
      <c r="F16" s="29" t="s">
        <v>303</v>
      </c>
      <c r="G16" s="28" t="s">
        <v>317</v>
      </c>
      <c r="H16" s="30" t="s">
        <v>305</v>
      </c>
    </row>
    <row r="17" customFormat="false" ht="38.25" hidden="false" customHeight="false" outlineLevel="0" collapsed="false">
      <c r="A17" s="38" t="s">
        <v>314</v>
      </c>
      <c r="C17" s="28" t="s">
        <v>318</v>
      </c>
      <c r="E17" s="31" t="n">
        <v>37225</v>
      </c>
      <c r="F17" s="29" t="s">
        <v>319</v>
      </c>
      <c r="G17" s="28" t="s">
        <v>320</v>
      </c>
      <c r="H17" s="30" t="s">
        <v>321</v>
      </c>
    </row>
    <row r="18" customFormat="false" ht="38.25" hidden="false" customHeight="false" outlineLevel="0" collapsed="false">
      <c r="A18" s="38" t="s">
        <v>180</v>
      </c>
      <c r="C18" s="28" t="s">
        <v>181</v>
      </c>
      <c r="E18" s="31" t="n">
        <v>37245</v>
      </c>
      <c r="F18" s="29" t="s">
        <v>322</v>
      </c>
      <c r="G18" s="28" t="s">
        <v>323</v>
      </c>
      <c r="H18" s="30"/>
    </row>
    <row r="19" customFormat="false" ht="25.5" hidden="false" customHeight="false" outlineLevel="0" collapsed="false">
      <c r="A19" s="38" t="s">
        <v>324</v>
      </c>
      <c r="C19" s="28" t="s">
        <v>184</v>
      </c>
      <c r="E19" s="31" t="s">
        <v>325</v>
      </c>
      <c r="F19" s="29" t="s">
        <v>326</v>
      </c>
      <c r="G19" s="28" t="s">
        <v>327</v>
      </c>
      <c r="H19" s="30"/>
    </row>
    <row r="20" customFormat="false" ht="25.5" hidden="false" customHeight="false" outlineLevel="0" collapsed="false">
      <c r="A20" s="38" t="s">
        <v>328</v>
      </c>
      <c r="C20" s="28" t="s">
        <v>184</v>
      </c>
      <c r="E20" s="31" t="s">
        <v>329</v>
      </c>
      <c r="F20" s="29"/>
      <c r="G20" s="28"/>
      <c r="H20" s="30"/>
    </row>
    <row r="21" customFormat="false" ht="38.25" hidden="false" customHeight="false" outlineLevel="0" collapsed="false">
      <c r="A21" s="38" t="s">
        <v>330</v>
      </c>
      <c r="C21" s="28" t="s">
        <v>181</v>
      </c>
      <c r="D21" s="27" t="n">
        <v>100000000</v>
      </c>
      <c r="E21" s="31" t="n">
        <v>37226</v>
      </c>
      <c r="F21" s="29" t="s">
        <v>331</v>
      </c>
      <c r="G21" s="28" t="s">
        <v>332</v>
      </c>
      <c r="H21" s="30"/>
    </row>
    <row r="22" customFormat="false" ht="25.5" hidden="false" customHeight="false" outlineLevel="0" collapsed="false">
      <c r="A22" s="38" t="s">
        <v>330</v>
      </c>
      <c r="C22" s="28" t="s">
        <v>181</v>
      </c>
      <c r="E22" s="31" t="n">
        <v>37225</v>
      </c>
      <c r="F22" s="29" t="s">
        <v>333</v>
      </c>
      <c r="G22" s="28" t="s">
        <v>334</v>
      </c>
      <c r="H22" s="30"/>
    </row>
    <row r="23" customFormat="false" ht="25.5" hidden="false" customHeight="false" outlineLevel="0" collapsed="false">
      <c r="A23" s="38" t="s">
        <v>335</v>
      </c>
      <c r="C23" s="28" t="s">
        <v>181</v>
      </c>
      <c r="E23" s="31" t="n">
        <v>37225</v>
      </c>
      <c r="F23" s="29"/>
      <c r="G23" s="28" t="s">
        <v>336</v>
      </c>
      <c r="H23" s="30" t="s">
        <v>337</v>
      </c>
    </row>
    <row r="24" customFormat="false" ht="38.25" hidden="false" customHeight="false" outlineLevel="0" collapsed="false">
      <c r="A24" s="38" t="s">
        <v>338</v>
      </c>
      <c r="C24" s="28" t="s">
        <v>339</v>
      </c>
      <c r="E24" s="31" t="n">
        <v>37226</v>
      </c>
      <c r="F24" s="29" t="s">
        <v>340</v>
      </c>
      <c r="G24" s="28" t="s">
        <v>341</v>
      </c>
      <c r="H24" s="30" t="s">
        <v>342</v>
      </c>
    </row>
    <row r="25" customFormat="false" ht="38.25" hidden="false" customHeight="false" outlineLevel="0" collapsed="false">
      <c r="A25" s="38" t="s">
        <v>343</v>
      </c>
      <c r="C25" s="28" t="s">
        <v>301</v>
      </c>
      <c r="E25" s="28"/>
      <c r="F25" s="29" t="s">
        <v>344</v>
      </c>
      <c r="G25" s="28" t="s">
        <v>304</v>
      </c>
      <c r="H25" s="30" t="s">
        <v>337</v>
      </c>
    </row>
    <row r="26" customFormat="false" ht="25.5" hidden="false" customHeight="false" outlineLevel="0" collapsed="false">
      <c r="A26" s="38" t="s">
        <v>345</v>
      </c>
      <c r="C26" s="28" t="s">
        <v>181</v>
      </c>
      <c r="E26" s="28"/>
      <c r="F26" s="29" t="s">
        <v>344</v>
      </c>
      <c r="G26" s="28" t="s">
        <v>323</v>
      </c>
      <c r="H26" s="30" t="s">
        <v>337</v>
      </c>
    </row>
    <row r="27" customFormat="false" ht="25.5" hidden="false" customHeight="false" outlineLevel="0" collapsed="false">
      <c r="A27" s="38" t="s">
        <v>346</v>
      </c>
      <c r="C27" s="28" t="s">
        <v>184</v>
      </c>
      <c r="E27" s="28"/>
      <c r="F27" s="29" t="s">
        <v>344</v>
      </c>
      <c r="G27" s="28" t="s">
        <v>347</v>
      </c>
      <c r="H27" s="30" t="s">
        <v>337</v>
      </c>
    </row>
    <row r="28" customFormat="false" ht="25.5" hidden="false" customHeight="false" outlineLevel="0" collapsed="false">
      <c r="A28" s="17" t="s">
        <v>14</v>
      </c>
      <c r="C28" s="28" t="s">
        <v>184</v>
      </c>
      <c r="E28" s="28"/>
      <c r="F28" s="29" t="s">
        <v>344</v>
      </c>
      <c r="G28" s="28" t="s">
        <v>185</v>
      </c>
      <c r="H28" s="30" t="s">
        <v>337</v>
      </c>
    </row>
    <row r="29" customFormat="false" ht="25.5" hidden="false" customHeight="false" outlineLevel="0" collapsed="false">
      <c r="A29" s="17" t="s">
        <v>348</v>
      </c>
      <c r="C29" s="28" t="s">
        <v>184</v>
      </c>
      <c r="E29" s="28"/>
      <c r="F29" s="29" t="s">
        <v>349</v>
      </c>
      <c r="G29" s="28" t="s">
        <v>327</v>
      </c>
      <c r="H29" s="30" t="s">
        <v>337</v>
      </c>
    </row>
    <row r="30" customFormat="false" ht="25.5" hidden="false" customHeight="false" outlineLevel="0" collapsed="false">
      <c r="A30" s="17" t="s">
        <v>348</v>
      </c>
      <c r="C30" s="28" t="s">
        <v>184</v>
      </c>
      <c r="E30" s="28"/>
      <c r="F30" s="29" t="s">
        <v>344</v>
      </c>
      <c r="G30" s="28" t="s">
        <v>350</v>
      </c>
      <c r="H30" s="30" t="s">
        <v>337</v>
      </c>
    </row>
    <row r="31" customFormat="false" ht="25.5" hidden="false" customHeight="false" outlineLevel="0" collapsed="false">
      <c r="A31" s="17" t="s">
        <v>351</v>
      </c>
      <c r="C31" s="28" t="s">
        <v>184</v>
      </c>
      <c r="E31" s="28"/>
      <c r="F31" s="29" t="s">
        <v>349</v>
      </c>
      <c r="G31" s="28" t="s">
        <v>294</v>
      </c>
      <c r="H31" s="30" t="s">
        <v>337</v>
      </c>
    </row>
    <row r="32" customFormat="false" ht="25.5" hidden="false" customHeight="false" outlineLevel="0" collapsed="false">
      <c r="A32" s="17" t="s">
        <v>352</v>
      </c>
      <c r="C32" s="28" t="s">
        <v>184</v>
      </c>
      <c r="E32" s="28"/>
      <c r="F32" s="29" t="s">
        <v>349</v>
      </c>
      <c r="G32" s="28" t="s">
        <v>353</v>
      </c>
      <c r="H32" s="30" t="s">
        <v>337</v>
      </c>
    </row>
    <row r="33" customFormat="false" ht="25.5" hidden="false" customHeight="false" outlineLevel="0" collapsed="false">
      <c r="A33" s="17" t="s">
        <v>354</v>
      </c>
      <c r="C33" s="28" t="s">
        <v>211</v>
      </c>
      <c r="E33" s="28"/>
      <c r="F33" s="29" t="s">
        <v>344</v>
      </c>
      <c r="G33" s="28" t="s">
        <v>185</v>
      </c>
      <c r="H33" s="30" t="s">
        <v>337</v>
      </c>
    </row>
    <row r="34" customFormat="false" ht="25.5" hidden="false" customHeight="false" outlineLevel="0" collapsed="false">
      <c r="A34" s="17" t="s">
        <v>352</v>
      </c>
      <c r="C34" s="28" t="s">
        <v>184</v>
      </c>
      <c r="E34" s="28"/>
      <c r="F34" s="29" t="s">
        <v>349</v>
      </c>
      <c r="G34" s="28" t="s">
        <v>323</v>
      </c>
      <c r="H34" s="30" t="s">
        <v>337</v>
      </c>
    </row>
    <row r="35" customFormat="false" ht="38.25" hidden="false" customHeight="false" outlineLevel="0" collapsed="false">
      <c r="A35" s="17" t="s">
        <v>355</v>
      </c>
      <c r="C35" s="28" t="s">
        <v>184</v>
      </c>
      <c r="E35" s="28"/>
      <c r="F35" s="29" t="s">
        <v>344</v>
      </c>
      <c r="G35" s="28" t="s">
        <v>356</v>
      </c>
      <c r="H35" s="30" t="s">
        <v>337</v>
      </c>
    </row>
    <row r="36" customFormat="false" ht="38.25" hidden="false" customHeight="false" outlineLevel="0" collapsed="false">
      <c r="A36" s="17" t="s">
        <v>343</v>
      </c>
      <c r="C36" s="28" t="s">
        <v>301</v>
      </c>
      <c r="E36" s="31" t="n">
        <v>37224</v>
      </c>
      <c r="F36" s="29" t="s">
        <v>344</v>
      </c>
      <c r="G36" s="28" t="s">
        <v>304</v>
      </c>
      <c r="H36" s="30"/>
    </row>
    <row r="37" customFormat="false" ht="12.75" hidden="false" customHeight="false" outlineLevel="0" collapsed="false">
      <c r="A37" s="17" t="s">
        <v>357</v>
      </c>
      <c r="C37" s="28" t="s">
        <v>226</v>
      </c>
      <c r="E37" s="31" t="n">
        <v>37225</v>
      </c>
      <c r="F37" s="29"/>
      <c r="G37" s="28" t="s">
        <v>308</v>
      </c>
      <c r="H37" s="30" t="s">
        <v>358</v>
      </c>
    </row>
    <row r="38" customFormat="false" ht="25.5" hidden="false" customHeight="false" outlineLevel="0" collapsed="false">
      <c r="A38" s="32" t="s">
        <v>359</v>
      </c>
      <c r="B38" s="32"/>
      <c r="C38" s="33" t="s">
        <v>184</v>
      </c>
      <c r="D38" s="43"/>
      <c r="E38" s="35" t="n">
        <v>37223</v>
      </c>
      <c r="F38" s="44" t="s">
        <v>360</v>
      </c>
      <c r="G38" s="33" t="s">
        <v>361</v>
      </c>
      <c r="H38" s="37"/>
    </row>
    <row r="39" customFormat="false" ht="25.5" hidden="false" customHeight="false" outlineLevel="0" collapsed="false">
      <c r="A39" s="32" t="s">
        <v>359</v>
      </c>
      <c r="B39" s="32"/>
      <c r="C39" s="33" t="s">
        <v>184</v>
      </c>
      <c r="D39" s="43"/>
      <c r="E39" s="35" t="n">
        <v>37223</v>
      </c>
      <c r="F39" s="44" t="s">
        <v>360</v>
      </c>
      <c r="G39" s="33" t="s">
        <v>362</v>
      </c>
      <c r="H39" s="37"/>
    </row>
    <row r="40" customFormat="false" ht="12.75" hidden="false" customHeight="false" outlineLevel="0" collapsed="false">
      <c r="A40" s="38" t="s">
        <v>359</v>
      </c>
      <c r="C40" s="28" t="s">
        <v>184</v>
      </c>
      <c r="E40" s="31" t="n">
        <v>37223</v>
      </c>
      <c r="F40" s="29" t="s">
        <v>363</v>
      </c>
      <c r="G40" s="28" t="s">
        <v>364</v>
      </c>
      <c r="H40" s="30"/>
    </row>
    <row r="41" customFormat="false" ht="25.5" hidden="false" customHeight="false" outlineLevel="0" collapsed="false">
      <c r="A41" s="38" t="s">
        <v>359</v>
      </c>
      <c r="C41" s="28" t="s">
        <v>184</v>
      </c>
      <c r="E41" s="31" t="n">
        <v>37223</v>
      </c>
      <c r="F41" s="29" t="s">
        <v>363</v>
      </c>
      <c r="G41" s="28" t="s">
        <v>365</v>
      </c>
      <c r="H41" s="30"/>
    </row>
    <row r="42" customFormat="false" ht="12.75" hidden="false" customHeight="false" outlineLevel="0" collapsed="false">
      <c r="A42" s="38" t="s">
        <v>359</v>
      </c>
      <c r="C42" s="28" t="s">
        <v>184</v>
      </c>
      <c r="E42" s="31" t="n">
        <v>37223</v>
      </c>
      <c r="F42" s="29" t="s">
        <v>363</v>
      </c>
      <c r="G42" s="28" t="s">
        <v>185</v>
      </c>
      <c r="H42" s="30"/>
    </row>
    <row r="43" customFormat="false" ht="38.25" hidden="false" customHeight="false" outlineLevel="0" collapsed="false">
      <c r="A43" s="38" t="s">
        <v>359</v>
      </c>
      <c r="C43" s="28" t="s">
        <v>184</v>
      </c>
      <c r="E43" s="31" t="n">
        <v>37225</v>
      </c>
      <c r="F43" s="29" t="s">
        <v>331</v>
      </c>
      <c r="G43" s="28" t="s">
        <v>366</v>
      </c>
      <c r="H43" s="30" t="s">
        <v>367</v>
      </c>
    </row>
    <row r="44" customFormat="false" ht="38.25" hidden="false" customHeight="false" outlineLevel="0" collapsed="false">
      <c r="A44" s="32" t="s">
        <v>368</v>
      </c>
      <c r="B44" s="32"/>
      <c r="C44" s="33" t="s">
        <v>369</v>
      </c>
      <c r="D44" s="34"/>
      <c r="E44" s="35" t="n">
        <v>37224</v>
      </c>
      <c r="F44" s="36" t="s">
        <v>370</v>
      </c>
      <c r="G44" s="33" t="s">
        <v>371</v>
      </c>
      <c r="H44" s="37" t="s">
        <v>372</v>
      </c>
    </row>
    <row r="45" customFormat="false" ht="12.75" hidden="false" customHeight="false" outlineLevel="0" collapsed="false">
      <c r="A45" s="38" t="s">
        <v>373</v>
      </c>
      <c r="C45" s="28" t="s">
        <v>184</v>
      </c>
      <c r="E45" s="31" t="n">
        <v>37256</v>
      </c>
      <c r="F45" s="29"/>
      <c r="G45" s="28" t="s">
        <v>374</v>
      </c>
      <c r="H45" s="30"/>
    </row>
    <row r="46" customFormat="false" ht="38.25" hidden="false" customHeight="false" outlineLevel="0" collapsed="false">
      <c r="A46" s="38" t="s">
        <v>192</v>
      </c>
      <c r="C46" s="28" t="s">
        <v>184</v>
      </c>
      <c r="E46" s="31" t="n">
        <v>37249</v>
      </c>
      <c r="F46" s="29" t="s">
        <v>331</v>
      </c>
      <c r="G46" s="28" t="s">
        <v>185</v>
      </c>
      <c r="H46" s="22" t="s">
        <v>375</v>
      </c>
    </row>
    <row r="47" customFormat="false" ht="63.75" hidden="false" customHeight="false" outlineLevel="0" collapsed="false">
      <c r="A47" s="38" t="s">
        <v>376</v>
      </c>
      <c r="B47" s="18" t="s">
        <v>377</v>
      </c>
      <c r="C47" s="28" t="s">
        <v>378</v>
      </c>
      <c r="E47" s="31" t="n">
        <v>37224</v>
      </c>
      <c r="F47" s="29" t="s">
        <v>379</v>
      </c>
      <c r="G47" s="28" t="s">
        <v>380</v>
      </c>
      <c r="H47" s="30"/>
    </row>
    <row r="48" customFormat="false" ht="25.5" hidden="false" customHeight="false" outlineLevel="0" collapsed="false">
      <c r="A48" s="38" t="s">
        <v>381</v>
      </c>
      <c r="C48" s="28" t="s">
        <v>339</v>
      </c>
      <c r="E48" s="31" t="n">
        <v>37226</v>
      </c>
      <c r="F48" s="29" t="s">
        <v>382</v>
      </c>
      <c r="G48" s="28" t="s">
        <v>383</v>
      </c>
      <c r="H48" s="30"/>
    </row>
    <row r="49" customFormat="false" ht="12.75" hidden="false" customHeight="false" outlineLevel="0" collapsed="false">
      <c r="A49" s="38" t="s">
        <v>384</v>
      </c>
      <c r="C49" s="28" t="s">
        <v>385</v>
      </c>
      <c r="E49" s="31" t="n">
        <v>37225</v>
      </c>
      <c r="F49" s="29"/>
      <c r="G49" s="28"/>
      <c r="H49" s="30"/>
    </row>
    <row r="50" customFormat="false" ht="25.5" hidden="false" customHeight="false" outlineLevel="0" collapsed="false">
      <c r="A50" s="17" t="s">
        <v>386</v>
      </c>
      <c r="C50" s="28" t="s">
        <v>184</v>
      </c>
      <c r="E50" s="31" t="n">
        <v>37223</v>
      </c>
      <c r="F50" s="29" t="s">
        <v>344</v>
      </c>
      <c r="G50" s="28" t="s">
        <v>356</v>
      </c>
      <c r="H50" s="30"/>
    </row>
    <row r="51" customFormat="false" ht="25.5" hidden="false" customHeight="false" outlineLevel="0" collapsed="false">
      <c r="A51" s="17" t="s">
        <v>386</v>
      </c>
      <c r="C51" s="28" t="s">
        <v>184</v>
      </c>
      <c r="E51" s="28" t="s">
        <v>387</v>
      </c>
      <c r="F51" s="28" t="s">
        <v>344</v>
      </c>
      <c r="G51" s="28" t="s">
        <v>185</v>
      </c>
      <c r="H51" s="30" t="s">
        <v>388</v>
      </c>
    </row>
    <row r="52" customFormat="false" ht="12.75" hidden="false" customHeight="false" outlineLevel="0" collapsed="false">
      <c r="A52" s="17" t="s">
        <v>389</v>
      </c>
      <c r="C52" s="28" t="s">
        <v>184</v>
      </c>
      <c r="E52" s="31" t="n">
        <v>37256</v>
      </c>
      <c r="F52" s="29" t="s">
        <v>390</v>
      </c>
      <c r="G52" s="28" t="s">
        <v>391</v>
      </c>
      <c r="H52" s="30"/>
    </row>
    <row r="53" customFormat="false" ht="25.5" hidden="false" customHeight="false" outlineLevel="0" collapsed="false">
      <c r="A53" s="17" t="s">
        <v>392</v>
      </c>
      <c r="C53" s="28" t="s">
        <v>184</v>
      </c>
      <c r="E53" s="31" t="n">
        <v>37224</v>
      </c>
      <c r="F53" s="29" t="s">
        <v>349</v>
      </c>
      <c r="G53" s="28" t="s">
        <v>393</v>
      </c>
      <c r="H53" s="30"/>
    </row>
    <row r="54" customFormat="false" ht="25.5" hidden="false" customHeight="false" outlineLevel="0" collapsed="false">
      <c r="A54" s="17" t="s">
        <v>394</v>
      </c>
      <c r="C54" s="28" t="s">
        <v>184</v>
      </c>
      <c r="E54" s="31" t="n">
        <v>40876</v>
      </c>
      <c r="F54" s="29" t="s">
        <v>395</v>
      </c>
      <c r="G54" s="28" t="s">
        <v>185</v>
      </c>
      <c r="H54" s="30"/>
    </row>
    <row r="55" customFormat="false" ht="12.75" hidden="false" customHeight="false" outlineLevel="0" collapsed="false">
      <c r="A55" s="17" t="s">
        <v>396</v>
      </c>
      <c r="C55" s="28" t="s">
        <v>184</v>
      </c>
      <c r="E55" s="31" t="n">
        <v>37224</v>
      </c>
      <c r="F55" s="29" t="s">
        <v>363</v>
      </c>
      <c r="G55" s="28" t="s">
        <v>185</v>
      </c>
      <c r="H55" s="30"/>
    </row>
    <row r="56" customFormat="false" ht="38.25" hidden="false" customHeight="false" outlineLevel="0" collapsed="false">
      <c r="A56" s="17" t="s">
        <v>397</v>
      </c>
      <c r="C56" s="28" t="s">
        <v>181</v>
      </c>
      <c r="E56" s="31" t="n">
        <v>37245</v>
      </c>
      <c r="F56" s="29" t="s">
        <v>398</v>
      </c>
      <c r="G56" s="28" t="s">
        <v>336</v>
      </c>
      <c r="H56" s="30" t="s">
        <v>399</v>
      </c>
    </row>
    <row r="57" customFormat="false" ht="25.5" hidden="false" customHeight="false" outlineLevel="0" collapsed="false">
      <c r="A57" s="17" t="s">
        <v>400</v>
      </c>
      <c r="C57" s="28" t="s">
        <v>339</v>
      </c>
      <c r="E57" s="31" t="n">
        <v>36892</v>
      </c>
      <c r="F57" s="29"/>
      <c r="G57" s="28" t="s">
        <v>401</v>
      </c>
      <c r="H57" s="30" t="s">
        <v>402</v>
      </c>
    </row>
    <row r="58" customFormat="false" ht="25.5" hidden="false" customHeight="false" outlineLevel="0" collapsed="false">
      <c r="A58" s="17" t="s">
        <v>403</v>
      </c>
      <c r="C58" s="28" t="s">
        <v>369</v>
      </c>
      <c r="E58" s="31" t="n">
        <v>37257</v>
      </c>
      <c r="F58" s="29"/>
      <c r="G58" s="28" t="s">
        <v>404</v>
      </c>
      <c r="H58" s="30" t="s">
        <v>405</v>
      </c>
    </row>
    <row r="59" customFormat="false" ht="12.75" hidden="false" customHeight="false" outlineLevel="0" collapsed="false">
      <c r="A59" s="17" t="s">
        <v>406</v>
      </c>
      <c r="C59" s="28" t="s">
        <v>369</v>
      </c>
      <c r="E59" s="45" t="n">
        <v>37226</v>
      </c>
      <c r="F59" s="29" t="s">
        <v>326</v>
      </c>
      <c r="G59" s="28" t="s">
        <v>407</v>
      </c>
      <c r="H59" s="30" t="s">
        <v>408</v>
      </c>
    </row>
    <row r="60" customFormat="false" ht="12.75" hidden="false" customHeight="false" outlineLevel="0" collapsed="false">
      <c r="A60" s="17" t="s">
        <v>409</v>
      </c>
      <c r="C60" s="28" t="s">
        <v>184</v>
      </c>
      <c r="E60" s="45" t="n">
        <v>37256</v>
      </c>
      <c r="F60" s="29" t="s">
        <v>382</v>
      </c>
      <c r="G60" s="28" t="s">
        <v>410</v>
      </c>
      <c r="H60" s="30" t="s">
        <v>411</v>
      </c>
    </row>
    <row r="61" customFormat="false" ht="25.5" hidden="false" customHeight="false" outlineLevel="0" collapsed="false">
      <c r="A61" s="17" t="s">
        <v>412</v>
      </c>
      <c r="C61" s="28" t="s">
        <v>184</v>
      </c>
      <c r="E61" s="28" t="s">
        <v>413</v>
      </c>
      <c r="F61" s="29"/>
      <c r="G61" s="28" t="s">
        <v>407</v>
      </c>
      <c r="H61" s="30"/>
    </row>
    <row r="62" customFormat="false" ht="38.25" hidden="false" customHeight="false" outlineLevel="0" collapsed="false">
      <c r="A62" s="17" t="s">
        <v>414</v>
      </c>
      <c r="C62" s="28" t="s">
        <v>181</v>
      </c>
      <c r="E62" s="31" t="n">
        <v>37225</v>
      </c>
      <c r="F62" s="29" t="s">
        <v>331</v>
      </c>
      <c r="G62" s="28" t="s">
        <v>382</v>
      </c>
      <c r="H62" s="30"/>
    </row>
    <row r="63" customFormat="false" ht="25.5" hidden="false" customHeight="false" outlineLevel="0" collapsed="false">
      <c r="A63" s="17" t="s">
        <v>415</v>
      </c>
      <c r="C63" s="28" t="s">
        <v>416</v>
      </c>
      <c r="E63" s="31" t="n">
        <v>37223</v>
      </c>
      <c r="F63" s="29" t="s">
        <v>349</v>
      </c>
      <c r="G63" s="28" t="s">
        <v>327</v>
      </c>
      <c r="H63" s="30" t="s">
        <v>417</v>
      </c>
    </row>
    <row r="64" customFormat="false" ht="38.25" hidden="false" customHeight="false" outlineLevel="0" collapsed="false">
      <c r="A64" s="17" t="s">
        <v>418</v>
      </c>
      <c r="C64" s="28" t="s">
        <v>184</v>
      </c>
      <c r="E64" s="31" t="s">
        <v>419</v>
      </c>
      <c r="F64" s="29" t="s">
        <v>344</v>
      </c>
      <c r="G64" s="28" t="s">
        <v>420</v>
      </c>
      <c r="H64" s="30" t="s">
        <v>421</v>
      </c>
    </row>
    <row r="65" customFormat="false" ht="38.25" hidden="false" customHeight="false" outlineLevel="0" collapsed="false">
      <c r="A65" s="17" t="s">
        <v>422</v>
      </c>
      <c r="C65" s="28" t="s">
        <v>184</v>
      </c>
      <c r="E65" s="31" t="n">
        <v>37227</v>
      </c>
      <c r="F65" s="29" t="s">
        <v>423</v>
      </c>
      <c r="G65" s="28" t="s">
        <v>424</v>
      </c>
      <c r="H65" s="30" t="s">
        <v>425</v>
      </c>
    </row>
    <row r="66" customFormat="false" ht="38.25" hidden="false" customHeight="false" outlineLevel="0" collapsed="false">
      <c r="A66" s="17" t="s">
        <v>426</v>
      </c>
      <c r="C66" s="28" t="s">
        <v>184</v>
      </c>
      <c r="E66" s="31" t="n">
        <v>37226</v>
      </c>
      <c r="F66" s="29" t="s">
        <v>427</v>
      </c>
      <c r="G66" s="28" t="s">
        <v>407</v>
      </c>
      <c r="H66" s="30" t="s">
        <v>428</v>
      </c>
    </row>
    <row r="67" customFormat="false" ht="38.25" hidden="false" customHeight="false" outlineLevel="0" collapsed="false">
      <c r="A67" s="17" t="s">
        <v>429</v>
      </c>
      <c r="C67" s="28" t="s">
        <v>369</v>
      </c>
      <c r="E67" s="31" t="n">
        <v>37225</v>
      </c>
      <c r="F67" s="29" t="s">
        <v>331</v>
      </c>
      <c r="G67" s="28" t="s">
        <v>430</v>
      </c>
      <c r="H67" s="30" t="s">
        <v>431</v>
      </c>
    </row>
    <row r="68" customFormat="false" ht="25.5" hidden="false" customHeight="false" outlineLevel="0" collapsed="false">
      <c r="A68" s="17" t="s">
        <v>432</v>
      </c>
      <c r="C68" s="28" t="s">
        <v>433</v>
      </c>
      <c r="E68" s="31" t="n">
        <v>37256</v>
      </c>
      <c r="F68" s="29" t="s">
        <v>434</v>
      </c>
      <c r="G68" s="28" t="s">
        <v>435</v>
      </c>
      <c r="H68" s="30" t="s">
        <v>436</v>
      </c>
    </row>
    <row r="69" customFormat="false" ht="25.5" hidden="false" customHeight="false" outlineLevel="0" collapsed="false">
      <c r="A69" s="17" t="s">
        <v>437</v>
      </c>
      <c r="C69" s="28" t="s">
        <v>184</v>
      </c>
      <c r="E69" s="31" t="n">
        <v>37226</v>
      </c>
      <c r="F69" s="29" t="s">
        <v>438</v>
      </c>
      <c r="G69" s="28" t="s">
        <v>185</v>
      </c>
      <c r="H69" s="30"/>
    </row>
    <row r="70" customFormat="false" ht="38.25" hidden="false" customHeight="false" outlineLevel="0" collapsed="false">
      <c r="A70" s="17" t="s">
        <v>437</v>
      </c>
      <c r="C70" s="28" t="s">
        <v>181</v>
      </c>
      <c r="E70" s="31" t="n">
        <v>37232</v>
      </c>
      <c r="F70" s="29" t="s">
        <v>331</v>
      </c>
      <c r="G70" s="28" t="s">
        <v>323</v>
      </c>
      <c r="H70" s="30"/>
    </row>
    <row r="71" customFormat="false" ht="25.5" hidden="false" customHeight="false" outlineLevel="0" collapsed="false">
      <c r="A71" s="17" t="s">
        <v>437</v>
      </c>
      <c r="C71" s="28" t="s">
        <v>378</v>
      </c>
      <c r="E71" s="31" t="n">
        <v>37226</v>
      </c>
      <c r="F71" s="29" t="s">
        <v>344</v>
      </c>
      <c r="G71" s="28" t="s">
        <v>439</v>
      </c>
      <c r="H71" s="30"/>
    </row>
    <row r="72" customFormat="false" ht="51" hidden="false" customHeight="false" outlineLevel="0" collapsed="false">
      <c r="A72" s="26" t="s">
        <v>440</v>
      </c>
      <c r="C72" s="28" t="s">
        <v>181</v>
      </c>
      <c r="E72" s="31" t="n">
        <v>37225</v>
      </c>
      <c r="F72" s="29" t="s">
        <v>441</v>
      </c>
      <c r="G72" s="28" t="s">
        <v>442</v>
      </c>
      <c r="H72" s="30" t="s">
        <v>443</v>
      </c>
    </row>
    <row r="73" customFormat="false" ht="25.5" hidden="false" customHeight="false" outlineLevel="0" collapsed="false">
      <c r="A73" s="17" t="s">
        <v>444</v>
      </c>
      <c r="C73" s="28" t="s">
        <v>184</v>
      </c>
      <c r="E73" s="31" t="n">
        <v>37224</v>
      </c>
      <c r="F73" s="29" t="s">
        <v>344</v>
      </c>
      <c r="G73" s="28" t="s">
        <v>185</v>
      </c>
      <c r="H73" s="30" t="s">
        <v>445</v>
      </c>
    </row>
    <row r="74" customFormat="false" ht="38.25" hidden="false" customHeight="false" outlineLevel="0" collapsed="false">
      <c r="A74" s="17" t="s">
        <v>444</v>
      </c>
      <c r="C74" s="28" t="s">
        <v>369</v>
      </c>
      <c r="E74" s="31" t="n">
        <v>37225</v>
      </c>
      <c r="F74" s="29" t="s">
        <v>331</v>
      </c>
      <c r="G74" s="28" t="s">
        <v>350</v>
      </c>
      <c r="H74" s="30" t="s">
        <v>446</v>
      </c>
    </row>
    <row r="75" customFormat="false" ht="38.25" hidden="false" customHeight="false" outlineLevel="0" collapsed="false">
      <c r="A75" s="17" t="s">
        <v>444</v>
      </c>
      <c r="C75" s="28" t="s">
        <v>181</v>
      </c>
      <c r="E75" s="31" t="n">
        <v>37225</v>
      </c>
      <c r="F75" s="29" t="s">
        <v>447</v>
      </c>
      <c r="G75" s="28" t="s">
        <v>336</v>
      </c>
      <c r="H75" s="30" t="s">
        <v>445</v>
      </c>
    </row>
    <row r="76" customFormat="false" ht="38.25" hidden="false" customHeight="false" outlineLevel="0" collapsed="false">
      <c r="A76" s="17" t="s">
        <v>444</v>
      </c>
      <c r="C76" s="28" t="s">
        <v>448</v>
      </c>
      <c r="E76" s="31" t="n">
        <v>37225</v>
      </c>
      <c r="F76" s="29" t="s">
        <v>331</v>
      </c>
      <c r="G76" s="28" t="s">
        <v>350</v>
      </c>
      <c r="H76" s="30" t="s">
        <v>446</v>
      </c>
    </row>
    <row r="77" customFormat="false" ht="38.25" hidden="false" customHeight="false" outlineLevel="0" collapsed="false">
      <c r="A77" s="17" t="s">
        <v>449</v>
      </c>
      <c r="C77" s="28" t="s">
        <v>184</v>
      </c>
      <c r="E77" s="31" t="n">
        <v>37224</v>
      </c>
      <c r="F77" s="29" t="s">
        <v>450</v>
      </c>
      <c r="G77" s="28" t="s">
        <v>451</v>
      </c>
      <c r="H77" s="30"/>
    </row>
    <row r="78" customFormat="false" ht="63.75" hidden="false" customHeight="false" outlineLevel="0" collapsed="false">
      <c r="A78" s="17" t="s">
        <v>452</v>
      </c>
      <c r="C78" s="28" t="s">
        <v>184</v>
      </c>
      <c r="E78" s="31" t="n">
        <v>37229</v>
      </c>
      <c r="F78" s="29" t="s">
        <v>453</v>
      </c>
      <c r="G78" s="28" t="s">
        <v>327</v>
      </c>
      <c r="H78" s="30" t="s">
        <v>454</v>
      </c>
    </row>
    <row r="79" customFormat="false" ht="25.5" hidden="false" customHeight="false" outlineLevel="0" collapsed="false">
      <c r="A79" s="17" t="s">
        <v>455</v>
      </c>
      <c r="C79" s="28" t="s">
        <v>184</v>
      </c>
      <c r="E79" s="31" t="n">
        <v>37223</v>
      </c>
      <c r="F79" s="29" t="s">
        <v>333</v>
      </c>
      <c r="G79" s="28" t="s">
        <v>185</v>
      </c>
      <c r="H79" s="30" t="s">
        <v>456</v>
      </c>
    </row>
    <row r="80" customFormat="false" ht="38.25" hidden="false" customHeight="false" outlineLevel="0" collapsed="false">
      <c r="A80" s="17" t="s">
        <v>457</v>
      </c>
      <c r="C80" s="28" t="s">
        <v>458</v>
      </c>
      <c r="D80" s="46" t="n">
        <v>297357.1</v>
      </c>
      <c r="E80" s="31" t="n">
        <v>37224</v>
      </c>
      <c r="F80" s="29" t="s">
        <v>459</v>
      </c>
      <c r="G80" s="28" t="s">
        <v>460</v>
      </c>
      <c r="H80" s="30" t="s">
        <v>461</v>
      </c>
    </row>
    <row r="81" customFormat="false" ht="25.5" hidden="false" customHeight="false" outlineLevel="0" collapsed="false">
      <c r="A81" s="17" t="s">
        <v>462</v>
      </c>
      <c r="C81" s="28" t="s">
        <v>184</v>
      </c>
      <c r="E81" s="28" t="s">
        <v>463</v>
      </c>
      <c r="F81" s="28" t="s">
        <v>464</v>
      </c>
      <c r="G81" s="28" t="s">
        <v>465</v>
      </c>
      <c r="H81" s="30" t="s">
        <v>466</v>
      </c>
    </row>
    <row r="82" customFormat="false" ht="25.5" hidden="false" customHeight="false" outlineLevel="0" collapsed="false">
      <c r="A82" s="17" t="s">
        <v>467</v>
      </c>
      <c r="C82" s="28" t="s">
        <v>184</v>
      </c>
      <c r="D82" s="27" t="n">
        <v>2500000</v>
      </c>
      <c r="E82" s="28" t="s">
        <v>468</v>
      </c>
      <c r="F82" s="28" t="s">
        <v>333</v>
      </c>
      <c r="G82" s="28" t="s">
        <v>469</v>
      </c>
      <c r="H82" s="30"/>
    </row>
    <row r="83" customFormat="false" ht="25.5" hidden="false" customHeight="false" outlineLevel="0" collapsed="false">
      <c r="A83" s="17" t="s">
        <v>470</v>
      </c>
      <c r="C83" s="28" t="s">
        <v>184</v>
      </c>
      <c r="D83" s="46" t="n">
        <v>8811552.28</v>
      </c>
      <c r="E83" s="31" t="n">
        <v>37224</v>
      </c>
      <c r="F83" s="29" t="s">
        <v>471</v>
      </c>
      <c r="G83" s="28" t="s">
        <v>327</v>
      </c>
      <c r="H83" s="30" t="s">
        <v>472</v>
      </c>
    </row>
    <row r="84" customFormat="false" ht="25.5" hidden="false" customHeight="false" outlineLevel="0" collapsed="false">
      <c r="A84" s="17" t="s">
        <v>473</v>
      </c>
      <c r="C84" s="28" t="s">
        <v>369</v>
      </c>
      <c r="E84" s="28" t="s">
        <v>474</v>
      </c>
      <c r="F84" s="28"/>
      <c r="G84" s="28" t="s">
        <v>475</v>
      </c>
      <c r="H84" s="30"/>
    </row>
    <row r="85" customFormat="false" ht="38.25" hidden="false" customHeight="false" outlineLevel="0" collapsed="false">
      <c r="A85" s="17" t="s">
        <v>476</v>
      </c>
      <c r="C85" s="28" t="s">
        <v>382</v>
      </c>
      <c r="E85" s="31" t="n">
        <v>37226</v>
      </c>
      <c r="F85" s="28" t="s">
        <v>331</v>
      </c>
      <c r="G85" s="28" t="s">
        <v>477</v>
      </c>
      <c r="H85" s="30"/>
    </row>
    <row r="86" customFormat="false" ht="25.5" hidden="false" customHeight="false" outlineLevel="0" collapsed="false">
      <c r="A86" s="17" t="s">
        <v>478</v>
      </c>
      <c r="C86" s="28" t="s">
        <v>184</v>
      </c>
      <c r="E86" s="31" t="s">
        <v>479</v>
      </c>
      <c r="F86" s="28" t="s">
        <v>349</v>
      </c>
      <c r="G86" s="28" t="s">
        <v>480</v>
      </c>
      <c r="H86" s="30" t="s">
        <v>481</v>
      </c>
    </row>
    <row r="87" customFormat="false" ht="38.25" hidden="false" customHeight="false" outlineLevel="0" collapsed="false">
      <c r="A87" s="26" t="s">
        <v>482</v>
      </c>
      <c r="C87" s="28" t="s">
        <v>184</v>
      </c>
      <c r="E87" s="31" t="n">
        <v>37255</v>
      </c>
      <c r="F87" s="47" t="s">
        <v>483</v>
      </c>
      <c r="G87" s="28" t="s">
        <v>484</v>
      </c>
      <c r="H87" s="30" t="s">
        <v>485</v>
      </c>
    </row>
    <row r="88" customFormat="false" ht="38.25" hidden="false" customHeight="false" outlineLevel="0" collapsed="false">
      <c r="A88" s="26" t="s">
        <v>482</v>
      </c>
      <c r="C88" s="28" t="s">
        <v>184</v>
      </c>
      <c r="E88" s="31" t="n">
        <v>37256</v>
      </c>
      <c r="F88" s="47" t="s">
        <v>483</v>
      </c>
      <c r="G88" s="28" t="s">
        <v>486</v>
      </c>
      <c r="H88" s="30" t="s">
        <v>485</v>
      </c>
    </row>
    <row r="89" customFormat="false" ht="38.25" hidden="false" customHeight="false" outlineLevel="0" collapsed="false">
      <c r="A89" s="26" t="s">
        <v>482</v>
      </c>
      <c r="C89" s="28" t="s">
        <v>184</v>
      </c>
      <c r="E89" s="31" t="n">
        <v>37256</v>
      </c>
      <c r="F89" s="47" t="s">
        <v>483</v>
      </c>
      <c r="G89" s="28" t="s">
        <v>487</v>
      </c>
      <c r="H89" s="30"/>
    </row>
    <row r="90" customFormat="false" ht="38.25" hidden="false" customHeight="false" outlineLevel="0" collapsed="false">
      <c r="A90" s="26" t="s">
        <v>482</v>
      </c>
      <c r="C90" s="28" t="s">
        <v>369</v>
      </c>
      <c r="E90" s="31" t="n">
        <v>37256</v>
      </c>
      <c r="F90" s="47" t="s">
        <v>483</v>
      </c>
      <c r="G90" s="28" t="s">
        <v>488</v>
      </c>
      <c r="H90" s="30"/>
    </row>
    <row r="91" customFormat="false" ht="51" hidden="false" customHeight="false" outlineLevel="0" collapsed="false">
      <c r="A91" s="26" t="s">
        <v>482</v>
      </c>
      <c r="C91" s="28" t="s">
        <v>184</v>
      </c>
      <c r="E91" s="31" t="n">
        <v>37224</v>
      </c>
      <c r="F91" s="47" t="s">
        <v>489</v>
      </c>
      <c r="G91" s="28" t="s">
        <v>490</v>
      </c>
      <c r="H91" s="30"/>
    </row>
    <row r="92" customFormat="false" ht="51" hidden="false" customHeight="false" outlineLevel="0" collapsed="false">
      <c r="A92" s="26" t="s">
        <v>482</v>
      </c>
      <c r="C92" s="28" t="s">
        <v>369</v>
      </c>
      <c r="E92" s="31" t="n">
        <v>37224</v>
      </c>
      <c r="F92" s="47" t="s">
        <v>489</v>
      </c>
      <c r="G92" s="28" t="s">
        <v>491</v>
      </c>
      <c r="H92" s="30"/>
    </row>
    <row r="93" customFormat="false" ht="25.5" hidden="false" customHeight="false" outlineLevel="0" collapsed="false">
      <c r="A93" s="26" t="s">
        <v>482</v>
      </c>
      <c r="C93" s="28" t="s">
        <v>369</v>
      </c>
      <c r="E93" s="31" t="n">
        <v>37229</v>
      </c>
      <c r="F93" s="47" t="s">
        <v>492</v>
      </c>
      <c r="G93" s="28" t="s">
        <v>493</v>
      </c>
      <c r="H93" s="30" t="s">
        <v>494</v>
      </c>
    </row>
    <row r="94" customFormat="false" ht="25.5" hidden="false" customHeight="false" outlineLevel="0" collapsed="false">
      <c r="A94" s="26" t="s">
        <v>482</v>
      </c>
      <c r="C94" s="28" t="s">
        <v>369</v>
      </c>
      <c r="E94" s="31" t="n">
        <v>37226</v>
      </c>
      <c r="F94" s="47" t="s">
        <v>492</v>
      </c>
      <c r="G94" s="28" t="s">
        <v>495</v>
      </c>
      <c r="H94" s="30"/>
    </row>
    <row r="95" customFormat="false" ht="25.5" hidden="false" customHeight="false" outlineLevel="0" collapsed="false">
      <c r="A95" s="17" t="s">
        <v>496</v>
      </c>
      <c r="C95" s="28" t="s">
        <v>497</v>
      </c>
      <c r="E95" s="31" t="n">
        <v>37231</v>
      </c>
      <c r="F95" s="29" t="s">
        <v>498</v>
      </c>
      <c r="G95" s="28" t="s">
        <v>185</v>
      </c>
      <c r="H95" s="30" t="s">
        <v>499</v>
      </c>
    </row>
    <row r="96" customFormat="false" ht="25.5" hidden="false" customHeight="false" outlineLevel="0" collapsed="false">
      <c r="A96" s="17" t="s">
        <v>116</v>
      </c>
      <c r="C96" s="28" t="s">
        <v>500</v>
      </c>
      <c r="E96" s="31" t="n">
        <v>37224</v>
      </c>
      <c r="F96" s="28" t="s">
        <v>303</v>
      </c>
      <c r="G96" s="28" t="s">
        <v>382</v>
      </c>
      <c r="H96" s="30" t="s">
        <v>501</v>
      </c>
    </row>
    <row r="97" customFormat="false" ht="25.5" hidden="false" customHeight="false" outlineLevel="0" collapsed="false">
      <c r="A97" s="17" t="s">
        <v>116</v>
      </c>
      <c r="C97" s="28" t="s">
        <v>502</v>
      </c>
      <c r="E97" s="31" t="n">
        <v>37224</v>
      </c>
      <c r="F97" s="29" t="s">
        <v>303</v>
      </c>
      <c r="G97" s="28" t="s">
        <v>382</v>
      </c>
      <c r="H97" s="30" t="s">
        <v>501</v>
      </c>
    </row>
    <row r="98" customFormat="false" ht="25.5" hidden="false" customHeight="false" outlineLevel="0" collapsed="false">
      <c r="A98" s="17" t="s">
        <v>116</v>
      </c>
      <c r="C98" s="28" t="s">
        <v>503</v>
      </c>
      <c r="E98" s="31" t="n">
        <v>37224</v>
      </c>
      <c r="F98" s="28" t="s">
        <v>303</v>
      </c>
      <c r="G98" s="28" t="s">
        <v>382</v>
      </c>
      <c r="H98" s="30" t="s">
        <v>501</v>
      </c>
    </row>
    <row r="99" customFormat="false" ht="25.5" hidden="false" customHeight="false" outlineLevel="0" collapsed="false">
      <c r="A99" s="17" t="s">
        <v>116</v>
      </c>
      <c r="C99" s="28" t="s">
        <v>184</v>
      </c>
      <c r="E99" s="31" t="n">
        <v>37224</v>
      </c>
      <c r="F99" s="29" t="s">
        <v>303</v>
      </c>
      <c r="G99" s="28" t="s">
        <v>382</v>
      </c>
      <c r="H99" s="30" t="s">
        <v>501</v>
      </c>
    </row>
    <row r="100" customFormat="false" ht="25.5" hidden="false" customHeight="false" outlineLevel="0" collapsed="false">
      <c r="A100" s="17" t="s">
        <v>116</v>
      </c>
      <c r="C100" s="28" t="s">
        <v>504</v>
      </c>
      <c r="E100" s="31" t="n">
        <v>37224</v>
      </c>
      <c r="F100" s="28" t="s">
        <v>303</v>
      </c>
      <c r="G100" s="28" t="s">
        <v>382</v>
      </c>
      <c r="H100" s="30" t="s">
        <v>501</v>
      </c>
    </row>
    <row r="101" customFormat="false" ht="25.5" hidden="false" customHeight="false" outlineLevel="0" collapsed="false">
      <c r="A101" s="17" t="s">
        <v>505</v>
      </c>
      <c r="C101" s="28" t="s">
        <v>184</v>
      </c>
      <c r="E101" s="31" t="n">
        <v>37225</v>
      </c>
      <c r="F101" s="28" t="s">
        <v>506</v>
      </c>
      <c r="G101" s="28" t="s">
        <v>507</v>
      </c>
      <c r="H101" s="30" t="s">
        <v>508</v>
      </c>
    </row>
    <row r="102" customFormat="false" ht="25.5" hidden="false" customHeight="false" outlineLevel="0" collapsed="false">
      <c r="A102" s="17" t="s">
        <v>509</v>
      </c>
      <c r="C102" s="28" t="s">
        <v>369</v>
      </c>
      <c r="E102" s="28" t="s">
        <v>510</v>
      </c>
      <c r="F102" s="29"/>
      <c r="G102" s="28" t="s">
        <v>511</v>
      </c>
      <c r="H102" s="30" t="s">
        <v>512</v>
      </c>
    </row>
    <row r="103" customFormat="false" ht="25.5" hidden="false" customHeight="false" outlineLevel="0" collapsed="false">
      <c r="A103" s="17" t="s">
        <v>513</v>
      </c>
      <c r="C103" s="28" t="s">
        <v>184</v>
      </c>
      <c r="E103" s="48" t="n">
        <v>37228.0006944445</v>
      </c>
      <c r="F103" s="29" t="s">
        <v>349</v>
      </c>
      <c r="G103" s="28" t="s">
        <v>514</v>
      </c>
      <c r="H103" s="30" t="s">
        <v>515</v>
      </c>
    </row>
    <row r="104" customFormat="false" ht="51" hidden="false" customHeight="false" outlineLevel="0" collapsed="false">
      <c r="A104" s="17" t="s">
        <v>516</v>
      </c>
      <c r="C104" s="28" t="s">
        <v>184</v>
      </c>
      <c r="D104" s="19" t="s">
        <v>517</v>
      </c>
      <c r="E104" s="31" t="n">
        <v>37224</v>
      </c>
      <c r="F104" s="28" t="s">
        <v>303</v>
      </c>
      <c r="G104" s="28" t="s">
        <v>518</v>
      </c>
      <c r="H104" s="30" t="s">
        <v>519</v>
      </c>
    </row>
    <row r="105" customFormat="false" ht="38.25" hidden="false" customHeight="false" outlineLevel="0" collapsed="false">
      <c r="A105" s="17" t="s">
        <v>520</v>
      </c>
      <c r="C105" s="28" t="s">
        <v>184</v>
      </c>
      <c r="D105" s="27" t="n">
        <v>4036971</v>
      </c>
      <c r="E105" s="31" t="n">
        <v>37239</v>
      </c>
      <c r="F105" s="28" t="s">
        <v>331</v>
      </c>
      <c r="G105" s="28" t="s">
        <v>521</v>
      </c>
      <c r="H105" s="30" t="s">
        <v>522</v>
      </c>
    </row>
    <row r="106" customFormat="false" ht="38.25" hidden="false" customHeight="false" outlineLevel="0" collapsed="false">
      <c r="A106" s="17" t="s">
        <v>523</v>
      </c>
      <c r="C106" s="28" t="s">
        <v>301</v>
      </c>
      <c r="D106" s="49" t="s">
        <v>524</v>
      </c>
      <c r="E106" s="31" t="n">
        <v>37224</v>
      </c>
      <c r="F106" s="29" t="s">
        <v>344</v>
      </c>
      <c r="G106" s="28" t="s">
        <v>304</v>
      </c>
      <c r="H106" s="30"/>
    </row>
    <row r="107" customFormat="false" ht="25.5" hidden="false" customHeight="false" outlineLevel="0" collapsed="false">
      <c r="A107" s="17" t="s">
        <v>523</v>
      </c>
      <c r="C107" s="28" t="s">
        <v>310</v>
      </c>
      <c r="E107" s="31" t="n">
        <v>37224</v>
      </c>
      <c r="F107" s="28" t="s">
        <v>525</v>
      </c>
      <c r="G107" s="28" t="s">
        <v>312</v>
      </c>
      <c r="H107" s="30"/>
    </row>
    <row r="108" customFormat="false" ht="25.5" hidden="false" customHeight="false" outlineLevel="0" collapsed="false">
      <c r="A108" s="17" t="s">
        <v>526</v>
      </c>
      <c r="C108" s="28" t="s">
        <v>184</v>
      </c>
      <c r="E108" s="28" t="s">
        <v>325</v>
      </c>
      <c r="F108" s="28" t="s">
        <v>326</v>
      </c>
      <c r="G108" s="28" t="s">
        <v>327</v>
      </c>
      <c r="H108" s="30"/>
    </row>
    <row r="109" customFormat="false" ht="25.5" hidden="false" customHeight="false" outlineLevel="0" collapsed="false">
      <c r="A109" s="17" t="s">
        <v>527</v>
      </c>
      <c r="C109" s="28" t="s">
        <v>181</v>
      </c>
      <c r="E109" s="31" t="n">
        <v>37225</v>
      </c>
      <c r="F109" s="28" t="s">
        <v>344</v>
      </c>
      <c r="G109" s="28" t="s">
        <v>528</v>
      </c>
      <c r="H109" s="30"/>
    </row>
    <row r="110" customFormat="false" ht="12.75" hidden="false" customHeight="false" outlineLevel="0" collapsed="false">
      <c r="A110" s="17" t="s">
        <v>527</v>
      </c>
      <c r="C110" s="28" t="s">
        <v>184</v>
      </c>
      <c r="E110" s="31" t="n">
        <v>37223</v>
      </c>
      <c r="F110" s="28" t="s">
        <v>333</v>
      </c>
      <c r="G110" s="28" t="s">
        <v>529</v>
      </c>
      <c r="H110" s="30" t="s">
        <v>530</v>
      </c>
    </row>
    <row r="111" customFormat="false" ht="25.5" hidden="false" customHeight="false" outlineLevel="0" collapsed="false">
      <c r="A111" s="17" t="s">
        <v>531</v>
      </c>
      <c r="C111" s="28" t="s">
        <v>532</v>
      </c>
      <c r="E111" s="31" t="n">
        <v>37226</v>
      </c>
      <c r="F111" s="28"/>
      <c r="G111" s="28" t="s">
        <v>382</v>
      </c>
      <c r="H111" s="30"/>
    </row>
    <row r="112" customFormat="false" ht="25.5" hidden="false" customHeight="false" outlineLevel="0" collapsed="false">
      <c r="A112" s="17" t="s">
        <v>533</v>
      </c>
      <c r="C112" s="28" t="s">
        <v>184</v>
      </c>
      <c r="E112" s="31" t="n">
        <v>36892</v>
      </c>
      <c r="F112" s="28"/>
      <c r="G112" s="28" t="s">
        <v>382</v>
      </c>
      <c r="H112" s="30" t="s">
        <v>534</v>
      </c>
    </row>
    <row r="113" customFormat="false" ht="38.25" hidden="false" customHeight="false" outlineLevel="0" collapsed="false">
      <c r="A113" s="17" t="s">
        <v>535</v>
      </c>
      <c r="C113" s="28" t="s">
        <v>184</v>
      </c>
      <c r="E113" s="31" t="n">
        <v>37225</v>
      </c>
      <c r="F113" s="28" t="s">
        <v>536</v>
      </c>
      <c r="G113" s="28" t="s">
        <v>327</v>
      </c>
      <c r="H113" s="30" t="s">
        <v>537</v>
      </c>
    </row>
    <row r="114" customFormat="false" ht="25.5" hidden="false" customHeight="false" outlineLevel="0" collapsed="false">
      <c r="A114" s="17" t="s">
        <v>538</v>
      </c>
      <c r="C114" s="28" t="s">
        <v>184</v>
      </c>
      <c r="E114" s="28" t="s">
        <v>474</v>
      </c>
      <c r="F114" s="29"/>
      <c r="G114" s="28" t="s">
        <v>539</v>
      </c>
      <c r="H114" s="30"/>
    </row>
    <row r="115" customFormat="false" ht="25.5" hidden="false" customHeight="false" outlineLevel="0" collapsed="false">
      <c r="A115" s="17" t="s">
        <v>540</v>
      </c>
      <c r="C115" s="28" t="s">
        <v>181</v>
      </c>
      <c r="E115" s="31" t="n">
        <v>37225</v>
      </c>
      <c r="F115" s="28" t="s">
        <v>333</v>
      </c>
      <c r="G115" s="28" t="s">
        <v>336</v>
      </c>
      <c r="H115" s="30"/>
    </row>
    <row r="116" customFormat="false" ht="38.25" hidden="false" customHeight="false" outlineLevel="0" collapsed="false">
      <c r="A116" s="17" t="s">
        <v>541</v>
      </c>
      <c r="C116" s="28" t="s">
        <v>378</v>
      </c>
      <c r="E116" s="31" t="n">
        <v>37223</v>
      </c>
      <c r="F116" s="28" t="s">
        <v>331</v>
      </c>
      <c r="G116" s="28" t="s">
        <v>542</v>
      </c>
      <c r="H116" s="30"/>
    </row>
    <row r="117" customFormat="false" ht="25.5" hidden="false" customHeight="false" outlineLevel="0" collapsed="false">
      <c r="A117" s="17" t="s">
        <v>543</v>
      </c>
      <c r="C117" s="28" t="s">
        <v>184</v>
      </c>
      <c r="E117" s="31" t="n">
        <v>37225</v>
      </c>
      <c r="F117" s="28" t="s">
        <v>544</v>
      </c>
      <c r="G117" s="28" t="s">
        <v>545</v>
      </c>
      <c r="H117" s="30"/>
    </row>
    <row r="118" customFormat="false" ht="25.5" hidden="false" customHeight="false" outlineLevel="0" collapsed="false">
      <c r="A118" s="17" t="s">
        <v>546</v>
      </c>
      <c r="C118" s="28" t="s">
        <v>184</v>
      </c>
      <c r="E118" s="31" t="n">
        <v>37228</v>
      </c>
      <c r="F118" s="28" t="s">
        <v>547</v>
      </c>
      <c r="G118" s="28" t="s">
        <v>185</v>
      </c>
      <c r="H118" s="30" t="s">
        <v>548</v>
      </c>
    </row>
    <row r="119" customFormat="false" ht="25.5" hidden="false" customHeight="false" outlineLevel="0" collapsed="false">
      <c r="A119" s="17" t="s">
        <v>549</v>
      </c>
      <c r="C119" s="28" t="s">
        <v>184</v>
      </c>
      <c r="E119" s="28" t="s">
        <v>510</v>
      </c>
      <c r="F119" s="29"/>
      <c r="G119" s="28" t="s">
        <v>545</v>
      </c>
      <c r="H119" s="30"/>
    </row>
    <row r="120" customFormat="false" ht="25.5" hidden="false" customHeight="false" outlineLevel="0" collapsed="false">
      <c r="A120" s="17" t="s">
        <v>550</v>
      </c>
      <c r="C120" s="28" t="s">
        <v>184</v>
      </c>
      <c r="E120" s="28" t="s">
        <v>551</v>
      </c>
      <c r="F120" s="29" t="s">
        <v>552</v>
      </c>
      <c r="G120" s="28" t="s">
        <v>553</v>
      </c>
      <c r="H120" s="30"/>
    </row>
    <row r="121" customFormat="false" ht="25.5" hidden="false" customHeight="false" outlineLevel="0" collapsed="false">
      <c r="A121" s="17" t="s">
        <v>554</v>
      </c>
      <c r="C121" s="28" t="s">
        <v>184</v>
      </c>
      <c r="E121" s="31" t="n">
        <v>37225</v>
      </c>
      <c r="F121" s="29" t="s">
        <v>390</v>
      </c>
      <c r="G121" s="28" t="s">
        <v>391</v>
      </c>
      <c r="H121" s="30" t="s">
        <v>555</v>
      </c>
    </row>
    <row r="122" customFormat="false" ht="25.5" hidden="false" customHeight="false" outlineLevel="0" collapsed="false">
      <c r="A122" s="17" t="s">
        <v>556</v>
      </c>
      <c r="C122" s="28" t="s">
        <v>369</v>
      </c>
      <c r="E122" s="31" t="n">
        <v>37257</v>
      </c>
      <c r="F122" s="29"/>
      <c r="G122" s="28" t="s">
        <v>557</v>
      </c>
      <c r="H122" s="30" t="s">
        <v>405</v>
      </c>
    </row>
    <row r="123" customFormat="false" ht="38.25" hidden="false" customHeight="false" outlineLevel="0" collapsed="false">
      <c r="A123" s="17" t="s">
        <v>558</v>
      </c>
      <c r="C123" s="28" t="s">
        <v>184</v>
      </c>
      <c r="E123" s="31" t="n">
        <v>37225</v>
      </c>
      <c r="F123" s="29" t="s">
        <v>559</v>
      </c>
      <c r="G123" s="28" t="s">
        <v>185</v>
      </c>
      <c r="H123" s="30"/>
    </row>
    <row r="124" customFormat="false" ht="25.5" hidden="false" customHeight="false" outlineLevel="0" collapsed="false">
      <c r="A124" s="17" t="s">
        <v>560</v>
      </c>
      <c r="C124" s="28" t="s">
        <v>502</v>
      </c>
      <c r="E124" s="31" t="n">
        <v>37225</v>
      </c>
      <c r="F124" s="29" t="s">
        <v>561</v>
      </c>
      <c r="G124" s="28" t="s">
        <v>562</v>
      </c>
      <c r="H124" s="30"/>
    </row>
    <row r="125" customFormat="false" ht="38.25" hidden="false" customHeight="false" outlineLevel="0" collapsed="false">
      <c r="A125" s="17" t="s">
        <v>563</v>
      </c>
      <c r="C125" s="28" t="s">
        <v>184</v>
      </c>
      <c r="E125" s="31" t="n">
        <v>37226</v>
      </c>
      <c r="F125" s="29" t="s">
        <v>564</v>
      </c>
      <c r="G125" s="28" t="s">
        <v>565</v>
      </c>
      <c r="H125" s="30" t="s">
        <v>566</v>
      </c>
    </row>
    <row r="126" customFormat="false" ht="25.5" hidden="false" customHeight="false" outlineLevel="0" collapsed="false">
      <c r="A126" s="17" t="s">
        <v>567</v>
      </c>
      <c r="C126" s="28" t="s">
        <v>184</v>
      </c>
      <c r="E126" s="28" t="s">
        <v>510</v>
      </c>
      <c r="F126" s="29"/>
      <c r="G126" s="28" t="s">
        <v>568</v>
      </c>
      <c r="H126" s="30"/>
    </row>
    <row r="127" customFormat="false" ht="12.75" hidden="false" customHeight="false" outlineLevel="0" collapsed="false">
      <c r="A127" s="17" t="s">
        <v>569</v>
      </c>
      <c r="C127" s="28" t="s">
        <v>184</v>
      </c>
      <c r="E127" s="28" t="s">
        <v>570</v>
      </c>
      <c r="F127" s="29"/>
      <c r="G127" s="28" t="s">
        <v>391</v>
      </c>
      <c r="H127" s="30"/>
    </row>
    <row r="128" customFormat="false" ht="25.5" hidden="false" customHeight="false" outlineLevel="0" collapsed="false">
      <c r="A128" s="17" t="s">
        <v>571</v>
      </c>
      <c r="C128" s="28" t="s">
        <v>184</v>
      </c>
      <c r="E128" s="28" t="s">
        <v>570</v>
      </c>
      <c r="F128" s="29"/>
      <c r="G128" s="28" t="s">
        <v>572</v>
      </c>
      <c r="H128" s="30"/>
    </row>
    <row r="129" customFormat="false" ht="25.5" hidden="false" customHeight="false" outlineLevel="0" collapsed="false">
      <c r="A129" s="17" t="s">
        <v>573</v>
      </c>
      <c r="C129" s="28" t="s">
        <v>378</v>
      </c>
      <c r="E129" s="31" t="n">
        <v>37226</v>
      </c>
      <c r="F129" s="29" t="s">
        <v>574</v>
      </c>
      <c r="G129" s="28" t="s">
        <v>575</v>
      </c>
      <c r="H129" s="30"/>
    </row>
    <row r="130" customFormat="false" ht="25.5" hidden="false" customHeight="false" outlineLevel="0" collapsed="false">
      <c r="A130" s="17" t="s">
        <v>576</v>
      </c>
      <c r="C130" s="28" t="s">
        <v>184</v>
      </c>
      <c r="E130" s="31" t="n">
        <v>37225</v>
      </c>
      <c r="F130" s="29" t="s">
        <v>577</v>
      </c>
      <c r="G130" s="28" t="s">
        <v>578</v>
      </c>
      <c r="H130" s="30"/>
    </row>
    <row r="131" customFormat="false" ht="38.25" hidden="false" customHeight="false" outlineLevel="0" collapsed="false">
      <c r="A131" s="17" t="s">
        <v>579</v>
      </c>
      <c r="C131" s="28" t="s">
        <v>184</v>
      </c>
      <c r="D131" s="27" t="n">
        <v>950000</v>
      </c>
      <c r="E131" s="31" t="n">
        <v>37223</v>
      </c>
      <c r="F131" s="29" t="s">
        <v>303</v>
      </c>
      <c r="G131" s="28" t="s">
        <v>407</v>
      </c>
      <c r="H131" s="30" t="s">
        <v>580</v>
      </c>
    </row>
    <row r="132" customFormat="false" ht="12.75" hidden="false" customHeight="false" outlineLevel="0" collapsed="false">
      <c r="A132" s="17" t="s">
        <v>581</v>
      </c>
      <c r="C132" s="28" t="s">
        <v>184</v>
      </c>
      <c r="D132" s="27"/>
      <c r="E132" s="31" t="n">
        <v>37225</v>
      </c>
      <c r="F132" s="29" t="s">
        <v>582</v>
      </c>
      <c r="G132" s="28" t="s">
        <v>583</v>
      </c>
      <c r="H132" s="30"/>
    </row>
    <row r="133" customFormat="false" ht="25.5" hidden="false" customHeight="false" outlineLevel="0" collapsed="false">
      <c r="A133" s="17" t="s">
        <v>584</v>
      </c>
      <c r="C133" s="28" t="s">
        <v>504</v>
      </c>
      <c r="E133" s="31" t="n">
        <v>37225</v>
      </c>
      <c r="F133" s="29" t="s">
        <v>585</v>
      </c>
      <c r="G133" s="28" t="s">
        <v>586</v>
      </c>
      <c r="H133" s="30" t="s">
        <v>587</v>
      </c>
    </row>
    <row r="134" customFormat="false" ht="25.5" hidden="false" customHeight="false" outlineLevel="0" collapsed="false">
      <c r="A134" s="17" t="s">
        <v>588</v>
      </c>
      <c r="C134" s="28" t="s">
        <v>184</v>
      </c>
      <c r="E134" s="31" t="n">
        <v>37223</v>
      </c>
      <c r="F134" s="29" t="s">
        <v>589</v>
      </c>
      <c r="G134" s="28" t="s">
        <v>590</v>
      </c>
      <c r="H134" s="30"/>
    </row>
    <row r="135" customFormat="false" ht="25.5" hidden="false" customHeight="false" outlineLevel="0" collapsed="false">
      <c r="A135" s="17" t="s">
        <v>588</v>
      </c>
      <c r="C135" s="28" t="s">
        <v>184</v>
      </c>
      <c r="E135" s="31" t="n">
        <v>37223</v>
      </c>
      <c r="F135" s="29" t="s">
        <v>589</v>
      </c>
      <c r="G135" s="28" t="s">
        <v>591</v>
      </c>
      <c r="H135" s="30"/>
    </row>
    <row r="136" customFormat="false" ht="25.5" hidden="false" customHeight="false" outlineLevel="0" collapsed="false">
      <c r="A136" s="17" t="s">
        <v>592</v>
      </c>
      <c r="C136" s="28" t="s">
        <v>184</v>
      </c>
      <c r="E136" s="31" t="s">
        <v>474</v>
      </c>
      <c r="F136" s="29"/>
      <c r="G136" s="28" t="s">
        <v>593</v>
      </c>
      <c r="H136" s="30" t="s">
        <v>594</v>
      </c>
    </row>
    <row r="137" customFormat="false" ht="25.5" hidden="false" customHeight="false" outlineLevel="0" collapsed="false">
      <c r="A137" s="17" t="s">
        <v>595</v>
      </c>
      <c r="C137" s="28" t="s">
        <v>369</v>
      </c>
      <c r="E137" s="28" t="s">
        <v>510</v>
      </c>
      <c r="F137" s="29"/>
      <c r="G137" s="28" t="s">
        <v>596</v>
      </c>
      <c r="H137" s="30" t="s">
        <v>512</v>
      </c>
    </row>
    <row r="138" customFormat="false" ht="38.25" hidden="false" customHeight="false" outlineLevel="0" collapsed="false">
      <c r="A138" s="17" t="s">
        <v>597</v>
      </c>
      <c r="C138" s="28" t="s">
        <v>226</v>
      </c>
      <c r="E138" s="31" t="n">
        <v>37228</v>
      </c>
      <c r="F138" s="29" t="s">
        <v>598</v>
      </c>
      <c r="G138" s="28" t="s">
        <v>599</v>
      </c>
      <c r="H138" s="30"/>
    </row>
    <row r="139" customFormat="false" ht="25.5" hidden="false" customHeight="false" outlineLevel="0" collapsed="false">
      <c r="A139" s="17" t="s">
        <v>600</v>
      </c>
      <c r="C139" s="28" t="s">
        <v>184</v>
      </c>
      <c r="E139" s="31" t="n">
        <v>37256</v>
      </c>
      <c r="F139" s="29" t="s">
        <v>601</v>
      </c>
      <c r="G139" s="28" t="s">
        <v>602</v>
      </c>
      <c r="H139" s="30"/>
    </row>
    <row r="140" customFormat="false" ht="25.5" hidden="false" customHeight="false" outlineLevel="0" collapsed="false">
      <c r="A140" s="17" t="s">
        <v>603</v>
      </c>
      <c r="C140" s="28" t="s">
        <v>184</v>
      </c>
      <c r="E140" s="31" t="n">
        <v>37224</v>
      </c>
      <c r="F140" s="29" t="s">
        <v>604</v>
      </c>
      <c r="G140" s="28" t="s">
        <v>407</v>
      </c>
      <c r="H140" s="30" t="s">
        <v>605</v>
      </c>
    </row>
    <row r="141" customFormat="false" ht="38.25" hidden="false" customHeight="false" outlineLevel="0" collapsed="false">
      <c r="A141" s="17" t="s">
        <v>606</v>
      </c>
      <c r="C141" s="28" t="s">
        <v>184</v>
      </c>
      <c r="E141" s="28" t="s">
        <v>474</v>
      </c>
      <c r="F141" s="28" t="s">
        <v>607</v>
      </c>
      <c r="G141" s="28" t="s">
        <v>608</v>
      </c>
      <c r="H141" s="30"/>
    </row>
    <row r="142" customFormat="false" ht="25.5" hidden="false" customHeight="false" outlineLevel="0" collapsed="false">
      <c r="A142" s="17" t="s">
        <v>609</v>
      </c>
      <c r="C142" s="28" t="s">
        <v>181</v>
      </c>
      <c r="E142" s="31" t="n">
        <v>37254</v>
      </c>
      <c r="F142" s="29"/>
      <c r="G142" s="28" t="s">
        <v>610</v>
      </c>
      <c r="H142" s="30"/>
    </row>
    <row r="143" customFormat="false" ht="25.5" hidden="false" customHeight="false" outlineLevel="0" collapsed="false">
      <c r="A143" s="17" t="s">
        <v>229</v>
      </c>
      <c r="C143" s="28" t="s">
        <v>184</v>
      </c>
      <c r="E143" s="31" t="n">
        <v>37225</v>
      </c>
      <c r="F143" s="29" t="s">
        <v>344</v>
      </c>
      <c r="G143" s="28" t="s">
        <v>599</v>
      </c>
      <c r="H143" s="30"/>
    </row>
    <row r="144" customFormat="false" ht="25.5" hidden="false" customHeight="false" outlineLevel="0" collapsed="false">
      <c r="A144" s="17" t="s">
        <v>611</v>
      </c>
      <c r="C144" s="28" t="s">
        <v>184</v>
      </c>
      <c r="E144" s="31" t="n">
        <v>37224</v>
      </c>
      <c r="F144" s="29" t="s">
        <v>612</v>
      </c>
      <c r="G144" s="28" t="s">
        <v>613</v>
      </c>
      <c r="H144" s="30" t="s">
        <v>614</v>
      </c>
    </row>
    <row r="145" customFormat="false" ht="25.5" hidden="false" customHeight="false" outlineLevel="0" collapsed="false">
      <c r="A145" s="26" t="s">
        <v>615</v>
      </c>
      <c r="C145" s="28" t="s">
        <v>181</v>
      </c>
      <c r="E145" s="31" t="n">
        <v>37225</v>
      </c>
      <c r="F145" s="47" t="s">
        <v>616</v>
      </c>
      <c r="G145" s="28" t="s">
        <v>617</v>
      </c>
      <c r="H145" s="30"/>
    </row>
    <row r="146" customFormat="false" ht="25.5" hidden="false" customHeight="false" outlineLevel="0" collapsed="false">
      <c r="A146" s="26" t="s">
        <v>618</v>
      </c>
      <c r="C146" s="28" t="s">
        <v>184</v>
      </c>
      <c r="E146" s="31" t="n">
        <v>37225</v>
      </c>
      <c r="F146" s="47" t="s">
        <v>619</v>
      </c>
      <c r="G146" s="28" t="s">
        <v>185</v>
      </c>
      <c r="H146" s="30" t="s">
        <v>620</v>
      </c>
    </row>
    <row r="147" customFormat="false" ht="38.25" hidden="false" customHeight="false" outlineLevel="0" collapsed="false">
      <c r="A147" s="17" t="s">
        <v>621</v>
      </c>
      <c r="C147" s="28" t="s">
        <v>339</v>
      </c>
      <c r="E147" s="31" t="n">
        <v>37224</v>
      </c>
      <c r="F147" s="29" t="s">
        <v>622</v>
      </c>
      <c r="G147" s="28" t="s">
        <v>623</v>
      </c>
      <c r="H147" s="30"/>
    </row>
    <row r="148" customFormat="false" ht="38.25" hidden="false" customHeight="false" outlineLevel="0" collapsed="false">
      <c r="A148" s="17" t="s">
        <v>621</v>
      </c>
      <c r="C148" s="28" t="s">
        <v>378</v>
      </c>
      <c r="E148" s="31" t="n">
        <v>37224</v>
      </c>
      <c r="F148" s="29" t="s">
        <v>574</v>
      </c>
      <c r="G148" s="28" t="s">
        <v>624</v>
      </c>
      <c r="H148" s="30"/>
    </row>
    <row r="149" customFormat="false" ht="38.25" hidden="false" customHeight="false" outlineLevel="0" collapsed="false">
      <c r="A149" s="17" t="s">
        <v>625</v>
      </c>
      <c r="C149" s="28" t="s">
        <v>626</v>
      </c>
      <c r="E149" s="31" t="n">
        <v>37225</v>
      </c>
      <c r="F149" s="29" t="s">
        <v>333</v>
      </c>
      <c r="G149" s="28" t="s">
        <v>627</v>
      </c>
      <c r="H149" s="30" t="s">
        <v>628</v>
      </c>
    </row>
    <row r="150" customFormat="false" ht="25.5" hidden="false" customHeight="false" outlineLevel="0" collapsed="false">
      <c r="A150" s="17" t="s">
        <v>629</v>
      </c>
      <c r="C150" s="28" t="s">
        <v>184</v>
      </c>
      <c r="D150" s="27" t="n">
        <v>50000000</v>
      </c>
      <c r="E150" s="31" t="n">
        <v>37233</v>
      </c>
      <c r="F150" s="29" t="s">
        <v>333</v>
      </c>
      <c r="G150" s="28" t="s">
        <v>630</v>
      </c>
      <c r="H150" s="30" t="s">
        <v>631</v>
      </c>
    </row>
    <row r="151" customFormat="false" ht="25.5" hidden="false" customHeight="false" outlineLevel="0" collapsed="false">
      <c r="A151" s="17" t="s">
        <v>632</v>
      </c>
      <c r="C151" s="28" t="s">
        <v>369</v>
      </c>
      <c r="E151" s="28" t="s">
        <v>510</v>
      </c>
      <c r="F151" s="29"/>
      <c r="G151" s="28" t="s">
        <v>596</v>
      </c>
      <c r="H151" s="30" t="s">
        <v>512</v>
      </c>
    </row>
    <row r="152" customFormat="false" ht="12.75" hidden="false" customHeight="false" outlineLevel="0" collapsed="false">
      <c r="A152" s="17" t="s">
        <v>633</v>
      </c>
      <c r="C152" s="28" t="s">
        <v>184</v>
      </c>
      <c r="E152" s="31" t="n">
        <v>37287</v>
      </c>
      <c r="F152" s="29"/>
      <c r="G152" s="28" t="s">
        <v>602</v>
      </c>
      <c r="H152" s="30" t="s">
        <v>634</v>
      </c>
    </row>
    <row r="153" customFormat="false" ht="51" hidden="false" customHeight="false" outlineLevel="0" collapsed="false">
      <c r="A153" s="17" t="s">
        <v>635</v>
      </c>
      <c r="C153" s="28" t="s">
        <v>184</v>
      </c>
      <c r="E153" s="31" t="n">
        <v>37225</v>
      </c>
      <c r="F153" s="29" t="s">
        <v>636</v>
      </c>
      <c r="G153" s="28" t="s">
        <v>637</v>
      </c>
      <c r="H153" s="30"/>
    </row>
    <row r="154" customFormat="false" ht="38.25" hidden="false" customHeight="false" outlineLevel="0" collapsed="false">
      <c r="A154" s="17" t="s">
        <v>638</v>
      </c>
      <c r="C154" s="28" t="s">
        <v>181</v>
      </c>
      <c r="E154" s="28" t="s">
        <v>639</v>
      </c>
      <c r="F154" s="28" t="s">
        <v>438</v>
      </c>
      <c r="G154" s="28" t="s">
        <v>323</v>
      </c>
      <c r="H154" s="30"/>
    </row>
    <row r="155" customFormat="false" ht="38.25" hidden="false" customHeight="false" outlineLevel="0" collapsed="false">
      <c r="A155" s="17" t="s">
        <v>638</v>
      </c>
      <c r="C155" s="28" t="s">
        <v>184</v>
      </c>
      <c r="E155" s="28" t="s">
        <v>639</v>
      </c>
      <c r="F155" s="28" t="s">
        <v>344</v>
      </c>
      <c r="G155" s="28" t="s">
        <v>640</v>
      </c>
      <c r="H155" s="30"/>
    </row>
    <row r="156" customFormat="false" ht="38.25" hidden="false" customHeight="false" outlineLevel="0" collapsed="false">
      <c r="A156" s="17" t="s">
        <v>638</v>
      </c>
      <c r="C156" s="28" t="s">
        <v>184</v>
      </c>
      <c r="E156" s="28" t="s">
        <v>639</v>
      </c>
      <c r="F156" s="28" t="s">
        <v>344</v>
      </c>
      <c r="G156" s="28" t="s">
        <v>185</v>
      </c>
      <c r="H156" s="30"/>
    </row>
    <row r="157" customFormat="false" ht="114.75" hidden="false" customHeight="false" outlineLevel="0" collapsed="false">
      <c r="A157" s="17" t="s">
        <v>638</v>
      </c>
      <c r="C157" s="28" t="s">
        <v>641</v>
      </c>
      <c r="E157" s="28" t="s">
        <v>639</v>
      </c>
      <c r="F157" s="28" t="s">
        <v>642</v>
      </c>
      <c r="G157" s="28" t="s">
        <v>643</v>
      </c>
      <c r="H157" s="30"/>
    </row>
    <row r="158" customFormat="false" ht="38.25" hidden="false" customHeight="false" outlineLevel="0" collapsed="false">
      <c r="A158" s="26" t="s">
        <v>644</v>
      </c>
      <c r="C158" s="28" t="s">
        <v>645</v>
      </c>
      <c r="E158" s="31" t="s">
        <v>646</v>
      </c>
      <c r="F158" s="29" t="s">
        <v>647</v>
      </c>
      <c r="G158" s="28" t="s">
        <v>648</v>
      </c>
      <c r="H158" s="30" t="s">
        <v>649</v>
      </c>
    </row>
    <row r="159" customFormat="false" ht="25.5" hidden="false" customHeight="false" outlineLevel="0" collapsed="false">
      <c r="A159" s="26" t="s">
        <v>650</v>
      </c>
      <c r="C159" s="28" t="s">
        <v>497</v>
      </c>
      <c r="D159" s="46" t="n">
        <v>1082186.12</v>
      </c>
      <c r="E159" s="31" t="s">
        <v>479</v>
      </c>
      <c r="F159" s="29" t="s">
        <v>382</v>
      </c>
      <c r="G159" s="28" t="s">
        <v>382</v>
      </c>
      <c r="H159" s="22" t="s">
        <v>651</v>
      </c>
    </row>
    <row r="160" customFormat="false" ht="38.25" hidden="false" customHeight="false" outlineLevel="0" collapsed="false">
      <c r="A160" s="26" t="s">
        <v>652</v>
      </c>
      <c r="C160" s="28" t="s">
        <v>378</v>
      </c>
      <c r="D160" s="46"/>
      <c r="E160" s="31" t="n">
        <v>37226</v>
      </c>
      <c r="F160" s="29" t="s">
        <v>331</v>
      </c>
      <c r="G160" s="28" t="s">
        <v>653</v>
      </c>
      <c r="H160" s="22"/>
    </row>
    <row r="161" customFormat="false" ht="25.5" hidden="false" customHeight="false" outlineLevel="0" collapsed="false">
      <c r="A161" s="17" t="s">
        <v>654</v>
      </c>
      <c r="C161" s="28" t="s">
        <v>416</v>
      </c>
      <c r="E161" s="31" t="n">
        <v>37239</v>
      </c>
      <c r="F161" s="28" t="s">
        <v>349</v>
      </c>
      <c r="G161" s="28" t="s">
        <v>655</v>
      </c>
      <c r="H161" s="30"/>
    </row>
    <row r="162" customFormat="false" ht="25.5" hidden="false" customHeight="false" outlineLevel="0" collapsed="false">
      <c r="A162" s="17" t="s">
        <v>656</v>
      </c>
      <c r="C162" s="28" t="s">
        <v>184</v>
      </c>
      <c r="E162" s="31" t="n">
        <v>37223</v>
      </c>
      <c r="F162" s="29"/>
      <c r="G162" s="28" t="s">
        <v>572</v>
      </c>
      <c r="H162" s="30"/>
    </row>
    <row r="163" customFormat="false" ht="25.5" hidden="false" customHeight="false" outlineLevel="0" collapsed="false">
      <c r="A163" s="17" t="s">
        <v>656</v>
      </c>
      <c r="C163" s="28" t="s">
        <v>184</v>
      </c>
      <c r="E163" s="31" t="n">
        <v>37223</v>
      </c>
      <c r="F163" s="28" t="s">
        <v>657</v>
      </c>
      <c r="G163" s="28" t="s">
        <v>185</v>
      </c>
      <c r="H163" s="30" t="s">
        <v>658</v>
      </c>
    </row>
    <row r="164" customFormat="false" ht="51" hidden="false" customHeight="false" outlineLevel="0" collapsed="false">
      <c r="A164" s="17" t="s">
        <v>659</v>
      </c>
      <c r="C164" s="28" t="s">
        <v>184</v>
      </c>
      <c r="E164" s="31" t="n">
        <v>37225</v>
      </c>
      <c r="F164" s="28" t="s">
        <v>660</v>
      </c>
      <c r="G164" s="28" t="s">
        <v>364</v>
      </c>
      <c r="H164" s="30"/>
    </row>
    <row r="165" customFormat="false" ht="25.5" hidden="false" customHeight="false" outlineLevel="0" collapsed="false">
      <c r="A165" s="17" t="s">
        <v>661</v>
      </c>
      <c r="C165" s="28" t="s">
        <v>184</v>
      </c>
      <c r="D165" s="19" t="s">
        <v>662</v>
      </c>
      <c r="E165" s="31" t="n">
        <v>37227</v>
      </c>
      <c r="F165" s="28" t="s">
        <v>663</v>
      </c>
      <c r="G165" s="28" t="s">
        <v>664</v>
      </c>
      <c r="H165" s="30" t="s">
        <v>665</v>
      </c>
    </row>
    <row r="166" customFormat="false" ht="25.5" hidden="false" customHeight="false" outlineLevel="0" collapsed="false">
      <c r="A166" s="17" t="s">
        <v>666</v>
      </c>
      <c r="C166" s="28" t="s">
        <v>378</v>
      </c>
      <c r="E166" s="31" t="n">
        <v>37225</v>
      </c>
      <c r="F166" s="28" t="s">
        <v>667</v>
      </c>
      <c r="G166" s="28" t="s">
        <v>668</v>
      </c>
      <c r="H166" s="30"/>
    </row>
    <row r="167" customFormat="false" ht="25.5" hidden="false" customHeight="false" outlineLevel="0" collapsed="false">
      <c r="A167" s="17" t="s">
        <v>669</v>
      </c>
      <c r="C167" s="28" t="s">
        <v>184</v>
      </c>
      <c r="D167" s="27" t="n">
        <v>16000000</v>
      </c>
      <c r="E167" s="31" t="n">
        <v>37225</v>
      </c>
      <c r="F167" s="28" t="s">
        <v>670</v>
      </c>
      <c r="G167" s="28" t="s">
        <v>671</v>
      </c>
      <c r="H167" s="30" t="s">
        <v>672</v>
      </c>
    </row>
    <row r="168" customFormat="false" ht="25.5" hidden="false" customHeight="false" outlineLevel="0" collapsed="false">
      <c r="A168" s="17" t="s">
        <v>669</v>
      </c>
      <c r="C168" s="28" t="s">
        <v>184</v>
      </c>
      <c r="E168" s="31" t="n">
        <v>37232</v>
      </c>
      <c r="F168" s="28" t="s">
        <v>326</v>
      </c>
      <c r="G168" s="28" t="s">
        <v>673</v>
      </c>
      <c r="H168" s="30" t="s">
        <v>674</v>
      </c>
    </row>
    <row r="169" customFormat="false" ht="25.5" hidden="false" customHeight="false" outlineLevel="0" collapsed="false">
      <c r="A169" s="17" t="s">
        <v>675</v>
      </c>
      <c r="C169" s="28" t="s">
        <v>184</v>
      </c>
      <c r="E169" s="31" t="n">
        <v>37253</v>
      </c>
      <c r="F169" s="28" t="s">
        <v>589</v>
      </c>
      <c r="G169" s="28" t="s">
        <v>676</v>
      </c>
      <c r="H169" s="30"/>
    </row>
    <row r="170" customFormat="false" ht="25.5" hidden="false" customHeight="false" outlineLevel="0" collapsed="false">
      <c r="A170" s="17" t="s">
        <v>677</v>
      </c>
      <c r="C170" s="28" t="s">
        <v>416</v>
      </c>
      <c r="E170" s="31" t="n">
        <v>37224</v>
      </c>
      <c r="F170" s="28" t="s">
        <v>678</v>
      </c>
      <c r="G170" s="28" t="s">
        <v>407</v>
      </c>
      <c r="H170" s="30"/>
    </row>
    <row r="171" customFormat="false" ht="38.25" hidden="false" customHeight="false" outlineLevel="0" collapsed="false">
      <c r="A171" s="17" t="s">
        <v>677</v>
      </c>
      <c r="C171" s="28" t="s">
        <v>378</v>
      </c>
      <c r="E171" s="31" t="n">
        <v>37223</v>
      </c>
      <c r="F171" s="28" t="s">
        <v>679</v>
      </c>
      <c r="G171" s="28" t="s">
        <v>680</v>
      </c>
      <c r="H171" s="30"/>
    </row>
    <row r="172" customFormat="false" ht="25.5" hidden="false" customHeight="false" outlineLevel="0" collapsed="false">
      <c r="A172" s="17" t="s">
        <v>677</v>
      </c>
      <c r="C172" s="28" t="s">
        <v>184</v>
      </c>
      <c r="E172" s="31" t="n">
        <v>37223</v>
      </c>
      <c r="F172" s="28" t="s">
        <v>678</v>
      </c>
      <c r="G172" s="28" t="s">
        <v>350</v>
      </c>
      <c r="H172" s="30"/>
    </row>
    <row r="173" customFormat="false" ht="38.25" hidden="false" customHeight="false" outlineLevel="0" collapsed="false">
      <c r="A173" s="17" t="s">
        <v>677</v>
      </c>
      <c r="C173" s="28" t="s">
        <v>681</v>
      </c>
      <c r="E173" s="31" t="n">
        <v>37226</v>
      </c>
      <c r="F173" s="28" t="s">
        <v>667</v>
      </c>
      <c r="G173" s="28" t="s">
        <v>599</v>
      </c>
      <c r="H173" s="30"/>
    </row>
    <row r="174" customFormat="false" ht="25.5" hidden="false" customHeight="false" outlineLevel="0" collapsed="false">
      <c r="A174" s="17" t="s">
        <v>682</v>
      </c>
      <c r="C174" s="28" t="s">
        <v>181</v>
      </c>
      <c r="D174" s="27" t="n">
        <v>11915600</v>
      </c>
      <c r="E174" s="31" t="n">
        <v>37223</v>
      </c>
      <c r="F174" s="28" t="s">
        <v>589</v>
      </c>
      <c r="G174" s="28" t="s">
        <v>683</v>
      </c>
      <c r="H174" s="30" t="s">
        <v>684</v>
      </c>
    </row>
    <row r="175" customFormat="false" ht="25.5" hidden="false" customHeight="false" outlineLevel="0" collapsed="false">
      <c r="A175" s="17" t="s">
        <v>685</v>
      </c>
      <c r="C175" s="28" t="s">
        <v>181</v>
      </c>
      <c r="D175" s="27"/>
      <c r="E175" s="31" t="n">
        <v>37226</v>
      </c>
      <c r="F175" s="28" t="s">
        <v>686</v>
      </c>
      <c r="G175" s="28" t="s">
        <v>323</v>
      </c>
      <c r="H175" s="30"/>
    </row>
    <row r="176" customFormat="false" ht="25.5" hidden="false" customHeight="false" outlineLevel="0" collapsed="false">
      <c r="A176" s="17" t="s">
        <v>687</v>
      </c>
      <c r="C176" s="28" t="s">
        <v>184</v>
      </c>
      <c r="D176" s="27" t="n">
        <v>17400</v>
      </c>
      <c r="E176" s="31" t="s">
        <v>688</v>
      </c>
      <c r="F176" s="28" t="s">
        <v>689</v>
      </c>
      <c r="G176" s="28" t="s">
        <v>690</v>
      </c>
      <c r="H176" s="30" t="s">
        <v>691</v>
      </c>
    </row>
    <row r="177" customFormat="false" ht="25.5" hidden="false" customHeight="false" outlineLevel="0" collapsed="false">
      <c r="A177" s="17" t="s">
        <v>692</v>
      </c>
      <c r="C177" s="28" t="s">
        <v>382</v>
      </c>
      <c r="E177" s="28" t="s">
        <v>510</v>
      </c>
      <c r="F177" s="29"/>
      <c r="G177" s="28" t="s">
        <v>382</v>
      </c>
      <c r="H177" s="30"/>
    </row>
    <row r="178" customFormat="false" ht="25.5" hidden="false" customHeight="false" outlineLevel="0" collapsed="false">
      <c r="A178" s="17" t="s">
        <v>693</v>
      </c>
      <c r="C178" s="28" t="s">
        <v>181</v>
      </c>
      <c r="E178" s="31" t="n">
        <v>37231</v>
      </c>
      <c r="F178" s="28" t="s">
        <v>694</v>
      </c>
      <c r="G178" s="28" t="s">
        <v>323</v>
      </c>
      <c r="H178" s="30"/>
    </row>
    <row r="179" customFormat="false" ht="25.5" hidden="false" customHeight="false" outlineLevel="0" collapsed="false">
      <c r="A179" s="17" t="s">
        <v>695</v>
      </c>
      <c r="C179" s="28" t="s">
        <v>181</v>
      </c>
      <c r="D179" s="27" t="n">
        <v>6361618</v>
      </c>
      <c r="E179" s="31" t="n">
        <v>37224</v>
      </c>
      <c r="F179" s="28" t="s">
        <v>696</v>
      </c>
      <c r="G179" s="28" t="s">
        <v>336</v>
      </c>
      <c r="H179" s="30"/>
    </row>
    <row r="180" customFormat="false" ht="25.5" hidden="false" customHeight="false" outlineLevel="0" collapsed="false">
      <c r="A180" s="17" t="s">
        <v>695</v>
      </c>
      <c r="C180" s="28" t="s">
        <v>184</v>
      </c>
      <c r="E180" s="31" t="n">
        <v>37226</v>
      </c>
      <c r="F180" s="28" t="s">
        <v>333</v>
      </c>
      <c r="G180" s="28" t="s">
        <v>697</v>
      </c>
      <c r="H180" s="30"/>
    </row>
    <row r="181" customFormat="false" ht="38.25" hidden="false" customHeight="false" outlineLevel="0" collapsed="false">
      <c r="A181" s="17" t="s">
        <v>698</v>
      </c>
      <c r="C181" s="28" t="s">
        <v>369</v>
      </c>
      <c r="E181" s="31" t="n">
        <v>37224</v>
      </c>
      <c r="F181" s="28" t="s">
        <v>699</v>
      </c>
      <c r="G181" s="28" t="s">
        <v>327</v>
      </c>
      <c r="H181" s="30"/>
    </row>
    <row r="182" customFormat="false" ht="25.5" hidden="false" customHeight="false" outlineLevel="0" collapsed="false">
      <c r="A182" s="17" t="s">
        <v>698</v>
      </c>
      <c r="C182" s="28" t="s">
        <v>184</v>
      </c>
      <c r="E182" s="31" t="n">
        <v>37224</v>
      </c>
      <c r="F182" s="28" t="s">
        <v>700</v>
      </c>
      <c r="G182" s="28" t="s">
        <v>327</v>
      </c>
      <c r="H182" s="30"/>
    </row>
    <row r="183" customFormat="false" ht="12.75" hidden="false" customHeight="false" outlineLevel="0" collapsed="false">
      <c r="A183" s="17" t="s">
        <v>701</v>
      </c>
      <c r="C183" s="28" t="s">
        <v>184</v>
      </c>
      <c r="E183" s="31" t="n">
        <v>37225</v>
      </c>
      <c r="F183" s="28" t="s">
        <v>702</v>
      </c>
      <c r="G183" s="28" t="s">
        <v>703</v>
      </c>
      <c r="H183" s="30"/>
    </row>
    <row r="184" customFormat="false" ht="25.5" hidden="false" customHeight="false" outlineLevel="0" collapsed="false">
      <c r="A184" s="17" t="s">
        <v>704</v>
      </c>
      <c r="C184" s="28" t="s">
        <v>184</v>
      </c>
      <c r="E184" s="31" t="n">
        <v>37226</v>
      </c>
      <c r="F184" s="28"/>
      <c r="G184" s="28" t="s">
        <v>705</v>
      </c>
      <c r="H184" s="30" t="s">
        <v>706</v>
      </c>
    </row>
    <row r="185" customFormat="false" ht="25.5" hidden="false" customHeight="false" outlineLevel="0" collapsed="false">
      <c r="A185" s="17" t="s">
        <v>707</v>
      </c>
      <c r="C185" s="28" t="s">
        <v>708</v>
      </c>
      <c r="E185" s="31" t="n">
        <v>37225</v>
      </c>
      <c r="F185" s="28"/>
      <c r="G185" s="28" t="s">
        <v>709</v>
      </c>
      <c r="H185" s="30" t="s">
        <v>710</v>
      </c>
    </row>
    <row r="186" customFormat="false" ht="12.75" hidden="false" customHeight="false" outlineLevel="0" collapsed="false">
      <c r="A186" s="17" t="s">
        <v>711</v>
      </c>
      <c r="C186" s="28" t="s">
        <v>184</v>
      </c>
      <c r="E186" s="31" t="n">
        <v>37256</v>
      </c>
      <c r="F186" s="28"/>
      <c r="G186" s="28" t="s">
        <v>435</v>
      </c>
      <c r="H186" s="30"/>
    </row>
    <row r="187" customFormat="false" ht="25.5" hidden="false" customHeight="false" outlineLevel="0" collapsed="false">
      <c r="A187" s="17" t="s">
        <v>712</v>
      </c>
      <c r="C187" s="28" t="s">
        <v>713</v>
      </c>
      <c r="E187" s="31" t="n">
        <v>37253</v>
      </c>
      <c r="F187" s="28" t="s">
        <v>589</v>
      </c>
      <c r="G187" s="28" t="s">
        <v>714</v>
      </c>
      <c r="H187" s="30"/>
    </row>
    <row r="188" customFormat="false" ht="25.5" hidden="false" customHeight="false" outlineLevel="0" collapsed="false">
      <c r="A188" s="17" t="s">
        <v>712</v>
      </c>
      <c r="C188" s="28" t="s">
        <v>184</v>
      </c>
      <c r="E188" s="31" t="n">
        <v>37253</v>
      </c>
      <c r="F188" s="28" t="s">
        <v>589</v>
      </c>
      <c r="G188" s="28" t="s">
        <v>676</v>
      </c>
      <c r="H188" s="30"/>
    </row>
    <row r="189" customFormat="false" ht="38.25" hidden="false" customHeight="false" outlineLevel="0" collapsed="false">
      <c r="A189" s="17" t="s">
        <v>715</v>
      </c>
      <c r="C189" s="28" t="s">
        <v>184</v>
      </c>
      <c r="E189" s="28" t="s">
        <v>716</v>
      </c>
      <c r="F189" s="28" t="s">
        <v>331</v>
      </c>
      <c r="G189" s="28" t="s">
        <v>717</v>
      </c>
      <c r="H189" s="30" t="s">
        <v>718</v>
      </c>
    </row>
    <row r="190" customFormat="false" ht="25.5" hidden="false" customHeight="false" outlineLevel="0" collapsed="false">
      <c r="A190" s="17" t="s">
        <v>719</v>
      </c>
      <c r="C190" s="28" t="s">
        <v>720</v>
      </c>
      <c r="E190" s="28"/>
      <c r="F190" s="28" t="s">
        <v>721</v>
      </c>
      <c r="G190" s="28" t="s">
        <v>722</v>
      </c>
      <c r="H190" s="30" t="s">
        <v>723</v>
      </c>
    </row>
    <row r="191" customFormat="false" ht="25.5" hidden="false" customHeight="false" outlineLevel="0" collapsed="false">
      <c r="A191" s="17" t="s">
        <v>724</v>
      </c>
      <c r="C191" s="28" t="s">
        <v>181</v>
      </c>
      <c r="E191" s="31" t="n">
        <v>37225</v>
      </c>
      <c r="F191" s="28" t="s">
        <v>725</v>
      </c>
      <c r="G191" s="28" t="s">
        <v>323</v>
      </c>
      <c r="H191" s="30"/>
    </row>
    <row r="192" customFormat="false" ht="38.25" hidden="false" customHeight="false" outlineLevel="0" collapsed="false">
      <c r="A192" s="17" t="s">
        <v>726</v>
      </c>
      <c r="C192" s="28" t="s">
        <v>369</v>
      </c>
      <c r="E192" s="31" t="n">
        <v>37223</v>
      </c>
      <c r="F192" s="28" t="s">
        <v>331</v>
      </c>
      <c r="G192" s="28" t="s">
        <v>727</v>
      </c>
      <c r="H192" s="30" t="s">
        <v>728</v>
      </c>
    </row>
    <row r="193" customFormat="false" ht="38.25" hidden="false" customHeight="false" outlineLevel="0" collapsed="false">
      <c r="A193" s="17" t="s">
        <v>726</v>
      </c>
      <c r="C193" s="28" t="s">
        <v>184</v>
      </c>
      <c r="E193" s="31" t="n">
        <v>37226</v>
      </c>
      <c r="F193" s="28" t="s">
        <v>331</v>
      </c>
      <c r="G193" s="28" t="s">
        <v>729</v>
      </c>
      <c r="H193" s="30" t="s">
        <v>728</v>
      </c>
    </row>
    <row r="194" customFormat="false" ht="25.5" hidden="false" customHeight="false" outlineLevel="0" collapsed="false">
      <c r="A194" s="17" t="s">
        <v>726</v>
      </c>
      <c r="C194" s="28" t="s">
        <v>339</v>
      </c>
      <c r="E194" s="31" t="n">
        <v>37223</v>
      </c>
      <c r="F194" s="28" t="s">
        <v>730</v>
      </c>
      <c r="G194" s="28" t="s">
        <v>382</v>
      </c>
      <c r="H194" s="30" t="s">
        <v>731</v>
      </c>
    </row>
    <row r="195" customFormat="false" ht="25.5" hidden="false" customHeight="false" outlineLevel="0" collapsed="false">
      <c r="A195" s="17" t="s">
        <v>732</v>
      </c>
      <c r="C195" s="28" t="s">
        <v>184</v>
      </c>
      <c r="E195" s="28" t="s">
        <v>510</v>
      </c>
      <c r="F195" s="29"/>
      <c r="G195" s="28" t="s">
        <v>407</v>
      </c>
      <c r="H195" s="30"/>
    </row>
    <row r="196" customFormat="false" ht="25.5" hidden="false" customHeight="false" outlineLevel="0" collapsed="false">
      <c r="A196" s="17" t="s">
        <v>733</v>
      </c>
      <c r="C196" s="28" t="s">
        <v>181</v>
      </c>
      <c r="E196" s="31" t="n">
        <v>37246</v>
      </c>
      <c r="F196" s="28" t="s">
        <v>589</v>
      </c>
      <c r="G196" s="28" t="s">
        <v>683</v>
      </c>
      <c r="H196" s="30" t="s">
        <v>734</v>
      </c>
    </row>
    <row r="197" customFormat="false" ht="25.5" hidden="false" customHeight="false" outlineLevel="0" collapsed="false">
      <c r="A197" s="17" t="s">
        <v>735</v>
      </c>
      <c r="C197" s="28" t="s">
        <v>181</v>
      </c>
      <c r="D197" s="27" t="n">
        <v>2500000</v>
      </c>
      <c r="E197" s="31" t="n">
        <v>37226</v>
      </c>
      <c r="F197" s="28" t="s">
        <v>736</v>
      </c>
      <c r="G197" s="28" t="s">
        <v>336</v>
      </c>
      <c r="H197" s="30" t="s">
        <v>737</v>
      </c>
    </row>
    <row r="198" customFormat="false" ht="25.5" hidden="false" customHeight="false" outlineLevel="0" collapsed="false">
      <c r="A198" s="17" t="s">
        <v>738</v>
      </c>
      <c r="C198" s="28" t="s">
        <v>184</v>
      </c>
      <c r="D198" s="27"/>
      <c r="E198" s="31" t="n">
        <v>37225</v>
      </c>
      <c r="F198" s="28" t="s">
        <v>739</v>
      </c>
      <c r="G198" s="28" t="s">
        <v>740</v>
      </c>
      <c r="H198" s="30" t="s">
        <v>741</v>
      </c>
    </row>
    <row r="199" customFormat="false" ht="38.25" hidden="false" customHeight="false" outlineLevel="0" collapsed="false">
      <c r="A199" s="17" t="s">
        <v>738</v>
      </c>
      <c r="C199" s="28" t="s">
        <v>184</v>
      </c>
      <c r="D199" s="27"/>
      <c r="E199" s="31" t="n">
        <v>37225</v>
      </c>
      <c r="F199" s="28" t="s">
        <v>331</v>
      </c>
      <c r="G199" s="28" t="s">
        <v>742</v>
      </c>
      <c r="H199" s="30" t="s">
        <v>743</v>
      </c>
    </row>
    <row r="200" customFormat="false" ht="51" hidden="false" customHeight="false" outlineLevel="0" collapsed="false">
      <c r="A200" s="17" t="s">
        <v>744</v>
      </c>
      <c r="C200" s="28" t="s">
        <v>339</v>
      </c>
      <c r="E200" s="31"/>
      <c r="F200" s="28" t="s">
        <v>745</v>
      </c>
      <c r="G200" s="28" t="s">
        <v>746</v>
      </c>
      <c r="H200" s="30" t="s">
        <v>747</v>
      </c>
    </row>
    <row r="201" customFormat="false" ht="12.75" hidden="false" customHeight="false" outlineLevel="0" collapsed="false">
      <c r="A201" s="17" t="s">
        <v>250</v>
      </c>
      <c r="C201" s="28" t="s">
        <v>369</v>
      </c>
      <c r="E201" s="31" t="n">
        <v>37231</v>
      </c>
      <c r="F201" s="28" t="s">
        <v>748</v>
      </c>
      <c r="G201" s="28" t="s">
        <v>749</v>
      </c>
      <c r="H201" s="30"/>
    </row>
    <row r="202" customFormat="false" ht="38.25" hidden="false" customHeight="false" outlineLevel="0" collapsed="false">
      <c r="A202" s="17" t="s">
        <v>250</v>
      </c>
      <c r="C202" s="28" t="s">
        <v>184</v>
      </c>
      <c r="E202" s="31" t="n">
        <v>37231</v>
      </c>
      <c r="F202" s="28" t="s">
        <v>349</v>
      </c>
      <c r="G202" s="28" t="s">
        <v>750</v>
      </c>
      <c r="H202" s="30"/>
    </row>
    <row r="203" customFormat="false" ht="25.5" hidden="false" customHeight="false" outlineLevel="0" collapsed="false">
      <c r="A203" s="17" t="s">
        <v>250</v>
      </c>
      <c r="C203" s="28" t="s">
        <v>181</v>
      </c>
      <c r="E203" s="31" t="n">
        <v>37231</v>
      </c>
      <c r="F203" s="28" t="s">
        <v>333</v>
      </c>
      <c r="G203" s="28" t="s">
        <v>336</v>
      </c>
      <c r="H203" s="30"/>
    </row>
    <row r="204" customFormat="false" ht="25.5" hidden="false" customHeight="false" outlineLevel="0" collapsed="false">
      <c r="A204" s="17" t="s">
        <v>250</v>
      </c>
      <c r="C204" s="28" t="s">
        <v>339</v>
      </c>
      <c r="E204" s="31" t="n">
        <v>37231</v>
      </c>
      <c r="F204" s="28" t="s">
        <v>333</v>
      </c>
      <c r="G204" s="28" t="s">
        <v>382</v>
      </c>
      <c r="H204" s="30"/>
    </row>
    <row r="205" customFormat="false" ht="38.25" hidden="false" customHeight="false" outlineLevel="0" collapsed="false">
      <c r="A205" s="17" t="s">
        <v>751</v>
      </c>
      <c r="C205" s="28" t="s">
        <v>752</v>
      </c>
      <c r="E205" s="31" t="n">
        <v>37231</v>
      </c>
      <c r="F205" s="28" t="s">
        <v>753</v>
      </c>
      <c r="G205" s="28" t="s">
        <v>722</v>
      </c>
      <c r="H205" s="30" t="s">
        <v>754</v>
      </c>
    </row>
    <row r="206" customFormat="false" ht="25.5" hidden="false" customHeight="false" outlineLevel="0" collapsed="false">
      <c r="A206" s="17" t="s">
        <v>755</v>
      </c>
      <c r="C206" s="28" t="s">
        <v>369</v>
      </c>
      <c r="E206" s="31" t="s">
        <v>510</v>
      </c>
      <c r="F206" s="28"/>
      <c r="G206" s="28" t="s">
        <v>407</v>
      </c>
      <c r="H206" s="30"/>
    </row>
    <row r="207" customFormat="false" ht="25.5" hidden="false" customHeight="false" outlineLevel="0" collapsed="false">
      <c r="A207" s="17" t="s">
        <v>756</v>
      </c>
      <c r="C207" s="28" t="s">
        <v>184</v>
      </c>
      <c r="E207" s="31" t="s">
        <v>474</v>
      </c>
      <c r="F207" s="28"/>
      <c r="G207" s="28" t="s">
        <v>382</v>
      </c>
      <c r="H207" s="30"/>
    </row>
    <row r="208" customFormat="false" ht="12.75" hidden="false" customHeight="false" outlineLevel="0" collapsed="false">
      <c r="A208" s="17" t="s">
        <v>757</v>
      </c>
      <c r="C208" s="28" t="s">
        <v>369</v>
      </c>
      <c r="E208" s="31" t="s">
        <v>382</v>
      </c>
      <c r="F208" s="28" t="s">
        <v>390</v>
      </c>
      <c r="G208" s="28" t="s">
        <v>407</v>
      </c>
      <c r="H208" s="30"/>
    </row>
    <row r="209" customFormat="false" ht="51" hidden="false" customHeight="false" outlineLevel="0" collapsed="false">
      <c r="A209" s="17" t="s">
        <v>758</v>
      </c>
      <c r="C209" s="28" t="s">
        <v>181</v>
      </c>
      <c r="E209" s="31" t="n">
        <v>37224</v>
      </c>
      <c r="F209" s="28" t="s">
        <v>759</v>
      </c>
      <c r="G209" s="28" t="s">
        <v>760</v>
      </c>
      <c r="H209" s="30" t="s">
        <v>761</v>
      </c>
    </row>
    <row r="210" customFormat="false" ht="12.75" hidden="false" customHeight="false" outlineLevel="0" collapsed="false">
      <c r="A210" s="17" t="s">
        <v>762</v>
      </c>
      <c r="C210" s="28" t="s">
        <v>184</v>
      </c>
      <c r="E210" s="31" t="n">
        <v>37225</v>
      </c>
      <c r="F210" s="28" t="s">
        <v>333</v>
      </c>
      <c r="G210" s="28" t="s">
        <v>185</v>
      </c>
      <c r="H210" s="30" t="s">
        <v>763</v>
      </c>
    </row>
    <row r="211" customFormat="false" ht="25.5" hidden="false" customHeight="false" outlineLevel="0" collapsed="false">
      <c r="A211" s="17" t="s">
        <v>764</v>
      </c>
      <c r="C211" s="28" t="s">
        <v>184</v>
      </c>
      <c r="E211" s="31" t="n">
        <v>37224</v>
      </c>
      <c r="F211" s="28" t="s">
        <v>765</v>
      </c>
      <c r="G211" s="28" t="s">
        <v>766</v>
      </c>
      <c r="H211" s="30" t="s">
        <v>337</v>
      </c>
    </row>
    <row r="212" customFormat="false" ht="38.25" hidden="false" customHeight="false" outlineLevel="0" collapsed="false">
      <c r="A212" s="17" t="s">
        <v>767</v>
      </c>
      <c r="C212" s="28" t="s">
        <v>211</v>
      </c>
      <c r="D212" s="46"/>
      <c r="E212" s="31" t="n">
        <v>37228</v>
      </c>
      <c r="F212" s="28" t="s">
        <v>768</v>
      </c>
      <c r="G212" s="28" t="s">
        <v>185</v>
      </c>
      <c r="H212" s="30" t="s">
        <v>769</v>
      </c>
    </row>
    <row r="213" customFormat="false" ht="25.5" hidden="false" customHeight="false" outlineLevel="0" collapsed="false">
      <c r="A213" s="17" t="s">
        <v>770</v>
      </c>
      <c r="C213" s="28" t="s">
        <v>369</v>
      </c>
      <c r="E213" s="31" t="s">
        <v>771</v>
      </c>
      <c r="F213" s="28" t="s">
        <v>772</v>
      </c>
      <c r="G213" s="28" t="s">
        <v>773</v>
      </c>
      <c r="H213" s="30"/>
    </row>
    <row r="214" customFormat="false" ht="25.5" hidden="false" customHeight="false" outlineLevel="0" collapsed="false">
      <c r="A214" s="17" t="s">
        <v>774</v>
      </c>
      <c r="C214" s="28" t="s">
        <v>184</v>
      </c>
      <c r="E214" s="31" t="n">
        <v>37225</v>
      </c>
      <c r="F214" s="28" t="s">
        <v>775</v>
      </c>
      <c r="G214" s="28" t="s">
        <v>776</v>
      </c>
      <c r="H214" s="30" t="s">
        <v>777</v>
      </c>
    </row>
    <row r="215" customFormat="false" ht="25.5" hidden="false" customHeight="false" outlineLevel="0" collapsed="false">
      <c r="A215" s="17" t="s">
        <v>778</v>
      </c>
      <c r="C215" s="28" t="s">
        <v>339</v>
      </c>
      <c r="E215" s="31" t="n">
        <v>37226</v>
      </c>
      <c r="F215" s="28"/>
      <c r="G215" s="28" t="s">
        <v>779</v>
      </c>
      <c r="H215" s="30" t="s">
        <v>780</v>
      </c>
    </row>
    <row r="216" customFormat="false" ht="25.5" hidden="false" customHeight="false" outlineLevel="0" collapsed="false">
      <c r="A216" s="17" t="s">
        <v>781</v>
      </c>
      <c r="C216" s="28" t="s">
        <v>181</v>
      </c>
      <c r="E216" s="31" t="n">
        <v>37223</v>
      </c>
      <c r="F216" s="28" t="s">
        <v>344</v>
      </c>
      <c r="G216" s="28" t="s">
        <v>336</v>
      </c>
      <c r="H216" s="30" t="s">
        <v>782</v>
      </c>
    </row>
    <row r="217" customFormat="false" ht="12.75" hidden="false" customHeight="false" outlineLevel="0" collapsed="false">
      <c r="A217" s="17" t="s">
        <v>783</v>
      </c>
      <c r="C217" s="28" t="s">
        <v>184</v>
      </c>
      <c r="E217" s="31" t="n">
        <v>37224</v>
      </c>
      <c r="F217" s="28" t="s">
        <v>784</v>
      </c>
      <c r="G217" s="28" t="s">
        <v>185</v>
      </c>
      <c r="H217" s="30"/>
    </row>
    <row r="218" customFormat="false" ht="25.5" hidden="false" customHeight="false" outlineLevel="0" collapsed="false">
      <c r="A218" s="17" t="s">
        <v>785</v>
      </c>
      <c r="C218" s="28" t="s">
        <v>369</v>
      </c>
      <c r="E218" s="28" t="s">
        <v>474</v>
      </c>
      <c r="F218" s="29"/>
      <c r="G218" s="28" t="s">
        <v>786</v>
      </c>
      <c r="H218" s="30"/>
    </row>
    <row r="219" customFormat="false" ht="38.25" hidden="false" customHeight="false" outlineLevel="0" collapsed="false">
      <c r="A219" s="17" t="s">
        <v>787</v>
      </c>
      <c r="C219" s="28" t="s">
        <v>184</v>
      </c>
      <c r="E219" s="31" t="n">
        <v>37229</v>
      </c>
      <c r="F219" s="29" t="s">
        <v>788</v>
      </c>
      <c r="G219" s="28" t="s">
        <v>327</v>
      </c>
      <c r="H219" s="30"/>
    </row>
    <row r="220" customFormat="false" ht="38.25" hidden="false" customHeight="false" outlineLevel="0" collapsed="false">
      <c r="A220" s="17" t="s">
        <v>787</v>
      </c>
      <c r="C220" s="28" t="s">
        <v>184</v>
      </c>
      <c r="E220" s="31" t="n">
        <v>37229</v>
      </c>
      <c r="F220" s="29" t="s">
        <v>789</v>
      </c>
      <c r="G220" s="28" t="s">
        <v>185</v>
      </c>
      <c r="H220" s="30" t="s">
        <v>790</v>
      </c>
    </row>
    <row r="221" customFormat="false" ht="25.5" hidden="false" customHeight="false" outlineLevel="0" collapsed="false">
      <c r="A221" s="17" t="s">
        <v>791</v>
      </c>
      <c r="C221" s="28" t="s">
        <v>184</v>
      </c>
      <c r="D221" s="27" t="n">
        <v>4143551</v>
      </c>
      <c r="E221" s="31" t="n">
        <v>37223</v>
      </c>
      <c r="F221" s="28" t="s">
        <v>768</v>
      </c>
      <c r="G221" s="28" t="s">
        <v>599</v>
      </c>
      <c r="H221" s="30"/>
    </row>
    <row r="222" customFormat="false" ht="38.25" hidden="false" customHeight="false" outlineLevel="0" collapsed="false">
      <c r="A222" s="17" t="s">
        <v>792</v>
      </c>
      <c r="C222" s="28" t="s">
        <v>378</v>
      </c>
      <c r="D222" s="27"/>
      <c r="E222" s="31" t="n">
        <v>37225</v>
      </c>
      <c r="F222" s="28" t="s">
        <v>331</v>
      </c>
      <c r="G222" s="28" t="s">
        <v>793</v>
      </c>
      <c r="H222" s="30"/>
    </row>
    <row r="223" customFormat="false" ht="25.5" hidden="false" customHeight="false" outlineLevel="0" collapsed="false">
      <c r="A223" s="17" t="s">
        <v>794</v>
      </c>
      <c r="C223" s="28" t="s">
        <v>184</v>
      </c>
      <c r="D223" s="27" t="n">
        <v>11219000</v>
      </c>
      <c r="E223" s="31" t="n">
        <v>37228</v>
      </c>
      <c r="F223" s="28" t="s">
        <v>795</v>
      </c>
      <c r="G223" s="28" t="s">
        <v>185</v>
      </c>
      <c r="H223" s="30"/>
    </row>
    <row r="224" customFormat="false" ht="25.5" hidden="false" customHeight="false" outlineLevel="0" collapsed="false">
      <c r="A224" s="17" t="s">
        <v>796</v>
      </c>
      <c r="C224" s="28" t="s">
        <v>181</v>
      </c>
      <c r="D224" s="27" t="n">
        <v>133865</v>
      </c>
      <c r="E224" s="31" t="n">
        <v>37230</v>
      </c>
      <c r="F224" s="28" t="s">
        <v>797</v>
      </c>
      <c r="G224" s="28" t="s">
        <v>323</v>
      </c>
      <c r="H224" s="30" t="s">
        <v>798</v>
      </c>
    </row>
    <row r="225" customFormat="false" ht="38.25" hidden="false" customHeight="false" outlineLevel="0" collapsed="false">
      <c r="A225" s="17" t="s">
        <v>799</v>
      </c>
      <c r="C225" s="31" t="s">
        <v>369</v>
      </c>
      <c r="D225" s="27"/>
      <c r="E225" s="31" t="n">
        <v>37224</v>
      </c>
      <c r="F225" s="28" t="s">
        <v>331</v>
      </c>
      <c r="G225" s="28" t="s">
        <v>800</v>
      </c>
      <c r="H225" s="30" t="s">
        <v>801</v>
      </c>
    </row>
    <row r="226" customFormat="false" ht="25.5" hidden="false" customHeight="false" outlineLevel="0" collapsed="false">
      <c r="A226" s="17" t="s">
        <v>802</v>
      </c>
      <c r="C226" s="28" t="s">
        <v>184</v>
      </c>
      <c r="D226" s="27"/>
      <c r="E226" s="31" t="n">
        <v>37224</v>
      </c>
      <c r="F226" s="28" t="s">
        <v>349</v>
      </c>
      <c r="G226" s="28" t="s">
        <v>803</v>
      </c>
      <c r="H226" s="30"/>
    </row>
    <row r="227" customFormat="false" ht="25.5" hidden="false" customHeight="false" outlineLevel="0" collapsed="false">
      <c r="A227" s="17" t="s">
        <v>802</v>
      </c>
      <c r="C227" s="28" t="s">
        <v>339</v>
      </c>
      <c r="E227" s="31" t="n">
        <v>37223</v>
      </c>
      <c r="F227" s="28" t="s">
        <v>349</v>
      </c>
      <c r="G227" s="28" t="s">
        <v>804</v>
      </c>
      <c r="H227" s="30"/>
    </row>
    <row r="228" customFormat="false" ht="25.5" hidden="false" customHeight="false" outlineLevel="0" collapsed="false">
      <c r="A228" s="17" t="s">
        <v>805</v>
      </c>
      <c r="C228" s="28" t="s">
        <v>184</v>
      </c>
      <c r="E228" s="31" t="n">
        <v>37225</v>
      </c>
      <c r="F228" s="28" t="s">
        <v>589</v>
      </c>
      <c r="G228" s="28" t="s">
        <v>742</v>
      </c>
      <c r="H228" s="30"/>
    </row>
    <row r="229" customFormat="false" ht="25.5" hidden="false" customHeight="false" outlineLevel="0" collapsed="false">
      <c r="A229" s="17" t="s">
        <v>806</v>
      </c>
      <c r="C229" s="28" t="s">
        <v>184</v>
      </c>
      <c r="E229" s="31" t="s">
        <v>551</v>
      </c>
      <c r="F229" s="28"/>
      <c r="G229" s="28" t="s">
        <v>807</v>
      </c>
      <c r="H229" s="30" t="s">
        <v>808</v>
      </c>
    </row>
    <row r="230" customFormat="false" ht="38.25" hidden="false" customHeight="false" outlineLevel="0" collapsed="false">
      <c r="A230" s="17" t="s">
        <v>809</v>
      </c>
      <c r="C230" s="28" t="s">
        <v>184</v>
      </c>
      <c r="D230" s="27" t="n">
        <v>1400000</v>
      </c>
      <c r="E230" s="31" t="n">
        <v>37224</v>
      </c>
      <c r="F230" s="28" t="s">
        <v>331</v>
      </c>
      <c r="G230" s="28" t="s">
        <v>810</v>
      </c>
      <c r="H230" s="30" t="s">
        <v>811</v>
      </c>
    </row>
    <row r="231" customFormat="false" ht="38.25" hidden="false" customHeight="false" outlineLevel="0" collapsed="false">
      <c r="A231" s="17" t="s">
        <v>812</v>
      </c>
      <c r="C231" s="28" t="s">
        <v>339</v>
      </c>
      <c r="E231" s="31" t="n">
        <v>37225</v>
      </c>
      <c r="F231" s="28" t="s">
        <v>331</v>
      </c>
      <c r="G231" s="28" t="s">
        <v>364</v>
      </c>
      <c r="H231" s="30"/>
    </row>
    <row r="232" customFormat="false" ht="25.5" hidden="false" customHeight="false" outlineLevel="0" collapsed="false">
      <c r="A232" s="17" t="s">
        <v>813</v>
      </c>
      <c r="C232" s="28" t="s">
        <v>184</v>
      </c>
      <c r="E232" s="31" t="n">
        <v>37225</v>
      </c>
      <c r="F232" s="28" t="s">
        <v>349</v>
      </c>
      <c r="G232" s="28" t="s">
        <v>814</v>
      </c>
      <c r="H232" s="30"/>
    </row>
    <row r="233" customFormat="false" ht="25.5" hidden="false" customHeight="false" outlineLevel="0" collapsed="false">
      <c r="A233" s="17" t="s">
        <v>815</v>
      </c>
      <c r="C233" s="28" t="s">
        <v>181</v>
      </c>
      <c r="E233" s="31" t="n">
        <v>37225</v>
      </c>
      <c r="F233" s="28" t="s">
        <v>816</v>
      </c>
      <c r="G233" s="28" t="s">
        <v>817</v>
      </c>
      <c r="H233" s="30" t="s">
        <v>818</v>
      </c>
    </row>
    <row r="234" customFormat="false" ht="25.5" hidden="false" customHeight="false" outlineLevel="0" collapsed="false">
      <c r="A234" s="17" t="s">
        <v>819</v>
      </c>
      <c r="C234" s="28" t="s">
        <v>184</v>
      </c>
      <c r="E234" s="31" t="n">
        <v>37228</v>
      </c>
      <c r="F234" s="28" t="s">
        <v>820</v>
      </c>
      <c r="G234" s="28" t="s">
        <v>599</v>
      </c>
      <c r="H234" s="30" t="s">
        <v>821</v>
      </c>
    </row>
    <row r="235" customFormat="false" ht="25.5" hidden="false" customHeight="false" outlineLevel="0" collapsed="false">
      <c r="A235" s="17" t="s">
        <v>822</v>
      </c>
      <c r="C235" s="28" t="s">
        <v>181</v>
      </c>
      <c r="E235" s="31" t="n">
        <v>37225</v>
      </c>
      <c r="F235" s="28" t="s">
        <v>823</v>
      </c>
      <c r="G235" s="28" t="s">
        <v>824</v>
      </c>
      <c r="H235" s="30"/>
    </row>
    <row r="236" customFormat="false" ht="38.25" hidden="false" customHeight="false" outlineLevel="0" collapsed="false">
      <c r="A236" s="17" t="s">
        <v>825</v>
      </c>
      <c r="C236" s="28" t="s">
        <v>184</v>
      </c>
      <c r="E236" s="31" t="n">
        <v>37228</v>
      </c>
      <c r="F236" s="28" t="s">
        <v>826</v>
      </c>
      <c r="G236" s="28" t="s">
        <v>827</v>
      </c>
      <c r="H236" s="30"/>
    </row>
    <row r="237" customFormat="false" ht="38.25" hidden="false" customHeight="false" outlineLevel="0" collapsed="false">
      <c r="A237" s="17" t="s">
        <v>828</v>
      </c>
      <c r="C237" s="28" t="s">
        <v>184</v>
      </c>
      <c r="E237" s="31" t="n">
        <v>37228</v>
      </c>
      <c r="F237" s="28" t="s">
        <v>829</v>
      </c>
      <c r="G237" s="28" t="s">
        <v>599</v>
      </c>
      <c r="H237" s="30"/>
    </row>
    <row r="238" customFormat="false" ht="25.5" hidden="false" customHeight="false" outlineLevel="0" collapsed="false">
      <c r="A238" s="17" t="s">
        <v>830</v>
      </c>
      <c r="C238" s="28" t="s">
        <v>184</v>
      </c>
      <c r="E238" s="31" t="n">
        <v>37224</v>
      </c>
      <c r="F238" s="28" t="s">
        <v>784</v>
      </c>
      <c r="G238" s="28" t="s">
        <v>185</v>
      </c>
      <c r="H238" s="30"/>
    </row>
    <row r="239" customFormat="false" ht="12.75" hidden="false" customHeight="false" outlineLevel="0" collapsed="false">
      <c r="A239" s="17" t="s">
        <v>831</v>
      </c>
      <c r="C239" s="28" t="s">
        <v>184</v>
      </c>
      <c r="E239" s="31" t="n">
        <v>37256</v>
      </c>
      <c r="F239" s="28"/>
      <c r="G239" s="28" t="s">
        <v>832</v>
      </c>
      <c r="H239" s="30"/>
    </row>
    <row r="240" customFormat="false" ht="25.5" hidden="false" customHeight="false" outlineLevel="0" collapsed="false">
      <c r="A240" s="17" t="s">
        <v>833</v>
      </c>
      <c r="C240" s="28" t="s">
        <v>184</v>
      </c>
      <c r="D240" s="27" t="n">
        <v>500000</v>
      </c>
      <c r="E240" s="31" t="n">
        <v>37229</v>
      </c>
      <c r="F240" s="28" t="s">
        <v>589</v>
      </c>
      <c r="G240" s="28" t="s">
        <v>323</v>
      </c>
      <c r="H240" s="30" t="s">
        <v>834</v>
      </c>
    </row>
    <row r="241" customFormat="false" ht="25.5" hidden="false" customHeight="false" outlineLevel="0" collapsed="false">
      <c r="A241" s="17" t="s">
        <v>274</v>
      </c>
      <c r="C241" s="28" t="s">
        <v>181</v>
      </c>
      <c r="D241" s="27"/>
      <c r="E241" s="31" t="n">
        <v>37232</v>
      </c>
      <c r="F241" s="28" t="s">
        <v>333</v>
      </c>
      <c r="G241" s="28" t="s">
        <v>323</v>
      </c>
      <c r="H241" s="30"/>
    </row>
    <row r="242" customFormat="false" ht="25.5" hidden="false" customHeight="false" outlineLevel="0" collapsed="false">
      <c r="A242" s="17" t="s">
        <v>835</v>
      </c>
      <c r="C242" s="28" t="s">
        <v>184</v>
      </c>
      <c r="D242" s="27"/>
      <c r="E242" s="31" t="n">
        <v>37224</v>
      </c>
      <c r="F242" s="28" t="s">
        <v>836</v>
      </c>
      <c r="G242" s="28" t="s">
        <v>837</v>
      </c>
      <c r="H242" s="30" t="s">
        <v>838</v>
      </c>
    </row>
    <row r="243" customFormat="false" ht="25.5" hidden="false" customHeight="false" outlineLevel="0" collapsed="false">
      <c r="A243" s="17" t="s">
        <v>839</v>
      </c>
      <c r="C243" s="28" t="s">
        <v>369</v>
      </c>
      <c r="E243" s="28" t="s">
        <v>510</v>
      </c>
      <c r="F243" s="29"/>
      <c r="G243" s="28" t="s">
        <v>596</v>
      </c>
      <c r="H243" s="30" t="s">
        <v>512</v>
      </c>
    </row>
    <row r="244" customFormat="false" ht="25.5" hidden="false" customHeight="false" outlineLevel="0" collapsed="false">
      <c r="A244" s="17" t="s">
        <v>840</v>
      </c>
      <c r="C244" s="28" t="s">
        <v>181</v>
      </c>
      <c r="D244" s="27" t="n">
        <v>76000000</v>
      </c>
      <c r="E244" s="31" t="n">
        <v>37224</v>
      </c>
      <c r="F244" s="28" t="s">
        <v>841</v>
      </c>
      <c r="G244" s="28"/>
      <c r="H244" s="30"/>
    </row>
    <row r="245" customFormat="false" ht="12.75" hidden="false" customHeight="false" outlineLevel="0" collapsed="false">
      <c r="C245" s="28"/>
      <c r="E245" s="28"/>
      <c r="F245" s="29"/>
      <c r="G245" s="28"/>
      <c r="H245" s="30"/>
    </row>
    <row r="246" customFormat="false" ht="12.75" hidden="false" customHeight="false" outlineLevel="0" collapsed="false">
      <c r="C246" s="28"/>
      <c r="E246" s="28"/>
      <c r="F246" s="29"/>
      <c r="G246" s="28"/>
      <c r="H246" s="30"/>
    </row>
    <row r="247" customFormat="false" ht="12.75" hidden="false" customHeight="false" outlineLevel="0" collapsed="false">
      <c r="C247" s="28"/>
      <c r="E247" s="28"/>
      <c r="F247" s="29"/>
      <c r="G247" s="28"/>
      <c r="H247" s="30"/>
    </row>
    <row r="248" customFormat="false" ht="12.75" hidden="false" customHeight="false" outlineLevel="0" collapsed="false">
      <c r="C248" s="28"/>
      <c r="E248" s="28"/>
      <c r="F248" s="29"/>
      <c r="G248" s="28"/>
      <c r="H248" s="30"/>
    </row>
    <row r="249" customFormat="false" ht="12.75" hidden="false" customHeight="false" outlineLevel="0" collapsed="false">
      <c r="C249" s="28"/>
      <c r="E249" s="28"/>
      <c r="F249" s="29"/>
      <c r="G249" s="28"/>
      <c r="H249" s="30"/>
    </row>
    <row r="250" customFormat="false" ht="12.75" hidden="false" customHeight="false" outlineLevel="0" collapsed="false">
      <c r="C250" s="28"/>
      <c r="E250" s="28"/>
      <c r="F250" s="29"/>
      <c r="G250" s="28"/>
      <c r="H250" s="30"/>
    </row>
    <row r="251" customFormat="false" ht="12.75" hidden="false" customHeight="false" outlineLevel="0" collapsed="false">
      <c r="C251" s="28"/>
      <c r="E251" s="28"/>
      <c r="F251" s="29"/>
      <c r="G251" s="28"/>
      <c r="H251" s="30"/>
    </row>
    <row r="252" customFormat="false" ht="12.75" hidden="false" customHeight="false" outlineLevel="0" collapsed="false">
      <c r="C252" s="28"/>
      <c r="E252" s="28"/>
      <c r="F252" s="29"/>
      <c r="G252" s="28"/>
      <c r="H252" s="30"/>
    </row>
    <row r="253" customFormat="false" ht="12.75" hidden="false" customHeight="false" outlineLevel="0" collapsed="false">
      <c r="C253" s="28"/>
      <c r="E253" s="28"/>
      <c r="F253" s="29"/>
      <c r="G253" s="28"/>
      <c r="H253" s="30"/>
    </row>
    <row r="254" customFormat="false" ht="12.75" hidden="false" customHeight="false" outlineLevel="0" collapsed="false">
      <c r="C254" s="28"/>
      <c r="E254" s="28"/>
      <c r="F254" s="29"/>
      <c r="G254" s="28"/>
      <c r="H254" s="30"/>
    </row>
    <row r="255" customFormat="false" ht="12.75" hidden="false" customHeight="false" outlineLevel="0" collapsed="false">
      <c r="C255" s="28"/>
      <c r="E255" s="28"/>
      <c r="F255" s="29"/>
      <c r="G255" s="28"/>
      <c r="H255" s="30"/>
    </row>
    <row r="256" customFormat="false" ht="12.75" hidden="false" customHeight="false" outlineLevel="0" collapsed="false">
      <c r="C256" s="28"/>
      <c r="E256" s="28"/>
      <c r="F256" s="29"/>
      <c r="G256" s="28"/>
      <c r="H256" s="30"/>
    </row>
    <row r="257" customFormat="false" ht="12.75" hidden="false" customHeight="false" outlineLevel="0" collapsed="false">
      <c r="C257" s="28"/>
      <c r="E257" s="28"/>
      <c r="F257" s="29"/>
      <c r="G257" s="28"/>
      <c r="H257" s="30"/>
    </row>
    <row r="258" customFormat="false" ht="12.75" hidden="false" customHeight="false" outlineLevel="0" collapsed="false">
      <c r="C258" s="28"/>
      <c r="F258" s="29"/>
      <c r="G258" s="28"/>
      <c r="H258" s="30"/>
    </row>
    <row r="259" customFormat="false" ht="12.75" hidden="false" customHeight="false" outlineLevel="0" collapsed="false">
      <c r="C259" s="28"/>
      <c r="F259" s="29"/>
      <c r="G259" s="28"/>
      <c r="H259" s="30"/>
    </row>
    <row r="260" customFormat="false" ht="12.75" hidden="false" customHeight="false" outlineLevel="0" collapsed="false">
      <c r="F260" s="29"/>
      <c r="G260" s="28"/>
      <c r="H260" s="30"/>
    </row>
    <row r="261" customFormat="false" ht="12.75" hidden="false" customHeight="false" outlineLevel="0" collapsed="false">
      <c r="F261" s="29"/>
      <c r="G261" s="28"/>
      <c r="H261" s="30"/>
    </row>
    <row r="262" customFormat="false" ht="12.75" hidden="false" customHeight="false" outlineLevel="0" collapsed="false">
      <c r="F262" s="29"/>
      <c r="G262" s="28"/>
      <c r="H262" s="30"/>
    </row>
    <row r="263" customFormat="false" ht="12.75" hidden="false" customHeight="false" outlineLevel="0" collapsed="false">
      <c r="F263" s="29"/>
      <c r="G263" s="28"/>
      <c r="H263" s="30"/>
    </row>
  </sheetData>
  <printOptions headings="false" gridLines="true" gridLinesSet="true" horizontalCentered="false" verticalCentered="false"/>
  <pageMargins left="0.747916666666667" right="0.520138888888889" top="0.984027777777778" bottom="0.984027777777778" header="0.511811023622047" footer="0.511811023622047"/>
  <pageSetup paperSize="5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2001-11-26T16:35:29Z</dcterms:created>
  <dc:creator>smcginn</dc:creator>
  <dc:description/>
  <dc:language>en-US</dc:language>
  <cp:lastModifiedBy>spanus</cp:lastModifiedBy>
  <cp:lastPrinted>2001-12-01T20:05:38Z</cp:lastPrinted>
  <dcterms:modified xsi:type="dcterms:W3CDTF">2001-12-01T20:08:05Z</dcterms:modified>
  <cp:revision>0</cp:revision>
  <dc:subject/>
  <dc:title/>
</cp:coreProperties>
</file>