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<sst xmlns="http://schemas.openxmlformats.org/spreadsheetml/2006/main" count="231" uniqueCount="169">
  <si>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</si>
  <si>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</si>
  <si>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</si>
  <si>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</si>
  <si>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Carolyn Abramo</t>
  </si>
  <si>
    <t xml:space="preserve">COUNTERPARTY:</t>
  </si>
  <si>
    <t xml:space="preserve">Kaiser Aluminum &amp; Chemical Corporation</t>
  </si>
  <si>
    <t xml:space="preserve">CONTACT:</t>
  </si>
  <si>
    <t xml:space="preserve">Kris Vasan</t>
  </si>
  <si>
    <t xml:space="preserve">   ADDRESS:</t>
  </si>
  <si>
    <t xml:space="preserve">5847 San Felipe, Ste. 2600</t>
  </si>
  <si>
    <t xml:space="preserve">TITLE:</t>
  </si>
  <si>
    <t xml:space="preserve">VP, Risk Management</t>
  </si>
  <si>
    <t xml:space="preserve">Houston, Texas  77257-2887</t>
  </si>
  <si>
    <t xml:space="preserve">PHONE:</t>
  </si>
  <si>
    <t xml:space="preserve">FAX: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</si>
  <si>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</si>
  <si>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</si>
  <si>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</si>
  <si>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</si>
  <si>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</si>
  <si>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</si>
  <si>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</si>
  <si>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</si>
  <si>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</si>
  <si>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Maxxam, Inc. (B)</t>
  </si>
  <si>
    <t xml:space="preserve">Enron Corp. (BBB+)</t>
  </si>
  <si>
    <t xml:space="preserve">  LIMIT $ MILLIONS</t>
  </si>
  <si>
    <t xml:space="preserve">$5MM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</si>
  <si>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</si>
  <si>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</si>
  <si>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</si>
  <si>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</si>
  <si>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</si>
  <si>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</si>
  <si>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</si>
  <si>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</si>
  <si>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see matrix***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</si>
  <si>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</si>
  <si>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</si>
  <si>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</si>
  <si>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</si>
  <si>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</si>
  <si>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</si>
  <si>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</si>
  <si>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</si>
  <si>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</si>
  <si>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</si>
  <si>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</si>
  <si>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</si>
  <si>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</si>
  <si>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</si>
  <si>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</si>
  <si>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</si>
  <si>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</si>
  <si>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</si>
  <si>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Matrix for Maxxam***</t>
  </si>
  <si>
    <t xml:space="preserve"> Debt Ratings Change</t>
  </si>
  <si>
    <t xml:space="preserve">BBB- and above = $10,000,000</t>
  </si>
  <si>
    <t xml:space="preserve">   -Below = S&amp;P</t>
  </si>
  <si>
    <t xml:space="preserve">BBB-</t>
  </si>
  <si>
    <t xml:space="preserve">BB to BB+ = $5000000</t>
  </si>
  <si>
    <t xml:space="preserve"> Financial Covenants</t>
  </si>
  <si>
    <t xml:space="preserve">BB- or below = $0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</si>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</sst>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2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3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9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32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1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2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45926.9205408101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s">
        <v>28</v>
      </c>
      <c r="C11" s="21" t="n">
        <v>10000000</v>
      </c>
      <c r="D11" s="20"/>
    </row>
    <row r="12" customFormat="false" ht="13.5" hidden="false" customHeight="false" outlineLevel="0" collapsed="false">
      <c r="A12" s="22" t="s">
        <v>16</v>
      </c>
      <c r="B12" s="23" t="s">
        <v>17</v>
      </c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19"/>
      <c r="D17" s="28"/>
    </row>
    <row r="18" customFormat="false" ht="12.75" hidden="false" customHeight="false" outlineLevel="0" collapsed="false">
      <c r="A18" s="3" t="s">
        <v>36</v>
      </c>
      <c r="B18" s="19" t="s">
        <v>37</v>
      </c>
      <c r="C18" s="29" t="n">
        <v>10000000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0"/>
    </row>
    <row r="22" customFormat="false" ht="13.5" hidden="false" customHeight="false" outlineLevel="0" collapsed="false">
      <c r="A22" s="22" t="s">
        <v>38</v>
      </c>
      <c r="B22" s="23" t="s">
        <v>19</v>
      </c>
      <c r="C22" s="23" t="s">
        <v>19</v>
      </c>
      <c r="D22" s="30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1" t="s">
        <v>43</v>
      </c>
      <c r="B26" s="32"/>
      <c r="C26" s="33"/>
      <c r="D26" s="34" t="s">
        <v>23</v>
      </c>
    </row>
    <row r="27" customFormat="false" ht="12.75" hidden="false" customHeight="false" outlineLevel="0" collapsed="false">
      <c r="A27" s="35" t="s">
        <v>44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45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47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8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9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3.5" hidden="false" customHeight="false" outlineLevel="0" collapsed="false">
      <c r="A37" s="15" t="s">
        <v>54</v>
      </c>
      <c r="B37" s="19"/>
      <c r="C37" s="19"/>
      <c r="D37" s="20"/>
    </row>
    <row r="38" customFormat="false" ht="13.5" hidden="false" customHeight="false" outlineLevel="0" collapsed="false">
      <c r="A38" s="15" t="s">
        <v>55</v>
      </c>
      <c r="B38" s="19" t="s">
        <v>41</v>
      </c>
      <c r="C38" s="19" t="s">
        <v>41</v>
      </c>
      <c r="D38" s="40" t="s">
        <v>56</v>
      </c>
    </row>
    <row r="39" customFormat="false" ht="12.75" hidden="false" customHeight="false" outlineLevel="0" collapsed="false">
      <c r="A39" s="3" t="s">
        <v>57</v>
      </c>
      <c r="B39" s="19" t="s">
        <v>41</v>
      </c>
      <c r="C39" s="19" t="s">
        <v>41</v>
      </c>
      <c r="D39" s="41" t="s">
        <v>58</v>
      </c>
    </row>
    <row r="40" customFormat="false" ht="12.75" hidden="false" customHeight="false" outlineLevel="0" collapsed="false">
      <c r="A40" s="15" t="s">
        <v>59</v>
      </c>
      <c r="B40" s="19" t="s">
        <v>37</v>
      </c>
      <c r="C40" s="19" t="s">
        <v>60</v>
      </c>
      <c r="D40" s="41" t="s">
        <v>61</v>
      </c>
    </row>
    <row r="41" customFormat="false" ht="13.5" hidden="false" customHeight="false" outlineLevel="0" collapsed="false">
      <c r="A41" s="3" t="s">
        <v>62</v>
      </c>
      <c r="B41" s="19"/>
      <c r="C41" s="19"/>
      <c r="D41" s="42" t="s">
        <v>63</v>
      </c>
    </row>
    <row r="42" customFormat="false" ht="12.75" hidden="false" customHeight="false" outlineLevel="0" collapsed="false">
      <c r="A42" s="15" t="s">
        <v>64</v>
      </c>
      <c r="B42" s="43"/>
      <c r="C42" s="19"/>
      <c r="D42" s="20"/>
    </row>
    <row r="43" customFormat="false" ht="12.75" hidden="false" customHeight="false" outlineLevel="0" collapsed="false">
      <c r="A43" s="15" t="s">
        <v>65</v>
      </c>
      <c r="B43" s="21"/>
      <c r="C43" s="19"/>
      <c r="D43" s="20"/>
    </row>
    <row r="44" customFormat="false" ht="12.75" hidden="false" customHeight="false" outlineLevel="0" collapsed="false">
      <c r="A44" s="15" t="s">
        <v>66</v>
      </c>
      <c r="B44" s="19"/>
      <c r="C44" s="19"/>
      <c r="D44" s="20"/>
    </row>
    <row r="45" customFormat="false" ht="12.75" hidden="false" customHeight="false" outlineLevel="0" collapsed="false">
      <c r="A45" s="15" t="s">
        <v>67</v>
      </c>
      <c r="B45" s="19"/>
      <c r="C45" s="19"/>
      <c r="D45" s="20"/>
    </row>
    <row r="46" customFormat="false" ht="12.75" hidden="false" customHeight="false" outlineLevel="0" collapsed="false">
      <c r="A46" s="3" t="s">
        <v>68</v>
      </c>
      <c r="B46" s="19" t="s">
        <v>23</v>
      </c>
      <c r="C46" s="19"/>
      <c r="D46" s="20"/>
    </row>
    <row r="47" customFormat="false" ht="12.75" hidden="false" customHeight="false" outlineLevel="0" collapsed="false">
      <c r="A47" s="15" t="s">
        <v>69</v>
      </c>
      <c r="B47" s="19" t="s">
        <v>23</v>
      </c>
      <c r="C47" s="19"/>
      <c r="D47" s="20"/>
    </row>
    <row r="48" customFormat="false" ht="12.75" hidden="false" customHeight="false" outlineLevel="0" collapsed="false">
      <c r="A48" s="3" t="s">
        <v>70</v>
      </c>
      <c r="B48" s="4"/>
      <c r="C48" s="4"/>
      <c r="D48" s="20"/>
    </row>
    <row r="49" customFormat="false" ht="12.75" hidden="false" customHeight="false" outlineLevel="0" collapsed="false">
      <c r="A49" s="15" t="s">
        <v>71</v>
      </c>
      <c r="B49" s="13"/>
      <c r="C49" s="19"/>
      <c r="D49" s="20"/>
    </row>
    <row r="50" customFormat="false" ht="13.5" hidden="false" customHeight="false" outlineLevel="0" collapsed="false">
      <c r="A50" s="39" t="s">
        <v>72</v>
      </c>
      <c r="B50" s="44"/>
      <c r="C50" s="45"/>
      <c r="D50" s="24"/>
    </row>
    <row r="51" customFormat="false" ht="12.75" hidden="false" customHeight="false" outlineLevel="0" collapsed="false">
      <c r="A51" s="3" t="s">
        <v>73</v>
      </c>
      <c r="B51" s="4"/>
      <c r="C51" s="4"/>
      <c r="D51" s="20"/>
    </row>
    <row r="52" customFormat="false" ht="12.75" hidden="false" customHeight="false" outlineLevel="0" collapsed="false">
      <c r="A52" s="3" t="s">
        <v>74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75</v>
      </c>
      <c r="B53" s="21"/>
      <c r="C53" s="21"/>
      <c r="D53" s="20"/>
    </row>
    <row r="54" customFormat="false" ht="12.75" hidden="false" customHeight="false" outlineLevel="0" collapsed="false">
      <c r="A54" s="15" t="s">
        <v>76</v>
      </c>
      <c r="B54" s="21" t="n">
        <v>5</v>
      </c>
      <c r="C54" s="21" t="n">
        <v>100</v>
      </c>
      <c r="D54" s="20"/>
    </row>
    <row r="55" customFormat="false" ht="13.5" hidden="false" customHeight="false" outlineLevel="0" collapsed="false">
      <c r="A55" s="22" t="s">
        <v>77</v>
      </c>
      <c r="B55" s="46"/>
      <c r="C55" s="45"/>
      <c r="D55" s="24"/>
    </row>
    <row r="56" customFormat="false" ht="13.5" hidden="false" customHeight="false" outlineLevel="0" collapsed="false">
      <c r="A56" s="47" t="s">
        <v>78</v>
      </c>
      <c r="B56" s="48"/>
      <c r="C56" s="49"/>
      <c r="D56" s="50"/>
    </row>
    <row r="57" customFormat="false" ht="12.75" hidden="false" customHeight="false" outlineLevel="0" collapsed="false">
      <c r="A57" s="3" t="s">
        <v>79</v>
      </c>
      <c r="B57" s="4"/>
      <c r="C57" s="4"/>
      <c r="D57" s="20"/>
    </row>
    <row r="58" customFormat="false" ht="12.75" hidden="false" customHeight="false" outlineLevel="0" collapsed="false">
      <c r="A58" s="15" t="s">
        <v>80</v>
      </c>
      <c r="B58" s="19" t="s">
        <v>81</v>
      </c>
      <c r="C58" s="19" t="s">
        <v>81</v>
      </c>
      <c r="D58" s="20"/>
    </row>
    <row r="59" customFormat="false" ht="13.5" hidden="false" customHeight="false" outlineLevel="0" collapsed="false">
      <c r="A59" s="15" t="s">
        <v>82</v>
      </c>
      <c r="B59" s="19"/>
      <c r="C59" s="19"/>
      <c r="D59" s="20"/>
    </row>
    <row r="60" customFormat="false" ht="14.25" hidden="false" customHeight="false" outlineLevel="0" collapsed="false">
      <c r="A60" s="51" t="s">
        <v>83</v>
      </c>
      <c r="B60" s="52" t="s">
        <v>84</v>
      </c>
      <c r="C60" s="52" t="s">
        <v>85</v>
      </c>
      <c r="D60" s="53"/>
    </row>
    <row r="61" customFormat="false" ht="13.5" hidden="true" customHeight="true" outlineLevel="0" collapsed="false">
      <c r="A61" s="3" t="s">
        <v>86</v>
      </c>
      <c r="B61" s="4"/>
      <c r="C61" s="4" t="s">
        <v>87</v>
      </c>
      <c r="D61" s="6" t="s">
        <v>88</v>
      </c>
    </row>
    <row r="62" customFormat="false" ht="13.5" hidden="true" customHeight="true" outlineLevel="0" collapsed="false">
      <c r="A62" s="3" t="s">
        <v>89</v>
      </c>
      <c r="B62" s="4"/>
      <c r="C62" s="4" t="s">
        <v>87</v>
      </c>
      <c r="D62" s="6" t="s">
        <v>90</v>
      </c>
    </row>
    <row r="63" customFormat="false" ht="14.25" hidden="true" customHeight="false" outlineLevel="0" collapsed="false">
      <c r="A63" s="54" t="s">
        <v>91</v>
      </c>
      <c r="B63" s="55"/>
      <c r="C63" s="55" t="s">
        <v>87</v>
      </c>
      <c r="D63" s="56" t="s">
        <v>90</v>
      </c>
    </row>
    <row r="64" customFormat="false" ht="17.25" hidden="false" customHeight="true" outlineLevel="0" collapsed="false">
      <c r="A64" s="3" t="s">
        <v>92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93</v>
      </c>
      <c r="B67" s="4"/>
      <c r="C67" s="4"/>
      <c r="D67" s="20"/>
    </row>
    <row r="68" customFormat="false" ht="12.75" hidden="false" customHeight="false" outlineLevel="0" collapsed="false">
      <c r="A68" s="3" t="s">
        <v>94</v>
      </c>
      <c r="B68" s="4"/>
      <c r="C68" s="4"/>
      <c r="D68" s="20"/>
    </row>
    <row r="69" customFormat="false" ht="13.5" hidden="false" customHeight="false" outlineLevel="0" collapsed="false">
      <c r="A69" s="57" t="s">
        <v>95</v>
      </c>
      <c r="B69" s="55"/>
      <c r="C69" s="55"/>
      <c r="D69" s="58"/>
    </row>
    <row r="70" customFormat="false" ht="14.25" hidden="false" customHeight="false" outlineLevel="0" collapsed="false">
      <c r="A70" s="54" t="s">
        <v>96</v>
      </c>
      <c r="B70" s="55"/>
      <c r="C70" s="55"/>
      <c r="D70" s="58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97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98</v>
      </c>
      <c r="B6" s="65"/>
      <c r="C6" s="66"/>
      <c r="D6" s="67"/>
      <c r="E6" s="67"/>
      <c r="F6" s="68"/>
      <c r="G6" s="68"/>
      <c r="H6" s="69"/>
      <c r="I6" s="70" t="s">
        <v>99</v>
      </c>
      <c r="J6" s="70" t="s">
        <v>100</v>
      </c>
    </row>
    <row r="7" customFormat="false" ht="24.95" hidden="false" customHeight="true" outlineLevel="0" collapsed="false">
      <c r="A7" s="71" t="s">
        <v>101</v>
      </c>
      <c r="B7" s="72"/>
      <c r="C7" s="67"/>
      <c r="D7" s="67"/>
      <c r="E7" s="67"/>
      <c r="F7" s="68"/>
      <c r="G7" s="68"/>
      <c r="H7" s="73" t="s">
        <v>102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103</v>
      </c>
      <c r="I8" s="77"/>
      <c r="J8" s="78"/>
    </row>
    <row r="9" customFormat="false" ht="24.95" hidden="false" customHeight="true" outlineLevel="0" collapsed="false">
      <c r="A9" s="68" t="s">
        <v>104</v>
      </c>
      <c r="B9" s="79"/>
      <c r="C9" s="67"/>
      <c r="D9" s="67"/>
      <c r="E9" s="67"/>
      <c r="F9" s="68"/>
      <c r="G9" s="68"/>
      <c r="H9" s="80" t="s">
        <v>105</v>
      </c>
      <c r="I9" s="81"/>
      <c r="J9" s="81"/>
    </row>
    <row r="10" customFormat="false" ht="24.95" hidden="false" customHeight="true" outlineLevel="0" collapsed="false">
      <c r="A10" s="71" t="s">
        <v>101</v>
      </c>
      <c r="B10" s="82"/>
      <c r="C10" s="67"/>
      <c r="D10" s="67"/>
      <c r="E10" s="67"/>
      <c r="F10" s="68"/>
      <c r="G10" s="68"/>
      <c r="H10" s="68" t="s">
        <v>106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107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108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109</v>
      </c>
      <c r="F20" s="95"/>
      <c r="G20" s="96" t="s">
        <v>110</v>
      </c>
      <c r="H20" s="96"/>
      <c r="I20" s="92"/>
    </row>
    <row r="21" customFormat="false" ht="24.95" hidden="false" customHeight="true" outlineLevel="0" collapsed="false">
      <c r="C21" s="97" t="s">
        <v>111</v>
      </c>
      <c r="D21" s="98"/>
      <c r="E21" s="99" t="s">
        <v>112</v>
      </c>
      <c r="F21" s="99"/>
      <c r="G21" s="100" t="s">
        <v>112</v>
      </c>
      <c r="H21" s="100"/>
      <c r="I21" s="92"/>
    </row>
    <row r="22" customFormat="false" ht="35.1" hidden="false" customHeight="true" outlineLevel="0" collapsed="false">
      <c r="C22" s="101" t="s">
        <v>113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114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115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116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117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118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119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120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121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122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123</v>
      </c>
      <c r="B35" s="119"/>
      <c r="C35" s="119"/>
      <c r="D35" s="92"/>
      <c r="E35" s="120" t="s">
        <v>124</v>
      </c>
      <c r="F35" s="121"/>
      <c r="G35" s="120" t="s">
        <v>125</v>
      </c>
      <c r="H35" s="121"/>
      <c r="I35" s="120" t="s">
        <v>126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127</v>
      </c>
      <c r="B37" s="119"/>
      <c r="C37" s="119"/>
      <c r="D37" s="122" t="s">
        <v>128</v>
      </c>
      <c r="E37" s="120" t="s">
        <v>125</v>
      </c>
      <c r="F37" s="121"/>
      <c r="G37" s="119"/>
      <c r="H37" s="120" t="s">
        <v>126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129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130</v>
      </c>
      <c r="B45" s="126"/>
      <c r="C45" s="127"/>
      <c r="D45" s="127"/>
      <c r="E45" s="127"/>
      <c r="F45" s="128" t="s">
        <v>23</v>
      </c>
      <c r="G45" s="129" t="s">
        <v>131</v>
      </c>
      <c r="H45" s="130" t="n">
        <f aca="true">NOW()</f>
        <v>45926.9205408323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132</v>
      </c>
      <c r="D46" s="68"/>
      <c r="E46" s="68"/>
      <c r="F46" s="64" t="s">
        <v>133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134</v>
      </c>
      <c r="B48" s="126"/>
      <c r="C48" s="127"/>
      <c r="D48" s="127"/>
      <c r="E48" s="127"/>
      <c r="F48" s="128" t="s">
        <v>23</v>
      </c>
      <c r="G48" s="129" t="s">
        <v>131</v>
      </c>
      <c r="H48" s="130" t="n">
        <f aca="true">NOW()</f>
        <v>45926.9205408324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132</v>
      </c>
      <c r="D49" s="68"/>
      <c r="E49" s="68"/>
      <c r="F49" s="64" t="s">
        <v>133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135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136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104</v>
      </c>
      <c r="B5" s="138"/>
      <c r="C5" s="139"/>
      <c r="D5" s="139"/>
      <c r="E5" s="139"/>
      <c r="F5" s="139"/>
      <c r="G5" s="140"/>
      <c r="H5" s="137"/>
      <c r="I5" s="141"/>
      <c r="J5" s="142" t="s">
        <v>99</v>
      </c>
      <c r="K5" s="143"/>
    </row>
    <row r="6" customFormat="false" ht="20.1" hidden="false" customHeight="true" outlineLevel="0" collapsed="false">
      <c r="A6" s="144" t="s">
        <v>101</v>
      </c>
      <c r="B6" s="145"/>
      <c r="C6" s="139"/>
      <c r="D6" s="139"/>
      <c r="E6" s="139"/>
      <c r="F6" s="139"/>
      <c r="G6" s="140"/>
      <c r="H6" s="137"/>
      <c r="I6" s="146" t="s">
        <v>102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137</v>
      </c>
      <c r="J7" s="149"/>
      <c r="K7" s="143"/>
    </row>
    <row r="8" customFormat="false" ht="20.1" hidden="false" customHeight="true" outlineLevel="0" collapsed="false">
      <c r="H8" s="137"/>
      <c r="I8" s="150" t="s">
        <v>105</v>
      </c>
      <c r="J8" s="151"/>
      <c r="K8" s="143"/>
    </row>
    <row r="9" customFormat="false" ht="20.1" hidden="false" customHeight="true" outlineLevel="0" collapsed="false">
      <c r="A9" s="137" t="s">
        <v>138</v>
      </c>
      <c r="B9" s="138"/>
      <c r="C9" s="152"/>
      <c r="D9" s="153"/>
      <c r="E9" s="137"/>
      <c r="F9" s="137"/>
      <c r="G9" s="137"/>
      <c r="H9" s="137"/>
      <c r="I9" s="137" t="s">
        <v>139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107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21</v>
      </c>
      <c r="B21" s="160"/>
    </row>
    <row r="22" customFormat="false" ht="18.75" hidden="false" customHeight="false" outlineLevel="0" collapsed="false">
      <c r="A22" s="159" t="s">
        <v>140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141</v>
      </c>
      <c r="C23" s="165" t="s">
        <v>142</v>
      </c>
      <c r="D23" s="165" t="s">
        <v>143</v>
      </c>
      <c r="E23" s="165" t="s">
        <v>142</v>
      </c>
      <c r="F23" s="165" t="s">
        <v>144</v>
      </c>
      <c r="G23" s="165" t="s">
        <v>143</v>
      </c>
      <c r="H23" s="165" t="s">
        <v>145</v>
      </c>
      <c r="I23" s="165" t="s">
        <v>146</v>
      </c>
      <c r="J23" s="166" t="s">
        <v>147</v>
      </c>
      <c r="K23" s="166" t="s">
        <v>148</v>
      </c>
    </row>
    <row r="24" customFormat="false" ht="20.1" hidden="false" customHeight="true" outlineLevel="0" collapsed="false">
      <c r="A24" s="167" t="s">
        <v>149</v>
      </c>
      <c r="B24" s="168" t="s">
        <v>150</v>
      </c>
      <c r="C24" s="169" t="s">
        <v>151</v>
      </c>
      <c r="D24" s="169" t="s">
        <v>152</v>
      </c>
      <c r="E24" s="169" t="s">
        <v>153</v>
      </c>
      <c r="F24" s="169" t="s">
        <v>153</v>
      </c>
      <c r="G24" s="169" t="s">
        <v>152</v>
      </c>
      <c r="H24" s="169" t="s">
        <v>154</v>
      </c>
      <c r="I24" s="169" t="s">
        <v>154</v>
      </c>
      <c r="J24" s="170" t="s">
        <v>155</v>
      </c>
      <c r="K24" s="170" t="s">
        <v>156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23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157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158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159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160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161</v>
      </c>
      <c r="B44" s="143"/>
      <c r="C44" s="143"/>
      <c r="D44" s="198"/>
      <c r="E44" s="134"/>
      <c r="F44" s="120" t="s">
        <v>124</v>
      </c>
      <c r="G44" s="121"/>
      <c r="H44" s="120" t="s">
        <v>125</v>
      </c>
      <c r="I44" s="121"/>
      <c r="J44" s="120" t="s">
        <v>126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130</v>
      </c>
      <c r="B51" s="200"/>
      <c r="C51" s="201"/>
      <c r="D51" s="201"/>
      <c r="E51" s="201"/>
      <c r="F51" s="201"/>
      <c r="G51" s="201"/>
      <c r="H51" s="202" t="s">
        <v>23</v>
      </c>
      <c r="I51" s="203" t="s">
        <v>131</v>
      </c>
      <c r="J51" s="204" t="n">
        <f aca="true">NOW()</f>
        <v>45926.9205408526</v>
      </c>
    </row>
    <row r="52" customFormat="false" ht="18" hidden="false" customHeight="false" outlineLevel="0" collapsed="false">
      <c r="A52" s="205"/>
      <c r="B52" s="205"/>
      <c r="C52" s="199" t="s">
        <v>132</v>
      </c>
      <c r="D52" s="206"/>
      <c r="E52" s="205"/>
      <c r="F52" s="205"/>
      <c r="G52" s="205"/>
      <c r="H52" s="156" t="s">
        <v>133</v>
      </c>
      <c r="I52" s="205"/>
      <c r="J52" s="205"/>
    </row>
    <row r="54" customFormat="false" ht="19.5" hidden="false" customHeight="false" outlineLevel="0" collapsed="false">
      <c r="A54" s="199" t="s">
        <v>134</v>
      </c>
      <c r="B54" s="200"/>
      <c r="C54" s="201"/>
      <c r="D54" s="201"/>
      <c r="E54" s="201"/>
      <c r="F54" s="201"/>
      <c r="G54" s="201"/>
      <c r="H54" s="202" t="s">
        <v>23</v>
      </c>
      <c r="I54" s="203" t="s">
        <v>131</v>
      </c>
      <c r="J54" s="204" t="n">
        <f aca="true">NOW()</f>
        <v>45926.9205408526</v>
      </c>
    </row>
    <row r="55" customFormat="false" ht="18" hidden="false" customHeight="false" outlineLevel="0" collapsed="false">
      <c r="A55" s="205"/>
      <c r="B55" s="205"/>
      <c r="C55" s="199" t="s">
        <v>132</v>
      </c>
      <c r="D55" s="206"/>
      <c r="E55" s="205"/>
      <c r="F55" s="205"/>
      <c r="G55" s="205"/>
      <c r="H55" s="156" t="s">
        <v>133</v>
      </c>
      <c r="I55" s="205"/>
      <c r="J55" s="205"/>
    </row>
    <row r="56" customFormat="false" ht="12.75" hidden="false" customHeight="false" outlineLevel="0" collapsed="false">
      <c r="A56" s="207" t="s">
        <v>162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163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164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165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166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167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168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