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<sst xmlns="http://schemas.openxmlformats.org/spreadsheetml/2006/main" count="44" uniqueCount="25">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</sst>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3.41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  <c r="H5" s="3" t="n">
        <f aca="false">G5+1</f>
        <v>45928</v>
      </c>
      <c r="I5" s="3" t="n">
        <f aca="false">H5+1</f>
        <v>45929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19</v>
      </c>
      <c r="E11" s="7" t="n">
        <f aca="false">D11*C11*16</f>
        <v>30400</v>
      </c>
      <c r="F11" s="7" t="n">
        <v>1</v>
      </c>
      <c r="G11" s="8" t="n">
        <f aca="false">D11-F11</f>
        <v>18</v>
      </c>
      <c r="H11" s="9" t="n">
        <f aca="false">E11-(C11*F11*16)</f>
        <v>28800</v>
      </c>
      <c r="J11" s="10" t="n">
        <f aca="false">-C11*16*K11</f>
        <v>-41648</v>
      </c>
      <c r="K11" s="11" t="n">
        <v>26.03</v>
      </c>
      <c r="L11" s="12" t="n">
        <f aca="false">J11+H11</f>
        <v>-12848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20.25</v>
      </c>
      <c r="E13" s="14" t="n">
        <f aca="false">D13*C13*16</f>
        <v>-226800</v>
      </c>
      <c r="F13" s="14" t="n">
        <v>1</v>
      </c>
      <c r="G13" s="15" t="n">
        <f aca="false">D13+F13</f>
        <v>21.25</v>
      </c>
      <c r="H13" s="16" t="n">
        <f aca="false">E13+(C13*F13*16)</f>
        <v>-238000</v>
      </c>
      <c r="J13" s="17" t="n">
        <f aca="false">-C13*16*K13</f>
        <v>346752</v>
      </c>
      <c r="K13" s="18" t="n">
        <v>30.96</v>
      </c>
      <c r="L13" s="19" t="n">
        <f aca="false">J13+H13</f>
        <v>108752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20.5</v>
      </c>
      <c r="E14" s="21" t="n">
        <f aca="false">D14*C14*16</f>
        <v>-32800</v>
      </c>
      <c r="F14" s="21" t="n">
        <v>1</v>
      </c>
      <c r="G14" s="22" t="n">
        <f aca="false">D14+F14</f>
        <v>21.5</v>
      </c>
      <c r="H14" s="23" t="n">
        <f aca="false">E14+(C14*F14*16)</f>
        <v>-34400</v>
      </c>
      <c r="J14" s="24" t="n">
        <f aca="false">-C14*16*K14</f>
        <v>55600</v>
      </c>
      <c r="K14" s="25" t="n">
        <v>34.75</v>
      </c>
      <c r="L14" s="26" t="n">
        <f aca="false">J14+H14</f>
        <v>21200</v>
      </c>
    </row>
    <row r="15" customFormat="false" ht="12.75" hidden="false" customHeight="false" outlineLevel="0" collapsed="false">
      <c r="D15" s="14"/>
      <c r="H15" s="27" t="n">
        <f aca="false">SUM(H11:H14)</f>
        <v>-243600</v>
      </c>
      <c r="J15" s="28" t="n">
        <f aca="false">SUM(J11:J14)</f>
        <v>360704</v>
      </c>
      <c r="K15" s="29"/>
      <c r="L15" s="30" t="n">
        <f aca="false">SUM(L11:L14)</f>
        <v>117104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15.75</v>
      </c>
      <c r="E24" s="14" t="n">
        <f aca="false">D24*C24*56</f>
        <v>-44100</v>
      </c>
      <c r="F24" s="14" t="n">
        <v>1</v>
      </c>
      <c r="G24" s="15" t="n">
        <f aca="false">D24+F24</f>
        <v>16.75</v>
      </c>
      <c r="H24" s="16" t="n">
        <f aca="false">E24+(C24*F24*56)</f>
        <v>-46900</v>
      </c>
      <c r="J24" s="17" t="n">
        <f aca="false">-C24*56*K24</f>
        <v>51100</v>
      </c>
      <c r="K24" s="18" t="n">
        <v>18.25</v>
      </c>
      <c r="L24" s="19" t="n">
        <f aca="false">J24+H24</f>
        <v>4200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-46900</v>
      </c>
      <c r="J26" s="28" t="n">
        <f aca="false">SUM(J22:J25)</f>
        <v>51100</v>
      </c>
      <c r="K26" s="29"/>
      <c r="L26" s="30" t="n">
        <f aca="false">SUM(L22:L25)</f>
        <v>4200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-290500</v>
      </c>
      <c r="J31" s="35" t="n">
        <f aca="false">J15+J26</f>
        <v>411804</v>
      </c>
      <c r="L31" s="35" t="n">
        <f aca="false">L15+L26</f>
        <v>121304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2002-02-01T11:15:28Z</dcterms:modified>
  <cp:revision>0</cp:revision>
  <dc:subject/>
  <dc:title/>
</cp:coreProperties>
</file>