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July 2001 tranny" sheetId="2" state="visible" r:id="rId4"/>
  </sheets>
  <calcPr iterateCount="100" refMode="A1" iterate="false" iterateDelta="0.001"/>
  <pivotCaches>
    <pivotCache cacheId="1" r:id="rId6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<sst xmlns="http://schemas.openxmlformats.org/spreadsheetml/2006/main" count="183" uniqueCount="36">
  <si>
    <t xml:space="preserve">Data</t>
  </si>
  <si>
    <t xml:space="preserve">Act Date</t>
  </si>
  <si>
    <t xml:space="preserve">Sum of Gross MW</t>
  </si>
  <si>
    <t xml:space="preserve">Average of Price</t>
  </si>
  <si>
    <t xml:space="preserve">Sum of Total Amt</t>
  </si>
  <si>
    <t xml:space="preserve">Grand Total</t>
  </si>
  <si>
    <t xml:space="preserve">Schedule 1    Scheduling, System Control, and Dispatch Services -  $0.047 per MWh</t>
  </si>
  <si>
    <t xml:space="preserve">2040 MW x 0.047 = $95.88</t>
  </si>
  <si>
    <t xml:space="preserve">Schedule 2    Reactive Supply and Voltage Control - $0.066 per MWh</t>
  </si>
  <si>
    <t xml:space="preserve">2040 MW x 0.066 = $134.64</t>
  </si>
  <si>
    <t xml:space="preserve">Schedule 9    Loss Compensation Service - $3.00 per MWh</t>
  </si>
  <si>
    <t xml:space="preserve">2040 MW x $3.00 = $6120.00</t>
  </si>
  <si>
    <t xml:space="preserve">New Mexico Gross Receipts Tax - 5.75% of gross charges for the month</t>
  </si>
  <si>
    <t xml:space="preserve">($5748 energy charge + $6350.52 ancillary charge total) x 5.75% = $ 695.66</t>
  </si>
  <si>
    <t xml:space="preserve">Total Annuity #  735993.1</t>
  </si>
  <si>
    <t xml:space="preserve">Counterparty</t>
  </si>
  <si>
    <t xml:space="preserve">Deal Type</t>
  </si>
  <si>
    <t xml:space="preserve">Deal Number</t>
  </si>
  <si>
    <t xml:space="preserve">Desk</t>
  </si>
  <si>
    <t xml:space="preserve">Start Hour</t>
  </si>
  <si>
    <t xml:space="preserve">End Hour</t>
  </si>
  <si>
    <t xml:space="preserve">Total Hours</t>
  </si>
  <si>
    <t xml:space="preserve">Dmd/Opt Charge MW</t>
  </si>
  <si>
    <t xml:space="preserve">Dmd/Opt Charge Price</t>
  </si>
  <si>
    <t xml:space="preserve">Dmd/Opt Charge Amt</t>
  </si>
  <si>
    <t xml:space="preserve">Gross MW</t>
  </si>
  <si>
    <t xml:space="preserve">MW Net of Line Loss</t>
  </si>
  <si>
    <t xml:space="preserve">Price</t>
  </si>
  <si>
    <t xml:space="preserve">Total Amt</t>
  </si>
  <si>
    <t xml:space="preserve">Delivery Point</t>
  </si>
  <si>
    <t xml:space="preserve">PUBLICSERNM</t>
  </si>
  <si>
    <t xml:space="preserve">T</t>
  </si>
  <si>
    <t xml:space="preserve">EPMI-ST-SW</t>
  </si>
  <si>
    <t xml:space="preserve">Four Corners-345KV</t>
  </si>
  <si>
    <t xml:space="preserve">EPMI-ST-WROCK</t>
  </si>
  <si>
    <t xml:space="preserve">Four Corners-230KV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</si>
</sst>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_(* #,##0.00_);_(* \(#,##0.0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38" createdVersion="3">
  <cacheSource type="worksheet">
    <worksheetSource ref="A1:P39" sheet="July 2001 tranny"/>
  </cacheSource>
  <cacheFields count="16">
    <cacheField name="Counterparty" numFmtId="0">
      <sharedItems count="1">
        <s v="PUBLICSERNM"/>
      </sharedItems>
    </cacheField>
    <cacheField name="Deal Type" numFmtId="0">
      <sharedItems count="1">
        <s v="T"/>
      </sharedItems>
    </cacheField>
    <cacheField name="Act Date" numFmtId="0">
      <sharedItems containsSemiMixedTypes="0" containsNonDate="0" containsDate="1" containsString="0" minDate="2001-07-03T00:00:00" maxDate="2001-07-31T00:00:00" count="7">
        <d v="2001-07-03T00:00:00"/>
        <d v="2001-07-05T00:00:00"/>
        <d v="2001-07-06T00:00:00"/>
        <d v="2001-07-07T00:00:00"/>
        <d v="2001-07-09T00:00:00"/>
        <d v="2001-07-26T00:00:00"/>
        <d v="2001-07-31T00:00:00"/>
      </sharedItems>
    </cacheField>
    <cacheField name="Deal Number" numFmtId="0">
      <sharedItems containsSemiMixedTypes="0" containsString="0" containsNumber="1" minValue="671028.1" maxValue="708993.1" count="7">
        <n v="671028.1"/>
        <n v="672842.1"/>
        <n v="674594.1"/>
        <n v="676209.1"/>
        <n v="676219.1"/>
        <n v="702460.1"/>
        <n v="708993.1"/>
      </sharedItems>
    </cacheField>
    <cacheField name="Desk" numFmtId="0">
      <sharedItems count="2">
        <s v="EPMI-ST-SW"/>
        <s v="EPMI-ST-WROCK"/>
      </sharedItems>
    </cacheField>
    <cacheField name="Start Hour" numFmtId="0">
      <sharedItems containsSemiMixedTypes="0" containsString="0" containsNumber="1" containsInteger="1" minValue="6" maxValue="16" count="8">
        <n v="6"/>
        <n v="10"/>
        <n v="11"/>
        <n v="12"/>
        <n v="13"/>
        <n v="14"/>
        <n v="15"/>
        <n v="16"/>
      </sharedItems>
    </cacheField>
    <cacheField name="End Hour" numFmtId="0">
      <sharedItems containsSemiMixedTypes="0" containsString="0" containsNumber="1" containsInteger="1" minValue="10" maxValue="22" count="8">
        <n v="10"/>
        <n v="11"/>
        <n v="12"/>
        <n v="13"/>
        <n v="14"/>
        <n v="15"/>
        <n v="16"/>
        <n v="22"/>
      </sharedItems>
    </cacheField>
    <cacheField name="Total Hours" numFmtId="0">
      <sharedItems containsSemiMixedTypes="0" containsString="0" containsNumber="1" containsInteger="1" minValue="1" maxValue="16" count="5">
        <n v="1"/>
        <n v="4"/>
        <n v="5"/>
        <n v="6"/>
        <n v="16"/>
      </sharedItems>
    </cacheField>
    <cacheField name="Dmd/Opt Charge MW" numFmtId="0">
      <sharedItems containsSemiMixedTypes="0" containsString="0" containsNumber="1" containsInteger="1" minValue="-320" maxValue="0" count="9">
        <n v="-320"/>
        <n v="-120"/>
        <n v="-100"/>
        <n v="-80"/>
        <n v="-30"/>
        <n v="-25"/>
        <n v="-10"/>
        <n v="-5"/>
        <n v="0"/>
      </sharedItems>
    </cacheField>
    <cacheField name="Dmd/Opt Charge Price" numFmtId="0">
      <sharedItems containsSemiMixedTypes="0" containsString="0" containsNumber="1" minValue="0" maxValue="2.84" count="3">
        <n v="0"/>
        <n v="2.7"/>
        <n v="2.84"/>
      </sharedItems>
    </cacheField>
    <cacheField name="Dmd/Opt Charge Amt" numFmtId="0">
      <sharedItems containsSemiMixedTypes="0" containsString="0" containsNumber="1" minValue="-908.8" maxValue="0" count="10">
        <n v="-908.8"/>
        <n v="-864"/>
        <n v="-340.8"/>
        <n v="-284"/>
        <n v="-227.2"/>
        <n v="-85.2"/>
        <n v="-71"/>
        <n v="-28.4"/>
        <n v="-14.2"/>
        <n v="0"/>
      </sharedItems>
    </cacheField>
    <cacheField name="Gross MW" numFmtId="0">
      <sharedItems containsSemiMixedTypes="0" containsString="0" containsNumber="1" containsInteger="1" minValue="-320" maxValue="0" count="9">
        <n v="-320"/>
        <n v="-120"/>
        <n v="-100"/>
        <n v="-80"/>
        <n v="-30"/>
        <n v="-25"/>
        <n v="-10"/>
        <n v="-5"/>
        <n v="0"/>
      </sharedItems>
    </cacheField>
    <cacheField name="MW Net of Line Loss" numFmtId="0">
      <sharedItems containsSemiMixedTypes="0" containsString="0" containsNumber="1" containsInteger="1" minValue="-320" maxValue="0" count="9">
        <n v="-320"/>
        <n v="-120"/>
        <n v="-100"/>
        <n v="-80"/>
        <n v="-30"/>
        <n v="-25"/>
        <n v="-10"/>
        <n v="-5"/>
        <n v="0"/>
      </sharedItems>
    </cacheField>
    <cacheField name="Price" numFmtId="0">
      <sharedItems containsSemiMixedTypes="0" containsString="0" containsNumber="1" containsInteger="1" minValue="0" maxValue="0" count="1">
        <n v="0"/>
      </sharedItems>
    </cacheField>
    <cacheField name="Total Amt" numFmtId="0">
      <sharedItems containsSemiMixedTypes="0" containsString="0" containsNumber="1" minValue="-908.8" maxValue="0" count="10">
        <n v="-908.8"/>
        <n v="-864"/>
        <n v="-340.8"/>
        <n v="-284"/>
        <n v="-227.2"/>
        <n v="-85.2"/>
        <n v="-71"/>
        <n v="-28.4"/>
        <n v="-14.2"/>
        <n v="0"/>
      </sharedItems>
    </cacheField>
    <cacheField name="Delivery Point" numFmtId="0">
      <sharedItems count="2">
        <s v="Four Corners-230KV"/>
        <s v="Four Corners-345KV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">
  <r>
    <x v="0"/>
    <x v="0"/>
    <x v="0"/>
    <x v="0"/>
    <x v="0"/>
    <x v="0"/>
    <x v="0"/>
    <x v="1"/>
    <x v="3"/>
    <x v="2"/>
    <x v="4"/>
    <x v="8"/>
    <x v="8"/>
    <x v="0"/>
    <x v="4"/>
    <x v="1"/>
  </r>
  <r>
    <x v="0"/>
    <x v="0"/>
    <x v="0"/>
    <x v="0"/>
    <x v="0"/>
    <x v="1"/>
    <x v="1"/>
    <x v="0"/>
    <x v="6"/>
    <x v="2"/>
    <x v="7"/>
    <x v="8"/>
    <x v="8"/>
    <x v="0"/>
    <x v="7"/>
    <x v="1"/>
  </r>
  <r>
    <x v="0"/>
    <x v="0"/>
    <x v="0"/>
    <x v="0"/>
    <x v="0"/>
    <x v="2"/>
    <x v="2"/>
    <x v="0"/>
    <x v="7"/>
    <x v="2"/>
    <x v="8"/>
    <x v="8"/>
    <x v="8"/>
    <x v="0"/>
    <x v="8"/>
    <x v="1"/>
  </r>
  <r>
    <x v="0"/>
    <x v="0"/>
    <x v="0"/>
    <x v="0"/>
    <x v="0"/>
    <x v="6"/>
    <x v="6"/>
    <x v="0"/>
    <x v="6"/>
    <x v="2"/>
    <x v="7"/>
    <x v="8"/>
    <x v="8"/>
    <x v="0"/>
    <x v="7"/>
    <x v="1"/>
  </r>
  <r>
    <x v="0"/>
    <x v="0"/>
    <x v="0"/>
    <x v="0"/>
    <x v="0"/>
    <x v="7"/>
    <x v="7"/>
    <x v="3"/>
    <x v="1"/>
    <x v="2"/>
    <x v="2"/>
    <x v="8"/>
    <x v="8"/>
    <x v="0"/>
    <x v="2"/>
    <x v="1"/>
  </r>
  <r>
    <x v="0"/>
    <x v="0"/>
    <x v="0"/>
    <x v="0"/>
    <x v="0"/>
    <x v="0"/>
    <x v="0"/>
    <x v="1"/>
    <x v="8"/>
    <x v="0"/>
    <x v="9"/>
    <x v="3"/>
    <x v="3"/>
    <x v="0"/>
    <x v="9"/>
    <x v="1"/>
  </r>
  <r>
    <x v="0"/>
    <x v="0"/>
    <x v="0"/>
    <x v="0"/>
    <x v="0"/>
    <x v="1"/>
    <x v="1"/>
    <x v="0"/>
    <x v="8"/>
    <x v="0"/>
    <x v="9"/>
    <x v="6"/>
    <x v="6"/>
    <x v="0"/>
    <x v="9"/>
    <x v="1"/>
  </r>
  <r>
    <x v="0"/>
    <x v="0"/>
    <x v="0"/>
    <x v="0"/>
    <x v="0"/>
    <x v="2"/>
    <x v="2"/>
    <x v="0"/>
    <x v="8"/>
    <x v="0"/>
    <x v="9"/>
    <x v="7"/>
    <x v="7"/>
    <x v="0"/>
    <x v="9"/>
    <x v="1"/>
  </r>
  <r>
    <x v="0"/>
    <x v="0"/>
    <x v="0"/>
    <x v="0"/>
    <x v="0"/>
    <x v="6"/>
    <x v="6"/>
    <x v="0"/>
    <x v="8"/>
    <x v="0"/>
    <x v="9"/>
    <x v="6"/>
    <x v="6"/>
    <x v="0"/>
    <x v="9"/>
    <x v="1"/>
  </r>
  <r>
    <x v="0"/>
    <x v="0"/>
    <x v="0"/>
    <x v="0"/>
    <x v="0"/>
    <x v="7"/>
    <x v="7"/>
    <x v="3"/>
    <x v="8"/>
    <x v="0"/>
    <x v="9"/>
    <x v="1"/>
    <x v="1"/>
    <x v="0"/>
    <x v="9"/>
    <x v="1"/>
  </r>
  <r>
    <x v="0"/>
    <x v="0"/>
    <x v="1"/>
    <x v="1"/>
    <x v="0"/>
    <x v="0"/>
    <x v="1"/>
    <x v="2"/>
    <x v="2"/>
    <x v="2"/>
    <x v="3"/>
    <x v="8"/>
    <x v="8"/>
    <x v="0"/>
    <x v="3"/>
    <x v="1"/>
  </r>
  <r>
    <x v="0"/>
    <x v="0"/>
    <x v="1"/>
    <x v="1"/>
    <x v="0"/>
    <x v="2"/>
    <x v="2"/>
    <x v="0"/>
    <x v="7"/>
    <x v="2"/>
    <x v="8"/>
    <x v="8"/>
    <x v="8"/>
    <x v="0"/>
    <x v="8"/>
    <x v="1"/>
  </r>
  <r>
    <x v="0"/>
    <x v="0"/>
    <x v="1"/>
    <x v="1"/>
    <x v="0"/>
    <x v="7"/>
    <x v="7"/>
    <x v="3"/>
    <x v="1"/>
    <x v="2"/>
    <x v="2"/>
    <x v="8"/>
    <x v="8"/>
    <x v="0"/>
    <x v="2"/>
    <x v="1"/>
  </r>
  <r>
    <x v="0"/>
    <x v="0"/>
    <x v="1"/>
    <x v="1"/>
    <x v="0"/>
    <x v="0"/>
    <x v="1"/>
    <x v="2"/>
    <x v="8"/>
    <x v="0"/>
    <x v="9"/>
    <x v="2"/>
    <x v="2"/>
    <x v="0"/>
    <x v="9"/>
    <x v="1"/>
  </r>
  <r>
    <x v="0"/>
    <x v="0"/>
    <x v="1"/>
    <x v="1"/>
    <x v="0"/>
    <x v="2"/>
    <x v="2"/>
    <x v="0"/>
    <x v="8"/>
    <x v="0"/>
    <x v="9"/>
    <x v="7"/>
    <x v="7"/>
    <x v="0"/>
    <x v="9"/>
    <x v="1"/>
  </r>
  <r>
    <x v="0"/>
    <x v="0"/>
    <x v="1"/>
    <x v="1"/>
    <x v="0"/>
    <x v="7"/>
    <x v="7"/>
    <x v="3"/>
    <x v="8"/>
    <x v="0"/>
    <x v="9"/>
    <x v="1"/>
    <x v="1"/>
    <x v="0"/>
    <x v="9"/>
    <x v="1"/>
  </r>
  <r>
    <x v="0"/>
    <x v="0"/>
    <x v="2"/>
    <x v="2"/>
    <x v="0"/>
    <x v="0"/>
    <x v="7"/>
    <x v="4"/>
    <x v="0"/>
    <x v="2"/>
    <x v="0"/>
    <x v="8"/>
    <x v="8"/>
    <x v="0"/>
    <x v="0"/>
    <x v="1"/>
  </r>
  <r>
    <x v="0"/>
    <x v="0"/>
    <x v="2"/>
    <x v="2"/>
    <x v="0"/>
    <x v="0"/>
    <x v="7"/>
    <x v="4"/>
    <x v="8"/>
    <x v="0"/>
    <x v="9"/>
    <x v="0"/>
    <x v="0"/>
    <x v="0"/>
    <x v="9"/>
    <x v="1"/>
  </r>
  <r>
    <x v="0"/>
    <x v="0"/>
    <x v="3"/>
    <x v="2"/>
    <x v="0"/>
    <x v="0"/>
    <x v="7"/>
    <x v="4"/>
    <x v="0"/>
    <x v="2"/>
    <x v="0"/>
    <x v="8"/>
    <x v="8"/>
    <x v="0"/>
    <x v="0"/>
    <x v="1"/>
  </r>
  <r>
    <x v="0"/>
    <x v="0"/>
    <x v="3"/>
    <x v="2"/>
    <x v="0"/>
    <x v="0"/>
    <x v="7"/>
    <x v="4"/>
    <x v="8"/>
    <x v="0"/>
    <x v="9"/>
    <x v="0"/>
    <x v="0"/>
    <x v="0"/>
    <x v="9"/>
    <x v="1"/>
  </r>
  <r>
    <x v="0"/>
    <x v="0"/>
    <x v="4"/>
    <x v="4"/>
    <x v="0"/>
    <x v="0"/>
    <x v="1"/>
    <x v="2"/>
    <x v="2"/>
    <x v="2"/>
    <x v="3"/>
    <x v="8"/>
    <x v="8"/>
    <x v="0"/>
    <x v="3"/>
    <x v="1"/>
  </r>
  <r>
    <x v="0"/>
    <x v="0"/>
    <x v="4"/>
    <x v="4"/>
    <x v="0"/>
    <x v="7"/>
    <x v="7"/>
    <x v="3"/>
    <x v="1"/>
    <x v="2"/>
    <x v="2"/>
    <x v="8"/>
    <x v="8"/>
    <x v="0"/>
    <x v="2"/>
    <x v="1"/>
  </r>
  <r>
    <x v="0"/>
    <x v="0"/>
    <x v="4"/>
    <x v="4"/>
    <x v="0"/>
    <x v="0"/>
    <x v="1"/>
    <x v="2"/>
    <x v="8"/>
    <x v="0"/>
    <x v="9"/>
    <x v="2"/>
    <x v="2"/>
    <x v="0"/>
    <x v="9"/>
    <x v="1"/>
  </r>
  <r>
    <x v="0"/>
    <x v="0"/>
    <x v="4"/>
    <x v="4"/>
    <x v="0"/>
    <x v="7"/>
    <x v="7"/>
    <x v="3"/>
    <x v="8"/>
    <x v="0"/>
    <x v="9"/>
    <x v="1"/>
    <x v="1"/>
    <x v="0"/>
    <x v="9"/>
    <x v="1"/>
  </r>
  <r>
    <x v="0"/>
    <x v="0"/>
    <x v="5"/>
    <x v="5"/>
    <x v="0"/>
    <x v="0"/>
    <x v="7"/>
    <x v="4"/>
    <x v="0"/>
    <x v="1"/>
    <x v="1"/>
    <x v="8"/>
    <x v="8"/>
    <x v="0"/>
    <x v="1"/>
    <x v="1"/>
  </r>
  <r>
    <x v="0"/>
    <x v="0"/>
    <x v="5"/>
    <x v="5"/>
    <x v="0"/>
    <x v="0"/>
    <x v="7"/>
    <x v="4"/>
    <x v="8"/>
    <x v="0"/>
    <x v="9"/>
    <x v="0"/>
    <x v="0"/>
    <x v="0"/>
    <x v="9"/>
    <x v="1"/>
  </r>
  <r>
    <x v="0"/>
    <x v="0"/>
    <x v="6"/>
    <x v="6"/>
    <x v="0"/>
    <x v="0"/>
    <x v="7"/>
    <x v="4"/>
    <x v="0"/>
    <x v="2"/>
    <x v="0"/>
    <x v="8"/>
    <x v="8"/>
    <x v="0"/>
    <x v="0"/>
    <x v="1"/>
  </r>
  <r>
    <x v="0"/>
    <x v="0"/>
    <x v="6"/>
    <x v="6"/>
    <x v="0"/>
    <x v="0"/>
    <x v="7"/>
    <x v="4"/>
    <x v="8"/>
    <x v="0"/>
    <x v="9"/>
    <x v="0"/>
    <x v="0"/>
    <x v="0"/>
    <x v="9"/>
    <x v="1"/>
  </r>
  <r>
    <x v="0"/>
    <x v="0"/>
    <x v="4"/>
    <x v="3"/>
    <x v="1"/>
    <x v="2"/>
    <x v="2"/>
    <x v="0"/>
    <x v="7"/>
    <x v="2"/>
    <x v="8"/>
    <x v="8"/>
    <x v="8"/>
    <x v="0"/>
    <x v="8"/>
    <x v="0"/>
  </r>
  <r>
    <x v="0"/>
    <x v="0"/>
    <x v="4"/>
    <x v="3"/>
    <x v="1"/>
    <x v="3"/>
    <x v="3"/>
    <x v="0"/>
    <x v="5"/>
    <x v="2"/>
    <x v="6"/>
    <x v="8"/>
    <x v="8"/>
    <x v="0"/>
    <x v="6"/>
    <x v="0"/>
  </r>
  <r>
    <x v="0"/>
    <x v="0"/>
    <x v="4"/>
    <x v="3"/>
    <x v="1"/>
    <x v="4"/>
    <x v="4"/>
    <x v="0"/>
    <x v="4"/>
    <x v="2"/>
    <x v="5"/>
    <x v="8"/>
    <x v="8"/>
    <x v="0"/>
    <x v="5"/>
    <x v="0"/>
  </r>
  <r>
    <x v="0"/>
    <x v="0"/>
    <x v="4"/>
    <x v="3"/>
    <x v="1"/>
    <x v="5"/>
    <x v="5"/>
    <x v="0"/>
    <x v="5"/>
    <x v="2"/>
    <x v="6"/>
    <x v="8"/>
    <x v="8"/>
    <x v="0"/>
    <x v="6"/>
    <x v="0"/>
  </r>
  <r>
    <x v="0"/>
    <x v="0"/>
    <x v="4"/>
    <x v="3"/>
    <x v="1"/>
    <x v="6"/>
    <x v="6"/>
    <x v="0"/>
    <x v="7"/>
    <x v="2"/>
    <x v="8"/>
    <x v="8"/>
    <x v="8"/>
    <x v="0"/>
    <x v="8"/>
    <x v="0"/>
  </r>
  <r>
    <x v="0"/>
    <x v="0"/>
    <x v="4"/>
    <x v="3"/>
    <x v="1"/>
    <x v="2"/>
    <x v="2"/>
    <x v="0"/>
    <x v="8"/>
    <x v="0"/>
    <x v="9"/>
    <x v="7"/>
    <x v="7"/>
    <x v="0"/>
    <x v="9"/>
    <x v="0"/>
  </r>
  <r>
    <x v="0"/>
    <x v="0"/>
    <x v="4"/>
    <x v="3"/>
    <x v="1"/>
    <x v="3"/>
    <x v="3"/>
    <x v="0"/>
    <x v="8"/>
    <x v="0"/>
    <x v="9"/>
    <x v="5"/>
    <x v="5"/>
    <x v="0"/>
    <x v="9"/>
    <x v="0"/>
  </r>
  <r>
    <x v="0"/>
    <x v="0"/>
    <x v="4"/>
    <x v="3"/>
    <x v="1"/>
    <x v="4"/>
    <x v="4"/>
    <x v="0"/>
    <x v="8"/>
    <x v="0"/>
    <x v="9"/>
    <x v="4"/>
    <x v="4"/>
    <x v="0"/>
    <x v="9"/>
    <x v="0"/>
  </r>
  <r>
    <x v="0"/>
    <x v="0"/>
    <x v="4"/>
    <x v="3"/>
    <x v="1"/>
    <x v="5"/>
    <x v="5"/>
    <x v="0"/>
    <x v="8"/>
    <x v="0"/>
    <x v="9"/>
    <x v="5"/>
    <x v="5"/>
    <x v="0"/>
    <x v="9"/>
    <x v="0"/>
  </r>
  <r>
    <x v="0"/>
    <x v="0"/>
    <x v="4"/>
    <x v="3"/>
    <x v="1"/>
    <x v="6"/>
    <x v="6"/>
    <x v="0"/>
    <x v="8"/>
    <x v="0"/>
    <x v="9"/>
    <x v="7"/>
    <x v="7"/>
    <x v="0"/>
    <x v="9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D12" firstHeaderRow="2" firstDataRow="2" firstDataCol="1"/>
  <pivotFields count="16">
    <pivotField compact="0" showAll="0" outline="0"/>
    <pivotField compact="0" showAll="0" outline="0"/>
    <pivotField axis="axisRow" compact="0" showAll="0" outline="0">
      <items count="8">
        <item x="0"/>
        <item x="1"/>
        <item x="2"/>
        <item x="3"/>
        <item x="4"/>
        <item x="5"/>
        <item x="6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dataField="1" compact="0" showAll="0"/>
    <pivotField dataField="1" compact="0" showAll="0"/>
    <pivotField compact="0" showAll="0" outline="0"/>
  </pivotFields>
  <rowFields count="1">
    <field x="2"/>
  </rowFields>
  <rowItems count="8">
    <i>
      <x v="0"/>
    </i>
    <i>
      <x v="1"/>
    </i>
    <i>
      <x v="2"/>
    </i>
    <i>
      <x v="3"/>
    </i>
    <i>
      <x v="4"/>
    </i>
    <i>
      <x v="5"/>
    </i>
    <i>
      <x v="6"/>
    </i>
    <i t="grand">
      <x v="7"/>
    </i>
  </rowItems>
  <colFields count="1">
    <field x="-2"/>
  </colFields>
  <colItems count="1">
    <i t="grand">
      <x v="0"/>
    </i>
  </colItems>
  <dataFields count="3">
    <dataField name="Sum of Gross MW" fld="11" subtotal="sum" numFmtId="164"/>
    <dataField name="Average of Price" fld="13" subtotal="average" numFmtId="164"/>
    <dataField name="Sum of Total Amt" fld="14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16.56"/>
    <col collapsed="false" customWidth="true" hidden="false" outlineLevel="0" max="3" min="3" style="0" width="14.56"/>
    <col collapsed="false" customWidth="true" hidden="false" outlineLevel="0" max="4" min="4" style="0" width="15.56"/>
  </cols>
  <sheetData>
    <row r="3" customFormat="false" ht="12.75" hidden="false" customHeight="false" outlineLevel="0" collapsed="false">
      <c r="A3" s="1"/>
      <c r="B3" s="2" t="s">
        <v>0</v>
      </c>
      <c r="C3" s="3"/>
      <c r="D3" s="4"/>
    </row>
    <row r="4" customFormat="false" ht="12.75" hidden="false" customHeight="false" outlineLevel="0" collapsed="false">
      <c r="A4" s="2" t="s">
        <v>1</v>
      </c>
      <c r="B4" s="1" t="s">
        <v>2</v>
      </c>
      <c r="C4" s="5" t="s">
        <v>3</v>
      </c>
      <c r="D4" s="6" t="s">
        <v>4</v>
      </c>
    </row>
    <row r="5" customFormat="false" ht="12.75" hidden="false" customHeight="false" outlineLevel="0" collapsed="false">
      <c r="A5" s="7" t="n">
        <v>37075</v>
      </c>
      <c r="B5" s="8" t="n">
        <v>-225</v>
      </c>
      <c r="C5" s="9" t="n">
        <v>0</v>
      </c>
      <c r="D5" s="10" t="n">
        <v>-639</v>
      </c>
    </row>
    <row r="6" customFormat="false" ht="12.75" hidden="false" customHeight="false" outlineLevel="0" collapsed="false">
      <c r="A6" s="11" t="n">
        <v>37077</v>
      </c>
      <c r="B6" s="12" t="n">
        <v>-225</v>
      </c>
      <c r="C6" s="13" t="n">
        <v>0</v>
      </c>
      <c r="D6" s="14" t="n">
        <v>-639</v>
      </c>
    </row>
    <row r="7" customFormat="false" ht="12.75" hidden="false" customHeight="false" outlineLevel="0" collapsed="false">
      <c r="A7" s="11" t="n">
        <v>37078</v>
      </c>
      <c r="B7" s="12" t="n">
        <v>-320</v>
      </c>
      <c r="C7" s="13" t="n">
        <v>0</v>
      </c>
      <c r="D7" s="14" t="n">
        <v>-908.8</v>
      </c>
    </row>
    <row r="8" customFormat="false" ht="12.75" hidden="false" customHeight="false" outlineLevel="0" collapsed="false">
      <c r="A8" s="11" t="n">
        <v>37079</v>
      </c>
      <c r="B8" s="12" t="n">
        <v>-320</v>
      </c>
      <c r="C8" s="13" t="n">
        <v>0</v>
      </c>
      <c r="D8" s="14" t="n">
        <v>-908.8</v>
      </c>
    </row>
    <row r="9" customFormat="false" ht="12.75" hidden="false" customHeight="false" outlineLevel="0" collapsed="false">
      <c r="A9" s="11" t="n">
        <v>37081</v>
      </c>
      <c r="B9" s="12" t="n">
        <v>-310</v>
      </c>
      <c r="C9" s="13" t="n">
        <v>0</v>
      </c>
      <c r="D9" s="14" t="n">
        <v>-880.4</v>
      </c>
    </row>
    <row r="10" customFormat="false" ht="12.75" hidden="false" customHeight="false" outlineLevel="0" collapsed="false">
      <c r="A10" s="11" t="n">
        <v>37098</v>
      </c>
      <c r="B10" s="12" t="n">
        <v>-320</v>
      </c>
      <c r="C10" s="13" t="n">
        <v>0</v>
      </c>
      <c r="D10" s="14" t="n">
        <v>-864</v>
      </c>
    </row>
    <row r="11" customFormat="false" ht="12.75" hidden="false" customHeight="false" outlineLevel="0" collapsed="false">
      <c r="A11" s="11" t="n">
        <v>37103</v>
      </c>
      <c r="B11" s="12" t="n">
        <v>-320</v>
      </c>
      <c r="C11" s="13" t="n">
        <v>0</v>
      </c>
      <c r="D11" s="14" t="n">
        <v>-908.8</v>
      </c>
    </row>
    <row r="12" customFormat="false" ht="12.75" hidden="false" customHeight="false" outlineLevel="0" collapsed="false">
      <c r="A12" s="15" t="s">
        <v>5</v>
      </c>
      <c r="B12" s="16" t="n">
        <v>-2040</v>
      </c>
      <c r="C12" s="17" t="n">
        <v>0</v>
      </c>
      <c r="D12" s="18" t="n">
        <v>-5748.8</v>
      </c>
    </row>
    <row r="15" customFormat="false" ht="12.75" hidden="false" customHeight="false" outlineLevel="0" collapsed="false">
      <c r="A15" s="19" t="s">
        <v>6</v>
      </c>
    </row>
    <row r="16" customFormat="false" ht="12.75" hidden="false" customHeight="false" outlineLevel="0" collapsed="false">
      <c r="A16" s="0" t="s">
        <v>7</v>
      </c>
    </row>
    <row r="17" customFormat="false" ht="12.75" hidden="false" customHeight="false" outlineLevel="0" collapsed="false">
      <c r="A17" s="19" t="s">
        <v>8</v>
      </c>
    </row>
    <row r="18" customFormat="false" ht="12.75" hidden="false" customHeight="false" outlineLevel="0" collapsed="false">
      <c r="A18" s="0" t="s">
        <v>9</v>
      </c>
    </row>
    <row r="19" customFormat="false" ht="12.75" hidden="false" customHeight="false" outlineLevel="0" collapsed="false">
      <c r="A19" s="19" t="s">
        <v>10</v>
      </c>
    </row>
    <row r="20" customFormat="false" ht="12.75" hidden="false" customHeight="false" outlineLevel="0" collapsed="false">
      <c r="A20" s="0" t="s">
        <v>11</v>
      </c>
    </row>
    <row r="21" customFormat="false" ht="12.75" hidden="false" customHeight="false" outlineLevel="0" collapsed="false">
      <c r="A21" s="19" t="s">
        <v>12</v>
      </c>
    </row>
    <row r="22" customFormat="false" ht="12.75" hidden="false" customHeight="false" outlineLevel="0" collapsed="false">
      <c r="A22" s="20" t="s">
        <v>13</v>
      </c>
    </row>
    <row r="24" customFormat="false" ht="12.75" hidden="false" customHeight="false" outlineLevel="0" collapsed="false">
      <c r="A24" s="0" t="s">
        <v>14</v>
      </c>
      <c r="C24" s="13" t="n">
        <f aca="false">95.88+134.64+6120+695.66</f>
        <v>7046.18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15</v>
      </c>
      <c r="B1" s="0" t="s">
        <v>16</v>
      </c>
      <c r="C1" s="0" t="s">
        <v>1</v>
      </c>
      <c r="D1" s="0" t="s">
        <v>17</v>
      </c>
      <c r="E1" s="0" t="s">
        <v>18</v>
      </c>
      <c r="F1" s="0" t="s">
        <v>19</v>
      </c>
      <c r="G1" s="0" t="s">
        <v>20</v>
      </c>
      <c r="H1" s="0" t="s">
        <v>21</v>
      </c>
      <c r="I1" s="0" t="s">
        <v>22</v>
      </c>
      <c r="J1" s="0" t="s">
        <v>23</v>
      </c>
      <c r="K1" s="0" t="s">
        <v>24</v>
      </c>
      <c r="L1" s="0" t="s">
        <v>25</v>
      </c>
      <c r="M1" s="0" t="s">
        <v>26</v>
      </c>
      <c r="N1" s="0" t="s">
        <v>27</v>
      </c>
      <c r="O1" s="0" t="s">
        <v>28</v>
      </c>
      <c r="P1" s="0" t="s">
        <v>29</v>
      </c>
    </row>
    <row r="2" customFormat="false" ht="12.75" hidden="false" customHeight="false" outlineLevel="0" collapsed="false">
      <c r="A2" s="0" t="s">
        <v>30</v>
      </c>
      <c r="B2" s="0" t="s">
        <v>31</v>
      </c>
      <c r="C2" s="21" t="n">
        <v>37075</v>
      </c>
      <c r="D2" s="0" t="n">
        <v>671028.1</v>
      </c>
      <c r="E2" s="0" t="s">
        <v>32</v>
      </c>
      <c r="F2" s="0" t="n">
        <v>6</v>
      </c>
      <c r="G2" s="0" t="n">
        <v>10</v>
      </c>
      <c r="H2" s="0" t="n">
        <v>4</v>
      </c>
      <c r="I2" s="0" t="n">
        <v>-80</v>
      </c>
      <c r="J2" s="0" t="n">
        <v>2.84</v>
      </c>
      <c r="K2" s="0" t="n">
        <v>-227.2</v>
      </c>
      <c r="L2" s="0" t="n">
        <v>0</v>
      </c>
      <c r="M2" s="0" t="n">
        <v>0</v>
      </c>
      <c r="N2" s="0" t="n">
        <v>0</v>
      </c>
      <c r="O2" s="0" t="n">
        <v>-227.2</v>
      </c>
      <c r="P2" s="0" t="s">
        <v>33</v>
      </c>
    </row>
    <row r="3" customFormat="false" ht="12.75" hidden="false" customHeight="false" outlineLevel="0" collapsed="false">
      <c r="A3" s="0" t="s">
        <v>30</v>
      </c>
      <c r="B3" s="0" t="s">
        <v>31</v>
      </c>
      <c r="C3" s="21" t="n">
        <v>37075</v>
      </c>
      <c r="D3" s="0" t="n">
        <v>671028.1</v>
      </c>
      <c r="E3" s="0" t="s">
        <v>32</v>
      </c>
      <c r="F3" s="0" t="n">
        <v>10</v>
      </c>
      <c r="G3" s="0" t="n">
        <v>11</v>
      </c>
      <c r="H3" s="0" t="n">
        <v>1</v>
      </c>
      <c r="I3" s="0" t="n">
        <v>-10</v>
      </c>
      <c r="J3" s="0" t="n">
        <v>2.84</v>
      </c>
      <c r="K3" s="0" t="n">
        <v>-28.4</v>
      </c>
      <c r="L3" s="0" t="n">
        <v>0</v>
      </c>
      <c r="M3" s="0" t="n">
        <v>0</v>
      </c>
      <c r="N3" s="0" t="n">
        <v>0</v>
      </c>
      <c r="O3" s="0" t="n">
        <v>-28.4</v>
      </c>
      <c r="P3" s="0" t="s">
        <v>33</v>
      </c>
    </row>
    <row r="4" customFormat="false" ht="12.75" hidden="false" customHeight="false" outlineLevel="0" collapsed="false">
      <c r="A4" s="0" t="s">
        <v>30</v>
      </c>
      <c r="B4" s="0" t="s">
        <v>31</v>
      </c>
      <c r="C4" s="21" t="n">
        <v>37075</v>
      </c>
      <c r="D4" s="0" t="n">
        <v>671028.1</v>
      </c>
      <c r="E4" s="0" t="s">
        <v>32</v>
      </c>
      <c r="F4" s="0" t="n">
        <v>11</v>
      </c>
      <c r="G4" s="0" t="n">
        <v>12</v>
      </c>
      <c r="H4" s="0" t="n">
        <v>1</v>
      </c>
      <c r="I4" s="0" t="n">
        <v>-5</v>
      </c>
      <c r="J4" s="0" t="n">
        <v>2.84</v>
      </c>
      <c r="K4" s="0" t="n">
        <v>-14.2</v>
      </c>
      <c r="L4" s="0" t="n">
        <v>0</v>
      </c>
      <c r="M4" s="0" t="n">
        <v>0</v>
      </c>
      <c r="N4" s="0" t="n">
        <v>0</v>
      </c>
      <c r="O4" s="0" t="n">
        <v>-14.2</v>
      </c>
      <c r="P4" s="0" t="s">
        <v>33</v>
      </c>
    </row>
    <row r="5" customFormat="false" ht="12.75" hidden="false" customHeight="false" outlineLevel="0" collapsed="false">
      <c r="A5" s="0" t="s">
        <v>30</v>
      </c>
      <c r="B5" s="0" t="s">
        <v>31</v>
      </c>
      <c r="C5" s="21" t="n">
        <v>37075</v>
      </c>
      <c r="D5" s="0" t="n">
        <v>671028.1</v>
      </c>
      <c r="E5" s="0" t="s">
        <v>32</v>
      </c>
      <c r="F5" s="0" t="n">
        <v>15</v>
      </c>
      <c r="G5" s="0" t="n">
        <v>16</v>
      </c>
      <c r="H5" s="0" t="n">
        <v>1</v>
      </c>
      <c r="I5" s="0" t="n">
        <v>-10</v>
      </c>
      <c r="J5" s="0" t="n">
        <v>2.84</v>
      </c>
      <c r="K5" s="0" t="n">
        <v>-28.4</v>
      </c>
      <c r="L5" s="0" t="n">
        <v>0</v>
      </c>
      <c r="M5" s="0" t="n">
        <v>0</v>
      </c>
      <c r="N5" s="0" t="n">
        <v>0</v>
      </c>
      <c r="O5" s="0" t="n">
        <v>-28.4</v>
      </c>
      <c r="P5" s="0" t="s">
        <v>33</v>
      </c>
    </row>
    <row r="6" customFormat="false" ht="12.75" hidden="false" customHeight="false" outlineLevel="0" collapsed="false">
      <c r="A6" s="0" t="s">
        <v>30</v>
      </c>
      <c r="B6" s="0" t="s">
        <v>31</v>
      </c>
      <c r="C6" s="21" t="n">
        <v>37075</v>
      </c>
      <c r="D6" s="0" t="n">
        <v>671028.1</v>
      </c>
      <c r="E6" s="0" t="s">
        <v>32</v>
      </c>
      <c r="F6" s="0" t="n">
        <v>16</v>
      </c>
      <c r="G6" s="0" t="n">
        <v>22</v>
      </c>
      <c r="H6" s="0" t="n">
        <v>6</v>
      </c>
      <c r="I6" s="0" t="n">
        <v>-120</v>
      </c>
      <c r="J6" s="0" t="n">
        <v>2.84</v>
      </c>
      <c r="K6" s="0" t="n">
        <v>-340.8</v>
      </c>
      <c r="L6" s="0" t="n">
        <v>0</v>
      </c>
      <c r="M6" s="0" t="n">
        <v>0</v>
      </c>
      <c r="N6" s="0" t="n">
        <v>0</v>
      </c>
      <c r="O6" s="0" t="n">
        <v>-340.8</v>
      </c>
      <c r="P6" s="0" t="s">
        <v>33</v>
      </c>
    </row>
    <row r="7" customFormat="false" ht="12.75" hidden="false" customHeight="false" outlineLevel="0" collapsed="false">
      <c r="A7" s="0" t="s">
        <v>30</v>
      </c>
      <c r="B7" s="0" t="s">
        <v>31</v>
      </c>
      <c r="C7" s="21" t="n">
        <v>37075</v>
      </c>
      <c r="D7" s="0" t="n">
        <v>671028.1</v>
      </c>
      <c r="E7" s="0" t="s">
        <v>32</v>
      </c>
      <c r="F7" s="0" t="n">
        <v>6</v>
      </c>
      <c r="G7" s="0" t="n">
        <v>10</v>
      </c>
      <c r="H7" s="0" t="n">
        <v>4</v>
      </c>
      <c r="I7" s="0" t="n">
        <v>0</v>
      </c>
      <c r="J7" s="0" t="n">
        <v>0</v>
      </c>
      <c r="K7" s="0" t="n">
        <v>0</v>
      </c>
      <c r="L7" s="0" t="n">
        <v>-80</v>
      </c>
      <c r="M7" s="0" t="n">
        <v>-80</v>
      </c>
      <c r="N7" s="0" t="n">
        <v>0</v>
      </c>
      <c r="O7" s="0" t="n">
        <v>0</v>
      </c>
      <c r="P7" s="0" t="s">
        <v>33</v>
      </c>
    </row>
    <row r="8" customFormat="false" ht="12.75" hidden="false" customHeight="false" outlineLevel="0" collapsed="false">
      <c r="A8" s="0" t="s">
        <v>30</v>
      </c>
      <c r="B8" s="0" t="s">
        <v>31</v>
      </c>
      <c r="C8" s="21" t="n">
        <v>37075</v>
      </c>
      <c r="D8" s="0" t="n">
        <v>671028.1</v>
      </c>
      <c r="E8" s="0" t="s">
        <v>32</v>
      </c>
      <c r="F8" s="0" t="n">
        <v>10</v>
      </c>
      <c r="G8" s="0" t="n">
        <v>11</v>
      </c>
      <c r="H8" s="0" t="n">
        <v>1</v>
      </c>
      <c r="I8" s="0" t="n">
        <v>0</v>
      </c>
      <c r="J8" s="0" t="n">
        <v>0</v>
      </c>
      <c r="K8" s="0" t="n">
        <v>0</v>
      </c>
      <c r="L8" s="0" t="n">
        <v>-10</v>
      </c>
      <c r="M8" s="0" t="n">
        <v>-10</v>
      </c>
      <c r="N8" s="0" t="n">
        <v>0</v>
      </c>
      <c r="O8" s="0" t="n">
        <v>0</v>
      </c>
      <c r="P8" s="0" t="s">
        <v>33</v>
      </c>
    </row>
    <row r="9" customFormat="false" ht="12.75" hidden="false" customHeight="false" outlineLevel="0" collapsed="false">
      <c r="A9" s="0" t="s">
        <v>30</v>
      </c>
      <c r="B9" s="0" t="s">
        <v>31</v>
      </c>
      <c r="C9" s="21" t="n">
        <v>37075</v>
      </c>
      <c r="D9" s="0" t="n">
        <v>671028.1</v>
      </c>
      <c r="E9" s="0" t="s">
        <v>32</v>
      </c>
      <c r="F9" s="0" t="n">
        <v>11</v>
      </c>
      <c r="G9" s="0" t="n">
        <v>12</v>
      </c>
      <c r="H9" s="0" t="n">
        <v>1</v>
      </c>
      <c r="I9" s="0" t="n">
        <v>0</v>
      </c>
      <c r="J9" s="0" t="n">
        <v>0</v>
      </c>
      <c r="K9" s="0" t="n">
        <v>0</v>
      </c>
      <c r="L9" s="0" t="n">
        <v>-5</v>
      </c>
      <c r="M9" s="0" t="n">
        <v>-5</v>
      </c>
      <c r="N9" s="0" t="n">
        <v>0</v>
      </c>
      <c r="O9" s="0" t="n">
        <v>0</v>
      </c>
      <c r="P9" s="0" t="s">
        <v>33</v>
      </c>
    </row>
    <row r="10" customFormat="false" ht="12.75" hidden="false" customHeight="false" outlineLevel="0" collapsed="false">
      <c r="A10" s="0" t="s">
        <v>30</v>
      </c>
      <c r="B10" s="0" t="s">
        <v>31</v>
      </c>
      <c r="C10" s="21" t="n">
        <v>37075</v>
      </c>
      <c r="D10" s="0" t="n">
        <v>671028.1</v>
      </c>
      <c r="E10" s="0" t="s">
        <v>32</v>
      </c>
      <c r="F10" s="0" t="n">
        <v>15</v>
      </c>
      <c r="G10" s="0" t="n">
        <v>16</v>
      </c>
      <c r="H10" s="0" t="n">
        <v>1</v>
      </c>
      <c r="I10" s="0" t="n">
        <v>0</v>
      </c>
      <c r="J10" s="0" t="n">
        <v>0</v>
      </c>
      <c r="K10" s="0" t="n">
        <v>0</v>
      </c>
      <c r="L10" s="0" t="n">
        <v>-10</v>
      </c>
      <c r="M10" s="0" t="n">
        <v>-10</v>
      </c>
      <c r="N10" s="0" t="n">
        <v>0</v>
      </c>
      <c r="O10" s="0" t="n">
        <v>0</v>
      </c>
      <c r="P10" s="0" t="s">
        <v>33</v>
      </c>
    </row>
    <row r="11" customFormat="false" ht="12.75" hidden="false" customHeight="false" outlineLevel="0" collapsed="false">
      <c r="A11" s="0" t="s">
        <v>30</v>
      </c>
      <c r="B11" s="0" t="s">
        <v>31</v>
      </c>
      <c r="C11" s="21" t="n">
        <v>37075</v>
      </c>
      <c r="D11" s="0" t="n">
        <v>671028.1</v>
      </c>
      <c r="E11" s="0" t="s">
        <v>32</v>
      </c>
      <c r="F11" s="0" t="n">
        <v>16</v>
      </c>
      <c r="G11" s="0" t="n">
        <v>22</v>
      </c>
      <c r="H11" s="0" t="n">
        <v>6</v>
      </c>
      <c r="I11" s="0" t="n">
        <v>0</v>
      </c>
      <c r="J11" s="0" t="n">
        <v>0</v>
      </c>
      <c r="K11" s="0" t="n">
        <v>0</v>
      </c>
      <c r="L11" s="0" t="n">
        <v>-120</v>
      </c>
      <c r="M11" s="0" t="n">
        <v>-120</v>
      </c>
      <c r="N11" s="0" t="n">
        <v>0</v>
      </c>
      <c r="O11" s="0" t="n">
        <v>0</v>
      </c>
      <c r="P11" s="0" t="s">
        <v>33</v>
      </c>
    </row>
    <row r="12" customFormat="false" ht="12.75" hidden="false" customHeight="false" outlineLevel="0" collapsed="false">
      <c r="A12" s="0" t="s">
        <v>30</v>
      </c>
      <c r="B12" s="0" t="s">
        <v>31</v>
      </c>
      <c r="C12" s="21" t="n">
        <v>37077</v>
      </c>
      <c r="D12" s="0" t="n">
        <v>672842.1</v>
      </c>
      <c r="E12" s="0" t="s">
        <v>32</v>
      </c>
      <c r="F12" s="0" t="n">
        <v>6</v>
      </c>
      <c r="G12" s="0" t="n">
        <v>11</v>
      </c>
      <c r="H12" s="0" t="n">
        <v>5</v>
      </c>
      <c r="I12" s="0" t="n">
        <v>-100</v>
      </c>
      <c r="J12" s="0" t="n">
        <v>2.84</v>
      </c>
      <c r="K12" s="0" t="n">
        <v>-284</v>
      </c>
      <c r="L12" s="0" t="n">
        <v>0</v>
      </c>
      <c r="M12" s="0" t="n">
        <v>0</v>
      </c>
      <c r="N12" s="0" t="n">
        <v>0</v>
      </c>
      <c r="O12" s="0" t="n">
        <v>-284</v>
      </c>
      <c r="P12" s="0" t="s">
        <v>33</v>
      </c>
    </row>
    <row r="13" customFormat="false" ht="12.75" hidden="false" customHeight="false" outlineLevel="0" collapsed="false">
      <c r="A13" s="0" t="s">
        <v>30</v>
      </c>
      <c r="B13" s="0" t="s">
        <v>31</v>
      </c>
      <c r="C13" s="21" t="n">
        <v>37077</v>
      </c>
      <c r="D13" s="0" t="n">
        <v>672842.1</v>
      </c>
      <c r="E13" s="0" t="s">
        <v>32</v>
      </c>
      <c r="F13" s="0" t="n">
        <v>11</v>
      </c>
      <c r="G13" s="0" t="n">
        <v>12</v>
      </c>
      <c r="H13" s="0" t="n">
        <v>1</v>
      </c>
      <c r="I13" s="0" t="n">
        <v>-5</v>
      </c>
      <c r="J13" s="0" t="n">
        <v>2.84</v>
      </c>
      <c r="K13" s="0" t="n">
        <v>-14.2</v>
      </c>
      <c r="L13" s="0" t="n">
        <v>0</v>
      </c>
      <c r="M13" s="0" t="n">
        <v>0</v>
      </c>
      <c r="N13" s="0" t="n">
        <v>0</v>
      </c>
      <c r="O13" s="0" t="n">
        <v>-14.2</v>
      </c>
      <c r="P13" s="0" t="s">
        <v>33</v>
      </c>
    </row>
    <row r="14" customFormat="false" ht="12.75" hidden="false" customHeight="false" outlineLevel="0" collapsed="false">
      <c r="A14" s="0" t="s">
        <v>30</v>
      </c>
      <c r="B14" s="0" t="s">
        <v>31</v>
      </c>
      <c r="C14" s="21" t="n">
        <v>37077</v>
      </c>
      <c r="D14" s="0" t="n">
        <v>672842.1</v>
      </c>
      <c r="E14" s="0" t="s">
        <v>32</v>
      </c>
      <c r="F14" s="0" t="n">
        <v>16</v>
      </c>
      <c r="G14" s="0" t="n">
        <v>22</v>
      </c>
      <c r="H14" s="0" t="n">
        <v>6</v>
      </c>
      <c r="I14" s="0" t="n">
        <v>-120</v>
      </c>
      <c r="J14" s="0" t="n">
        <v>2.84</v>
      </c>
      <c r="K14" s="0" t="n">
        <v>-340.8</v>
      </c>
      <c r="L14" s="0" t="n">
        <v>0</v>
      </c>
      <c r="M14" s="0" t="n">
        <v>0</v>
      </c>
      <c r="N14" s="0" t="n">
        <v>0</v>
      </c>
      <c r="O14" s="0" t="n">
        <v>-340.8</v>
      </c>
      <c r="P14" s="0" t="s">
        <v>33</v>
      </c>
    </row>
    <row r="15" customFormat="false" ht="12.75" hidden="false" customHeight="false" outlineLevel="0" collapsed="false">
      <c r="A15" s="0" t="s">
        <v>30</v>
      </c>
      <c r="B15" s="0" t="s">
        <v>31</v>
      </c>
      <c r="C15" s="21" t="n">
        <v>37077</v>
      </c>
      <c r="D15" s="0" t="n">
        <v>672842.1</v>
      </c>
      <c r="E15" s="0" t="s">
        <v>32</v>
      </c>
      <c r="F15" s="0" t="n">
        <v>6</v>
      </c>
      <c r="G15" s="0" t="n">
        <v>11</v>
      </c>
      <c r="H15" s="0" t="n">
        <v>5</v>
      </c>
      <c r="I15" s="0" t="n">
        <v>0</v>
      </c>
      <c r="J15" s="0" t="n">
        <v>0</v>
      </c>
      <c r="K15" s="0" t="n">
        <v>0</v>
      </c>
      <c r="L15" s="0" t="n">
        <v>-100</v>
      </c>
      <c r="M15" s="0" t="n">
        <v>-100</v>
      </c>
      <c r="N15" s="0" t="n">
        <v>0</v>
      </c>
      <c r="O15" s="0" t="n">
        <v>0</v>
      </c>
      <c r="P15" s="0" t="s">
        <v>33</v>
      </c>
    </row>
    <row r="16" customFormat="false" ht="12.75" hidden="false" customHeight="false" outlineLevel="0" collapsed="false">
      <c r="A16" s="0" t="s">
        <v>30</v>
      </c>
      <c r="B16" s="0" t="s">
        <v>31</v>
      </c>
      <c r="C16" s="21" t="n">
        <v>37077</v>
      </c>
      <c r="D16" s="0" t="n">
        <v>672842.1</v>
      </c>
      <c r="E16" s="0" t="s">
        <v>32</v>
      </c>
      <c r="F16" s="0" t="n">
        <v>11</v>
      </c>
      <c r="G16" s="0" t="n">
        <v>12</v>
      </c>
      <c r="H16" s="0" t="n">
        <v>1</v>
      </c>
      <c r="I16" s="0" t="n">
        <v>0</v>
      </c>
      <c r="J16" s="0" t="n">
        <v>0</v>
      </c>
      <c r="K16" s="0" t="n">
        <v>0</v>
      </c>
      <c r="L16" s="0" t="n">
        <v>-5</v>
      </c>
      <c r="M16" s="0" t="n">
        <v>-5</v>
      </c>
      <c r="N16" s="0" t="n">
        <v>0</v>
      </c>
      <c r="O16" s="0" t="n">
        <v>0</v>
      </c>
      <c r="P16" s="0" t="s">
        <v>33</v>
      </c>
    </row>
    <row r="17" customFormat="false" ht="12.75" hidden="false" customHeight="false" outlineLevel="0" collapsed="false">
      <c r="A17" s="0" t="s">
        <v>30</v>
      </c>
      <c r="B17" s="0" t="s">
        <v>31</v>
      </c>
      <c r="C17" s="21" t="n">
        <v>37077</v>
      </c>
      <c r="D17" s="0" t="n">
        <v>672842.1</v>
      </c>
      <c r="E17" s="0" t="s">
        <v>32</v>
      </c>
      <c r="F17" s="0" t="n">
        <v>16</v>
      </c>
      <c r="G17" s="0" t="n">
        <v>22</v>
      </c>
      <c r="H17" s="0" t="n">
        <v>6</v>
      </c>
      <c r="I17" s="0" t="n">
        <v>0</v>
      </c>
      <c r="J17" s="0" t="n">
        <v>0</v>
      </c>
      <c r="K17" s="0" t="n">
        <v>0</v>
      </c>
      <c r="L17" s="0" t="n">
        <v>-120</v>
      </c>
      <c r="M17" s="0" t="n">
        <v>-120</v>
      </c>
      <c r="N17" s="0" t="n">
        <v>0</v>
      </c>
      <c r="O17" s="0" t="n">
        <v>0</v>
      </c>
      <c r="P17" s="0" t="s">
        <v>33</v>
      </c>
    </row>
    <row r="18" customFormat="false" ht="12.75" hidden="false" customHeight="false" outlineLevel="0" collapsed="false">
      <c r="A18" s="0" t="s">
        <v>30</v>
      </c>
      <c r="B18" s="0" t="s">
        <v>31</v>
      </c>
      <c r="C18" s="21" t="n">
        <v>37078</v>
      </c>
      <c r="D18" s="0" t="n">
        <v>674594.1</v>
      </c>
      <c r="E18" s="0" t="s">
        <v>32</v>
      </c>
      <c r="F18" s="0" t="n">
        <v>6</v>
      </c>
      <c r="G18" s="0" t="n">
        <v>22</v>
      </c>
      <c r="H18" s="0" t="n">
        <v>16</v>
      </c>
      <c r="I18" s="0" t="n">
        <v>-320</v>
      </c>
      <c r="J18" s="0" t="n">
        <v>2.84</v>
      </c>
      <c r="K18" s="0" t="n">
        <v>-908.8</v>
      </c>
      <c r="L18" s="0" t="n">
        <v>0</v>
      </c>
      <c r="M18" s="0" t="n">
        <v>0</v>
      </c>
      <c r="N18" s="0" t="n">
        <v>0</v>
      </c>
      <c r="O18" s="0" t="n">
        <v>-908.8</v>
      </c>
      <c r="P18" s="0" t="s">
        <v>33</v>
      </c>
    </row>
    <row r="19" customFormat="false" ht="12.75" hidden="false" customHeight="false" outlineLevel="0" collapsed="false">
      <c r="A19" s="0" t="s">
        <v>30</v>
      </c>
      <c r="B19" s="0" t="s">
        <v>31</v>
      </c>
      <c r="C19" s="21" t="n">
        <v>37078</v>
      </c>
      <c r="D19" s="0" t="n">
        <v>674594.1</v>
      </c>
      <c r="E19" s="0" t="s">
        <v>32</v>
      </c>
      <c r="F19" s="0" t="n">
        <v>6</v>
      </c>
      <c r="G19" s="0" t="n">
        <v>22</v>
      </c>
      <c r="H19" s="0" t="n">
        <v>16</v>
      </c>
      <c r="I19" s="0" t="n">
        <v>0</v>
      </c>
      <c r="J19" s="0" t="n">
        <v>0</v>
      </c>
      <c r="K19" s="0" t="n">
        <v>0</v>
      </c>
      <c r="L19" s="0" t="n">
        <v>-320</v>
      </c>
      <c r="M19" s="0" t="n">
        <v>-320</v>
      </c>
      <c r="N19" s="0" t="n">
        <v>0</v>
      </c>
      <c r="O19" s="0" t="n">
        <v>0</v>
      </c>
      <c r="P19" s="0" t="s">
        <v>33</v>
      </c>
    </row>
    <row r="20" customFormat="false" ht="12.75" hidden="false" customHeight="false" outlineLevel="0" collapsed="false">
      <c r="A20" s="0" t="s">
        <v>30</v>
      </c>
      <c r="B20" s="0" t="s">
        <v>31</v>
      </c>
      <c r="C20" s="21" t="n">
        <v>37079</v>
      </c>
      <c r="D20" s="0" t="n">
        <v>674594.1</v>
      </c>
      <c r="E20" s="0" t="s">
        <v>32</v>
      </c>
      <c r="F20" s="0" t="n">
        <v>6</v>
      </c>
      <c r="G20" s="0" t="n">
        <v>22</v>
      </c>
      <c r="H20" s="0" t="n">
        <v>16</v>
      </c>
      <c r="I20" s="0" t="n">
        <v>-320</v>
      </c>
      <c r="J20" s="0" t="n">
        <v>2.84</v>
      </c>
      <c r="K20" s="0" t="n">
        <v>-908.8</v>
      </c>
      <c r="L20" s="0" t="n">
        <v>0</v>
      </c>
      <c r="M20" s="0" t="n">
        <v>0</v>
      </c>
      <c r="N20" s="0" t="n">
        <v>0</v>
      </c>
      <c r="O20" s="0" t="n">
        <v>-908.8</v>
      </c>
      <c r="P20" s="0" t="s">
        <v>33</v>
      </c>
    </row>
    <row r="21" customFormat="false" ht="12.75" hidden="false" customHeight="false" outlineLevel="0" collapsed="false">
      <c r="A21" s="0" t="s">
        <v>30</v>
      </c>
      <c r="B21" s="0" t="s">
        <v>31</v>
      </c>
      <c r="C21" s="21" t="n">
        <v>37079</v>
      </c>
      <c r="D21" s="0" t="n">
        <v>674594.1</v>
      </c>
      <c r="E21" s="0" t="s">
        <v>32</v>
      </c>
      <c r="F21" s="0" t="n">
        <v>6</v>
      </c>
      <c r="G21" s="0" t="n">
        <v>22</v>
      </c>
      <c r="H21" s="0" t="n">
        <v>16</v>
      </c>
      <c r="I21" s="0" t="n">
        <v>0</v>
      </c>
      <c r="J21" s="0" t="n">
        <v>0</v>
      </c>
      <c r="K21" s="0" t="n">
        <v>0</v>
      </c>
      <c r="L21" s="0" t="n">
        <v>-320</v>
      </c>
      <c r="M21" s="0" t="n">
        <v>-320</v>
      </c>
      <c r="N21" s="0" t="n">
        <v>0</v>
      </c>
      <c r="O21" s="0" t="n">
        <v>0</v>
      </c>
      <c r="P21" s="0" t="s">
        <v>33</v>
      </c>
    </row>
    <row r="22" customFormat="false" ht="12.75" hidden="false" customHeight="false" outlineLevel="0" collapsed="false">
      <c r="A22" s="0" t="s">
        <v>30</v>
      </c>
      <c r="B22" s="0" t="s">
        <v>31</v>
      </c>
      <c r="C22" s="21" t="n">
        <v>37081</v>
      </c>
      <c r="D22" s="0" t="n">
        <v>676219.1</v>
      </c>
      <c r="E22" s="0" t="s">
        <v>32</v>
      </c>
      <c r="F22" s="0" t="n">
        <v>6</v>
      </c>
      <c r="G22" s="0" t="n">
        <v>11</v>
      </c>
      <c r="H22" s="0" t="n">
        <v>5</v>
      </c>
      <c r="I22" s="0" t="n">
        <v>-100</v>
      </c>
      <c r="J22" s="0" t="n">
        <v>2.84</v>
      </c>
      <c r="K22" s="0" t="n">
        <v>-284</v>
      </c>
      <c r="L22" s="0" t="n">
        <v>0</v>
      </c>
      <c r="M22" s="0" t="n">
        <v>0</v>
      </c>
      <c r="N22" s="0" t="n">
        <v>0</v>
      </c>
      <c r="O22" s="0" t="n">
        <v>-284</v>
      </c>
      <c r="P22" s="0" t="s">
        <v>33</v>
      </c>
    </row>
    <row r="23" customFormat="false" ht="12.75" hidden="false" customHeight="false" outlineLevel="0" collapsed="false">
      <c r="A23" s="0" t="s">
        <v>30</v>
      </c>
      <c r="B23" s="0" t="s">
        <v>31</v>
      </c>
      <c r="C23" s="21" t="n">
        <v>37081</v>
      </c>
      <c r="D23" s="0" t="n">
        <v>676219.1</v>
      </c>
      <c r="E23" s="0" t="s">
        <v>32</v>
      </c>
      <c r="F23" s="0" t="n">
        <v>16</v>
      </c>
      <c r="G23" s="0" t="n">
        <v>22</v>
      </c>
      <c r="H23" s="0" t="n">
        <v>6</v>
      </c>
      <c r="I23" s="0" t="n">
        <v>-120</v>
      </c>
      <c r="J23" s="0" t="n">
        <v>2.84</v>
      </c>
      <c r="K23" s="0" t="n">
        <v>-340.8</v>
      </c>
      <c r="L23" s="0" t="n">
        <v>0</v>
      </c>
      <c r="M23" s="0" t="n">
        <v>0</v>
      </c>
      <c r="N23" s="0" t="n">
        <v>0</v>
      </c>
      <c r="O23" s="0" t="n">
        <v>-340.8</v>
      </c>
      <c r="P23" s="0" t="s">
        <v>33</v>
      </c>
    </row>
    <row r="24" customFormat="false" ht="12.75" hidden="false" customHeight="false" outlineLevel="0" collapsed="false">
      <c r="A24" s="0" t="s">
        <v>30</v>
      </c>
      <c r="B24" s="0" t="s">
        <v>31</v>
      </c>
      <c r="C24" s="21" t="n">
        <v>37081</v>
      </c>
      <c r="D24" s="0" t="n">
        <v>676219.1</v>
      </c>
      <c r="E24" s="0" t="s">
        <v>32</v>
      </c>
      <c r="F24" s="0" t="n">
        <v>6</v>
      </c>
      <c r="G24" s="0" t="n">
        <v>11</v>
      </c>
      <c r="H24" s="0" t="n">
        <v>5</v>
      </c>
      <c r="I24" s="0" t="n">
        <v>0</v>
      </c>
      <c r="J24" s="0" t="n">
        <v>0</v>
      </c>
      <c r="K24" s="0" t="n">
        <v>0</v>
      </c>
      <c r="L24" s="0" t="n">
        <v>-100</v>
      </c>
      <c r="M24" s="0" t="n">
        <v>-100</v>
      </c>
      <c r="N24" s="0" t="n">
        <v>0</v>
      </c>
      <c r="O24" s="0" t="n">
        <v>0</v>
      </c>
      <c r="P24" s="0" t="s">
        <v>33</v>
      </c>
    </row>
    <row r="25" customFormat="false" ht="12.75" hidden="false" customHeight="false" outlineLevel="0" collapsed="false">
      <c r="A25" s="0" t="s">
        <v>30</v>
      </c>
      <c r="B25" s="0" t="s">
        <v>31</v>
      </c>
      <c r="C25" s="21" t="n">
        <v>37081</v>
      </c>
      <c r="D25" s="0" t="n">
        <v>676219.1</v>
      </c>
      <c r="E25" s="0" t="s">
        <v>32</v>
      </c>
      <c r="F25" s="0" t="n">
        <v>16</v>
      </c>
      <c r="G25" s="0" t="n">
        <v>22</v>
      </c>
      <c r="H25" s="0" t="n">
        <v>6</v>
      </c>
      <c r="I25" s="0" t="n">
        <v>0</v>
      </c>
      <c r="J25" s="0" t="n">
        <v>0</v>
      </c>
      <c r="K25" s="0" t="n">
        <v>0</v>
      </c>
      <c r="L25" s="0" t="n">
        <v>-120</v>
      </c>
      <c r="M25" s="0" t="n">
        <v>-120</v>
      </c>
      <c r="N25" s="0" t="n">
        <v>0</v>
      </c>
      <c r="O25" s="0" t="n">
        <v>0</v>
      </c>
      <c r="P25" s="0" t="s">
        <v>33</v>
      </c>
    </row>
    <row r="26" customFormat="false" ht="12.75" hidden="false" customHeight="false" outlineLevel="0" collapsed="false">
      <c r="A26" s="0" t="s">
        <v>30</v>
      </c>
      <c r="B26" s="0" t="s">
        <v>31</v>
      </c>
      <c r="C26" s="21" t="n">
        <v>37098</v>
      </c>
      <c r="D26" s="0" t="n">
        <v>702460.1</v>
      </c>
      <c r="E26" s="0" t="s">
        <v>32</v>
      </c>
      <c r="F26" s="0" t="n">
        <v>6</v>
      </c>
      <c r="G26" s="0" t="n">
        <v>22</v>
      </c>
      <c r="H26" s="0" t="n">
        <v>16</v>
      </c>
      <c r="I26" s="0" t="n">
        <v>-320</v>
      </c>
      <c r="J26" s="0" t="n">
        <v>2.7</v>
      </c>
      <c r="K26" s="0" t="n">
        <v>-864</v>
      </c>
      <c r="L26" s="0" t="n">
        <v>0</v>
      </c>
      <c r="M26" s="0" t="n">
        <v>0</v>
      </c>
      <c r="N26" s="0" t="n">
        <v>0</v>
      </c>
      <c r="O26" s="0" t="n">
        <v>-864</v>
      </c>
      <c r="P26" s="0" t="s">
        <v>33</v>
      </c>
    </row>
    <row r="27" customFormat="false" ht="12.75" hidden="false" customHeight="false" outlineLevel="0" collapsed="false">
      <c r="A27" s="0" t="s">
        <v>30</v>
      </c>
      <c r="B27" s="0" t="s">
        <v>31</v>
      </c>
      <c r="C27" s="21" t="n">
        <v>37098</v>
      </c>
      <c r="D27" s="0" t="n">
        <v>702460.1</v>
      </c>
      <c r="E27" s="0" t="s">
        <v>32</v>
      </c>
      <c r="F27" s="0" t="n">
        <v>6</v>
      </c>
      <c r="G27" s="0" t="n">
        <v>22</v>
      </c>
      <c r="H27" s="0" t="n">
        <v>16</v>
      </c>
      <c r="I27" s="0" t="n">
        <v>0</v>
      </c>
      <c r="J27" s="0" t="n">
        <v>0</v>
      </c>
      <c r="K27" s="0" t="n">
        <v>0</v>
      </c>
      <c r="L27" s="0" t="n">
        <v>-320</v>
      </c>
      <c r="M27" s="0" t="n">
        <v>-320</v>
      </c>
      <c r="N27" s="0" t="n">
        <v>0</v>
      </c>
      <c r="O27" s="0" t="n">
        <v>0</v>
      </c>
      <c r="P27" s="0" t="s">
        <v>33</v>
      </c>
    </row>
    <row r="28" customFormat="false" ht="12.75" hidden="false" customHeight="false" outlineLevel="0" collapsed="false">
      <c r="A28" s="0" t="s">
        <v>30</v>
      </c>
      <c r="B28" s="0" t="s">
        <v>31</v>
      </c>
      <c r="C28" s="21" t="n">
        <v>37103</v>
      </c>
      <c r="D28" s="0" t="n">
        <v>708993.1</v>
      </c>
      <c r="E28" s="0" t="s">
        <v>32</v>
      </c>
      <c r="F28" s="0" t="n">
        <v>6</v>
      </c>
      <c r="G28" s="0" t="n">
        <v>22</v>
      </c>
      <c r="H28" s="0" t="n">
        <v>16</v>
      </c>
      <c r="I28" s="0" t="n">
        <v>-320</v>
      </c>
      <c r="J28" s="0" t="n">
        <v>2.84</v>
      </c>
      <c r="K28" s="0" t="n">
        <v>-908.8</v>
      </c>
      <c r="L28" s="0" t="n">
        <v>0</v>
      </c>
      <c r="M28" s="0" t="n">
        <v>0</v>
      </c>
      <c r="N28" s="0" t="n">
        <v>0</v>
      </c>
      <c r="O28" s="0" t="n">
        <v>-908.8</v>
      </c>
      <c r="P28" s="0" t="s">
        <v>33</v>
      </c>
    </row>
    <row r="29" customFormat="false" ht="12.75" hidden="false" customHeight="false" outlineLevel="0" collapsed="false">
      <c r="A29" s="0" t="s">
        <v>30</v>
      </c>
      <c r="B29" s="0" t="s">
        <v>31</v>
      </c>
      <c r="C29" s="21" t="n">
        <v>37103</v>
      </c>
      <c r="D29" s="0" t="n">
        <v>708993.1</v>
      </c>
      <c r="E29" s="0" t="s">
        <v>32</v>
      </c>
      <c r="F29" s="0" t="n">
        <v>6</v>
      </c>
      <c r="G29" s="0" t="n">
        <v>22</v>
      </c>
      <c r="H29" s="0" t="n">
        <v>16</v>
      </c>
      <c r="I29" s="0" t="n">
        <v>0</v>
      </c>
      <c r="J29" s="0" t="n">
        <v>0</v>
      </c>
      <c r="K29" s="0" t="n">
        <v>0</v>
      </c>
      <c r="L29" s="0" t="n">
        <v>-320</v>
      </c>
      <c r="M29" s="0" t="n">
        <v>-320</v>
      </c>
      <c r="N29" s="0" t="n">
        <v>0</v>
      </c>
      <c r="O29" s="0" t="n">
        <v>0</v>
      </c>
      <c r="P29" s="0" t="s">
        <v>33</v>
      </c>
    </row>
    <row r="30" customFormat="false" ht="12.75" hidden="false" customHeight="false" outlineLevel="0" collapsed="false">
      <c r="A30" s="0" t="s">
        <v>30</v>
      </c>
      <c r="B30" s="0" t="s">
        <v>31</v>
      </c>
      <c r="C30" s="21" t="n">
        <v>37081</v>
      </c>
      <c r="D30" s="0" t="n">
        <v>676209.1</v>
      </c>
      <c r="E30" s="0" t="s">
        <v>34</v>
      </c>
      <c r="F30" s="0" t="n">
        <v>11</v>
      </c>
      <c r="G30" s="0" t="n">
        <v>12</v>
      </c>
      <c r="H30" s="0" t="n">
        <v>1</v>
      </c>
      <c r="I30" s="0" t="n">
        <v>-5</v>
      </c>
      <c r="J30" s="0" t="n">
        <v>2.84</v>
      </c>
      <c r="K30" s="0" t="n">
        <v>-14.2</v>
      </c>
      <c r="L30" s="0" t="n">
        <v>0</v>
      </c>
      <c r="M30" s="0" t="n">
        <v>0</v>
      </c>
      <c r="N30" s="0" t="n">
        <v>0</v>
      </c>
      <c r="O30" s="0" t="n">
        <v>-14.2</v>
      </c>
      <c r="P30" s="0" t="s">
        <v>35</v>
      </c>
    </row>
    <row r="31" customFormat="false" ht="12.75" hidden="false" customHeight="false" outlineLevel="0" collapsed="false">
      <c r="A31" s="0" t="s">
        <v>30</v>
      </c>
      <c r="B31" s="0" t="s">
        <v>31</v>
      </c>
      <c r="C31" s="21" t="n">
        <v>37081</v>
      </c>
      <c r="D31" s="0" t="n">
        <v>676209.1</v>
      </c>
      <c r="E31" s="0" t="s">
        <v>34</v>
      </c>
      <c r="F31" s="0" t="n">
        <v>12</v>
      </c>
      <c r="G31" s="0" t="n">
        <v>13</v>
      </c>
      <c r="H31" s="0" t="n">
        <v>1</v>
      </c>
      <c r="I31" s="0" t="n">
        <v>-25</v>
      </c>
      <c r="J31" s="0" t="n">
        <v>2.84</v>
      </c>
      <c r="K31" s="0" t="n">
        <v>-71</v>
      </c>
      <c r="L31" s="0" t="n">
        <v>0</v>
      </c>
      <c r="M31" s="0" t="n">
        <v>0</v>
      </c>
      <c r="N31" s="0" t="n">
        <v>0</v>
      </c>
      <c r="O31" s="0" t="n">
        <v>-71</v>
      </c>
      <c r="P31" s="0" t="s">
        <v>35</v>
      </c>
    </row>
    <row r="32" customFormat="false" ht="12.75" hidden="false" customHeight="false" outlineLevel="0" collapsed="false">
      <c r="A32" s="0" t="s">
        <v>30</v>
      </c>
      <c r="B32" s="0" t="s">
        <v>31</v>
      </c>
      <c r="C32" s="21" t="n">
        <v>37081</v>
      </c>
      <c r="D32" s="0" t="n">
        <v>676209.1</v>
      </c>
      <c r="E32" s="0" t="s">
        <v>34</v>
      </c>
      <c r="F32" s="0" t="n">
        <v>13</v>
      </c>
      <c r="G32" s="0" t="n">
        <v>14</v>
      </c>
      <c r="H32" s="0" t="n">
        <v>1</v>
      </c>
      <c r="I32" s="0" t="n">
        <v>-30</v>
      </c>
      <c r="J32" s="0" t="n">
        <v>2.84</v>
      </c>
      <c r="K32" s="0" t="n">
        <v>-85.2</v>
      </c>
      <c r="L32" s="0" t="n">
        <v>0</v>
      </c>
      <c r="M32" s="0" t="n">
        <v>0</v>
      </c>
      <c r="N32" s="0" t="n">
        <v>0</v>
      </c>
      <c r="O32" s="0" t="n">
        <v>-85.2</v>
      </c>
      <c r="P32" s="0" t="s">
        <v>35</v>
      </c>
    </row>
    <row r="33" customFormat="false" ht="12.75" hidden="false" customHeight="false" outlineLevel="0" collapsed="false">
      <c r="A33" s="0" t="s">
        <v>30</v>
      </c>
      <c r="B33" s="0" t="s">
        <v>31</v>
      </c>
      <c r="C33" s="21" t="n">
        <v>37081</v>
      </c>
      <c r="D33" s="0" t="n">
        <v>676209.1</v>
      </c>
      <c r="E33" s="0" t="s">
        <v>34</v>
      </c>
      <c r="F33" s="0" t="n">
        <v>14</v>
      </c>
      <c r="G33" s="0" t="n">
        <v>15</v>
      </c>
      <c r="H33" s="0" t="n">
        <v>1</v>
      </c>
      <c r="I33" s="0" t="n">
        <v>-25</v>
      </c>
      <c r="J33" s="0" t="n">
        <v>2.84</v>
      </c>
      <c r="K33" s="0" t="n">
        <v>-71</v>
      </c>
      <c r="L33" s="0" t="n">
        <v>0</v>
      </c>
      <c r="M33" s="0" t="n">
        <v>0</v>
      </c>
      <c r="N33" s="0" t="n">
        <v>0</v>
      </c>
      <c r="O33" s="0" t="n">
        <v>-71</v>
      </c>
      <c r="P33" s="0" t="s">
        <v>35</v>
      </c>
    </row>
    <row r="34" customFormat="false" ht="12.75" hidden="false" customHeight="false" outlineLevel="0" collapsed="false">
      <c r="A34" s="0" t="s">
        <v>30</v>
      </c>
      <c r="B34" s="0" t="s">
        <v>31</v>
      </c>
      <c r="C34" s="21" t="n">
        <v>37081</v>
      </c>
      <c r="D34" s="0" t="n">
        <v>676209.1</v>
      </c>
      <c r="E34" s="0" t="s">
        <v>34</v>
      </c>
      <c r="F34" s="0" t="n">
        <v>15</v>
      </c>
      <c r="G34" s="0" t="n">
        <v>16</v>
      </c>
      <c r="H34" s="0" t="n">
        <v>1</v>
      </c>
      <c r="I34" s="0" t="n">
        <v>-5</v>
      </c>
      <c r="J34" s="0" t="n">
        <v>2.84</v>
      </c>
      <c r="K34" s="0" t="n">
        <v>-14.2</v>
      </c>
      <c r="L34" s="0" t="n">
        <v>0</v>
      </c>
      <c r="M34" s="0" t="n">
        <v>0</v>
      </c>
      <c r="N34" s="0" t="n">
        <v>0</v>
      </c>
      <c r="O34" s="0" t="n">
        <v>-14.2</v>
      </c>
      <c r="P34" s="0" t="s">
        <v>35</v>
      </c>
    </row>
    <row r="35" customFormat="false" ht="12.75" hidden="false" customHeight="false" outlineLevel="0" collapsed="false">
      <c r="A35" s="0" t="s">
        <v>30</v>
      </c>
      <c r="B35" s="0" t="s">
        <v>31</v>
      </c>
      <c r="C35" s="21" t="n">
        <v>37081</v>
      </c>
      <c r="D35" s="0" t="n">
        <v>676209.1</v>
      </c>
      <c r="E35" s="0" t="s">
        <v>34</v>
      </c>
      <c r="F35" s="0" t="n">
        <v>11</v>
      </c>
      <c r="G35" s="0" t="n">
        <v>12</v>
      </c>
      <c r="H35" s="0" t="n">
        <v>1</v>
      </c>
      <c r="I35" s="0" t="n">
        <v>0</v>
      </c>
      <c r="J35" s="0" t="n">
        <v>0</v>
      </c>
      <c r="K35" s="0" t="n">
        <v>0</v>
      </c>
      <c r="L35" s="0" t="n">
        <v>-5</v>
      </c>
      <c r="M35" s="0" t="n">
        <v>-5</v>
      </c>
      <c r="N35" s="0" t="n">
        <v>0</v>
      </c>
      <c r="O35" s="0" t="n">
        <v>0</v>
      </c>
      <c r="P35" s="0" t="s">
        <v>35</v>
      </c>
    </row>
    <row r="36" customFormat="false" ht="12.75" hidden="false" customHeight="false" outlineLevel="0" collapsed="false">
      <c r="A36" s="0" t="s">
        <v>30</v>
      </c>
      <c r="B36" s="0" t="s">
        <v>31</v>
      </c>
      <c r="C36" s="21" t="n">
        <v>37081</v>
      </c>
      <c r="D36" s="0" t="n">
        <v>676209.1</v>
      </c>
      <c r="E36" s="0" t="s">
        <v>34</v>
      </c>
      <c r="F36" s="0" t="n">
        <v>12</v>
      </c>
      <c r="G36" s="0" t="n">
        <v>13</v>
      </c>
      <c r="H36" s="0" t="n">
        <v>1</v>
      </c>
      <c r="I36" s="0" t="n">
        <v>0</v>
      </c>
      <c r="J36" s="0" t="n">
        <v>0</v>
      </c>
      <c r="K36" s="0" t="n">
        <v>0</v>
      </c>
      <c r="L36" s="0" t="n">
        <v>-25</v>
      </c>
      <c r="M36" s="0" t="n">
        <v>-25</v>
      </c>
      <c r="N36" s="0" t="n">
        <v>0</v>
      </c>
      <c r="O36" s="0" t="n">
        <v>0</v>
      </c>
      <c r="P36" s="0" t="s">
        <v>35</v>
      </c>
    </row>
    <row r="37" customFormat="false" ht="12.75" hidden="false" customHeight="false" outlineLevel="0" collapsed="false">
      <c r="A37" s="0" t="s">
        <v>30</v>
      </c>
      <c r="B37" s="0" t="s">
        <v>31</v>
      </c>
      <c r="C37" s="21" t="n">
        <v>37081</v>
      </c>
      <c r="D37" s="0" t="n">
        <v>676209.1</v>
      </c>
      <c r="E37" s="0" t="s">
        <v>34</v>
      </c>
      <c r="F37" s="0" t="n">
        <v>13</v>
      </c>
      <c r="G37" s="0" t="n">
        <v>14</v>
      </c>
      <c r="H37" s="0" t="n">
        <v>1</v>
      </c>
      <c r="I37" s="0" t="n">
        <v>0</v>
      </c>
      <c r="J37" s="0" t="n">
        <v>0</v>
      </c>
      <c r="K37" s="0" t="n">
        <v>0</v>
      </c>
      <c r="L37" s="0" t="n">
        <v>-30</v>
      </c>
      <c r="M37" s="0" t="n">
        <v>-30</v>
      </c>
      <c r="N37" s="0" t="n">
        <v>0</v>
      </c>
      <c r="O37" s="0" t="n">
        <v>0</v>
      </c>
      <c r="P37" s="0" t="s">
        <v>35</v>
      </c>
    </row>
    <row r="38" customFormat="false" ht="12.75" hidden="false" customHeight="false" outlineLevel="0" collapsed="false">
      <c r="A38" s="0" t="s">
        <v>30</v>
      </c>
      <c r="B38" s="0" t="s">
        <v>31</v>
      </c>
      <c r="C38" s="21" t="n">
        <v>37081</v>
      </c>
      <c r="D38" s="0" t="n">
        <v>676209.1</v>
      </c>
      <c r="E38" s="0" t="s">
        <v>34</v>
      </c>
      <c r="F38" s="0" t="n">
        <v>14</v>
      </c>
      <c r="G38" s="0" t="n">
        <v>15</v>
      </c>
      <c r="H38" s="0" t="n">
        <v>1</v>
      </c>
      <c r="I38" s="0" t="n">
        <v>0</v>
      </c>
      <c r="J38" s="0" t="n">
        <v>0</v>
      </c>
      <c r="K38" s="0" t="n">
        <v>0</v>
      </c>
      <c r="L38" s="0" t="n">
        <v>-25</v>
      </c>
      <c r="M38" s="0" t="n">
        <v>-25</v>
      </c>
      <c r="N38" s="0" t="n">
        <v>0</v>
      </c>
      <c r="O38" s="0" t="n">
        <v>0</v>
      </c>
      <c r="P38" s="0" t="s">
        <v>35</v>
      </c>
    </row>
    <row r="39" customFormat="false" ht="12.75" hidden="false" customHeight="false" outlineLevel="0" collapsed="false">
      <c r="A39" s="0" t="s">
        <v>30</v>
      </c>
      <c r="B39" s="0" t="s">
        <v>31</v>
      </c>
      <c r="C39" s="21" t="n">
        <v>37081</v>
      </c>
      <c r="D39" s="0" t="n">
        <v>676209.1</v>
      </c>
      <c r="E39" s="0" t="s">
        <v>34</v>
      </c>
      <c r="F39" s="0" t="n">
        <v>15</v>
      </c>
      <c r="G39" s="0" t="n">
        <v>16</v>
      </c>
      <c r="H39" s="0" t="n">
        <v>1</v>
      </c>
      <c r="I39" s="0" t="n">
        <v>0</v>
      </c>
      <c r="J39" s="0" t="n">
        <v>0</v>
      </c>
      <c r="K39" s="0" t="n">
        <v>0</v>
      </c>
      <c r="L39" s="0" t="n">
        <v>-5</v>
      </c>
      <c r="M39" s="0" t="n">
        <v>-5</v>
      </c>
      <c r="N39" s="0" t="n">
        <v>0</v>
      </c>
      <c r="O39" s="0" t="n">
        <v>0</v>
      </c>
      <c r="P39" s="0" t="s">
        <v>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2001-08-16T20:09:31Z</dcterms:created>
  <dc:creator>vthompso</dc:creator>
  <dc:description/>
  <dc:language>en-US</dc:language>
  <cp:lastModifiedBy>vthompso</cp:lastModifiedBy>
  <dcterms:modified xsi:type="dcterms:W3CDTF">2001-08-16T20:09:32Z</dcterms:modified>
  <cp:revision>0</cp:revision>
  <dc:subject/>
  <dc:title/>
</cp:coreProperties>
</file>