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<sst xmlns="http://schemas.openxmlformats.org/spreadsheetml/2006/main" count="12" uniqueCount="12">
  <si>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Florida Gas Transmission</t>
  </si>
  <si>
    <t xml:space="preserve">Alert Day penalties  --  January, 2002</t>
  </si>
  <si>
    <t xml:space="preserve">FPU</t>
  </si>
  <si>
    <t xml:space="preserve">Citrus World</t>
  </si>
  <si>
    <t xml:space="preserve">Peninsula Energy</t>
  </si>
  <si>
    <t xml:space="preserve">FGU</t>
  </si>
  <si>
    <t xml:space="preserve">Infinite</t>
  </si>
  <si>
    <t xml:space="preserve">Panenergy Trading</t>
  </si>
  <si>
    <t xml:space="preserve">St Joe Natural</t>
  </si>
  <si>
    <t xml:space="preserve">El Paso Energy</t>
  </si>
  <si>
    <t xml:space="preserve">Lafarge Gypsum</t>
  </si>
  <si>
    <t xml:space="preserve">Mirant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</si>
</sst>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A5" s="0" t="s">
        <v>2</v>
      </c>
      <c r="C5" s="1" t="n">
        <f aca="false">25766+59224+29064+2648</f>
        <v>116702</v>
      </c>
    </row>
    <row r="6" customFormat="false" ht="12.75" hidden="false" customHeight="false" outlineLevel="0" collapsed="false">
      <c r="A6" s="0" t="s">
        <v>3</v>
      </c>
      <c r="C6" s="1" t="n">
        <v>41164</v>
      </c>
    </row>
    <row r="7" customFormat="false" ht="12.75" hidden="false" customHeight="false" outlineLevel="0" collapsed="false">
      <c r="A7" s="0" t="s">
        <v>4</v>
      </c>
      <c r="C7" s="1" t="n">
        <f aca="false">53331-29635-2959</f>
        <v>20737</v>
      </c>
    </row>
    <row r="8" customFormat="false" ht="12.75" hidden="false" customHeight="false" outlineLevel="0" collapsed="false">
      <c r="A8" s="0" t="s">
        <v>5</v>
      </c>
      <c r="C8" s="1" t="n">
        <v>81881</v>
      </c>
    </row>
    <row r="9" customFormat="false" ht="12.75" hidden="false" customHeight="false" outlineLevel="0" collapsed="false">
      <c r="A9" s="0" t="s">
        <v>6</v>
      </c>
      <c r="C9" s="1" t="n">
        <f aca="false">10619+9814+4292+2804+3575+518167-120082-198614+10944+20979+31933+68416+169960+64467+132418</f>
        <v>729692</v>
      </c>
    </row>
    <row r="10" customFormat="false" ht="12.75" hidden="false" customHeight="false" outlineLevel="0" collapsed="false">
      <c r="A10" s="0" t="s">
        <v>7</v>
      </c>
      <c r="C10" s="1" t="n">
        <f aca="false">19335+12388+18956+17939+16631+12191</f>
        <v>97440</v>
      </c>
    </row>
    <row r="11" customFormat="false" ht="12.75" hidden="false" customHeight="false" outlineLevel="0" collapsed="false">
      <c r="A11" s="0" t="s">
        <v>8</v>
      </c>
      <c r="C11" s="1" t="n">
        <v>5514</v>
      </c>
    </row>
    <row r="12" customFormat="false" ht="12.75" hidden="false" customHeight="false" outlineLevel="0" collapsed="false">
      <c r="A12" s="0" t="s">
        <v>9</v>
      </c>
      <c r="C12" s="1" t="n">
        <f aca="false">117829-18105-4743</f>
        <v>94981</v>
      </c>
    </row>
    <row r="13" customFormat="false" ht="12.75" hidden="false" customHeight="false" outlineLevel="0" collapsed="false">
      <c r="A13" s="0" t="s">
        <v>10</v>
      </c>
      <c r="C13" s="1" t="n">
        <v>16755</v>
      </c>
    </row>
    <row r="14" customFormat="false" ht="12.75" hidden="false" customHeight="false" outlineLevel="0" collapsed="false">
      <c r="A14" s="0" t="s">
        <v>11</v>
      </c>
      <c r="C14" s="2" t="n">
        <f aca="false">11951+70391</f>
        <v>82342</v>
      </c>
    </row>
    <row r="15" customFormat="false" ht="12.75" hidden="false" customHeight="false" outlineLevel="0" collapsed="false">
      <c r="C15" s="1" t="n">
        <f aca="false">SUM(C5:C14)</f>
        <v>1287208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2002-01-30T19:51:29Z</dcterms:created>
  <dc:creator>snacey</dc:creator>
  <dc:description/>
  <dc:language>en-US</dc:language>
  <cp:lastModifiedBy>snacey</cp:lastModifiedBy>
  <dcterms:modified xsi:type="dcterms:W3CDTF">2002-01-30T20:19:16Z</dcterms:modified>
  <cp:revision>0</cp:revision>
  <dc:subject/>
  <dc:title/>
</cp:coreProperties>
</file>