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NDCD_1" vbProcedure="false">"'\\ecthou-scada1\e-drive\prod\apps\server'"</definedName>
    <definedName function="false" hidden="false" localSheetId="0" name="NDCD_2" vbProcedure="false">"'\\ecthou-scada1\e-drive\prod\hist_log'"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<sst xmlns="http://schemas.openxmlformats.org/spreadsheetml/2006/main" count="10" uniqueCount="9">
  <si>
    <t xml:space="preserve">SCADA</t>
  </si>
  <si>
    <t xml:space="preserve">TARP</t>
  </si>
  <si>
    <t xml:space="preserve">Corrected</t>
  </si>
  <si>
    <t xml:space="preserve">Hemp CG</t>
  </si>
  <si>
    <t xml:space="preserve">entex_tot_adjpa</t>
  </si>
  <si>
    <t xml:space="preserve">entex_tot_pa</t>
  </si>
  <si>
    <t xml:space="preserve">Adjustment</t>
  </si>
  <si>
    <t xml:space="preserve">Month Totals</t>
  </si>
  <si>
    <t xml:space="preserve">Month Average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</si>
</sst>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[$-409]h:mm:ss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28"/>
    <col collapsed="false" customWidth="true" hidden="false" outlineLevel="0" max="2" min="2" style="0" width="14.14"/>
    <col collapsed="false" customWidth="true" hidden="false" outlineLevel="0" max="3" min="3" style="0" width="11.7"/>
    <col collapsed="false" customWidth="true" hidden="false" outlineLevel="0" max="6" min="6" style="0" width="9.85"/>
  </cols>
  <sheetData>
    <row r="1" customFormat="false" ht="12.75" hidden="false" customHeight="false" outlineLevel="0" collapsed="false">
      <c r="B1" s="0" t="s">
        <v>0</v>
      </c>
      <c r="D1" s="0" t="s">
        <v>1</v>
      </c>
      <c r="E1" s="0" t="s">
        <v>2</v>
      </c>
      <c r="F1" s="0" t="s">
        <v>3</v>
      </c>
    </row>
    <row r="2" customFormat="false" ht="12.75" hidden="false" customHeight="false" outlineLevel="0" collapsed="false">
      <c r="A2" s="1"/>
      <c r="B2" s="1" t="s">
        <v>4</v>
      </c>
      <c r="C2" s="1" t="s">
        <v>5</v>
      </c>
      <c r="E2" s="0" t="s">
        <v>0</v>
      </c>
      <c r="F2" s="0" t="s">
        <v>6</v>
      </c>
    </row>
    <row r="3" customFormat="false" ht="12.75" hidden="false" customHeight="false" outlineLevel="0" collapsed="false">
      <c r="A3" s="2" t="n">
        <v>36495</v>
      </c>
      <c r="B3" s="0" t="n">
        <v>67.339218</v>
      </c>
      <c r="C3" s="0" t="n">
        <v>34.050907</v>
      </c>
      <c r="D3" s="0" t="n">
        <v>88.572</v>
      </c>
      <c r="E3" s="0" t="n">
        <f aca="false">B3+F3</f>
        <v>67.339218</v>
      </c>
      <c r="F3" s="0" t="n">
        <v>0</v>
      </c>
      <c r="I3" s="3" t="n">
        <v>36527</v>
      </c>
      <c r="J3" s="4"/>
      <c r="K3" s="1" t="n">
        <v>108.1728</v>
      </c>
      <c r="L3" s="1" t="n">
        <v>48.26367</v>
      </c>
    </row>
    <row r="4" customFormat="false" ht="12.75" hidden="false" customHeight="false" outlineLevel="0" collapsed="false">
      <c r="A4" s="2" t="n">
        <v>36496</v>
      </c>
      <c r="B4" s="0" t="n">
        <v>58.478733</v>
      </c>
      <c r="C4" s="0" t="n">
        <v>25.414886</v>
      </c>
      <c r="D4" s="0" t="n">
        <v>75.443</v>
      </c>
      <c r="E4" s="0" t="n">
        <f aca="false">B4+F4</f>
        <v>58.478733</v>
      </c>
      <c r="F4" s="0" t="n">
        <v>0</v>
      </c>
      <c r="I4" s="3" t="n">
        <v>36528</v>
      </c>
      <c r="J4" s="4"/>
      <c r="K4" s="1" t="n">
        <v>87.36319</v>
      </c>
      <c r="L4" s="1" t="n">
        <v>32.39664</v>
      </c>
    </row>
    <row r="5" customFormat="false" ht="12.75" hidden="false" customHeight="false" outlineLevel="0" collapsed="false">
      <c r="A5" s="2" t="n">
        <v>36497</v>
      </c>
      <c r="B5" s="0" t="n">
        <v>53.524139</v>
      </c>
      <c r="C5" s="0" t="n">
        <v>20.586269</v>
      </c>
      <c r="D5" s="0" t="n">
        <v>66.906</v>
      </c>
      <c r="E5" s="0" t="n">
        <f aca="false">B5+F5</f>
        <v>53.524139</v>
      </c>
      <c r="F5" s="0" t="n">
        <v>0</v>
      </c>
      <c r="I5" s="3" t="n">
        <v>36529</v>
      </c>
      <c r="J5" s="4"/>
      <c r="K5" s="1" t="n">
        <v>164.89</v>
      </c>
      <c r="L5" s="1" t="n">
        <v>91.5095</v>
      </c>
    </row>
    <row r="6" customFormat="false" ht="12.75" hidden="false" customHeight="false" outlineLevel="0" collapsed="false">
      <c r="A6" s="2" t="n">
        <v>36498</v>
      </c>
      <c r="B6" s="0" t="n">
        <v>61.274872</v>
      </c>
      <c r="C6" s="0" t="n">
        <v>28.139471</v>
      </c>
      <c r="D6" s="0" t="n">
        <v>82.524</v>
      </c>
      <c r="E6" s="0" t="n">
        <f aca="false">B6+F6</f>
        <v>61.274872</v>
      </c>
      <c r="F6" s="0" t="n">
        <v>0</v>
      </c>
      <c r="I6" s="3" t="n">
        <v>36530</v>
      </c>
      <c r="J6" s="4"/>
      <c r="K6" s="1" t="n">
        <v>290.485</v>
      </c>
      <c r="L6" s="1" t="n">
        <v>187.274</v>
      </c>
    </row>
    <row r="7" customFormat="false" ht="12.75" hidden="false" customHeight="false" outlineLevel="0" collapsed="false">
      <c r="A7" s="2" t="n">
        <v>36499</v>
      </c>
      <c r="B7" s="0" t="n">
        <v>121.305252</v>
      </c>
      <c r="C7" s="0" t="n">
        <v>86.64901</v>
      </c>
      <c r="D7" s="0" t="n">
        <v>178.746</v>
      </c>
      <c r="E7" s="0" t="n">
        <f aca="false">B7+F7</f>
        <v>121.305252</v>
      </c>
      <c r="F7" s="0" t="n">
        <v>0</v>
      </c>
      <c r="I7" s="3" t="n">
        <v>36531</v>
      </c>
      <c r="J7" s="4"/>
      <c r="K7" s="1" t="n">
        <v>228.6749</v>
      </c>
      <c r="L7" s="1" t="n">
        <v>140.1448</v>
      </c>
    </row>
    <row r="8" customFormat="false" ht="12.75" hidden="false" customHeight="false" outlineLevel="0" collapsed="false">
      <c r="A8" s="2" t="n">
        <v>36500</v>
      </c>
      <c r="B8" s="0" t="n">
        <v>171.348511</v>
      </c>
      <c r="C8" s="0" t="n">
        <v>135.423477</v>
      </c>
      <c r="D8" s="0" t="n">
        <v>254.287</v>
      </c>
      <c r="E8" s="0" t="n">
        <f aca="false">B8+F8</f>
        <v>172.53778909</v>
      </c>
      <c r="F8" s="0" t="n">
        <v>1.18927809</v>
      </c>
      <c r="I8" s="3" t="n">
        <v>36532</v>
      </c>
      <c r="J8" s="4"/>
      <c r="K8" s="1" t="n">
        <v>147.605</v>
      </c>
      <c r="L8" s="1" t="n">
        <v>78.3301</v>
      </c>
    </row>
    <row r="9" customFormat="false" ht="12.75" hidden="false" customHeight="false" outlineLevel="0" collapsed="false">
      <c r="A9" s="2" t="n">
        <v>36501</v>
      </c>
      <c r="B9" s="0" t="n">
        <v>89.850853</v>
      </c>
      <c r="C9" s="0" t="n">
        <v>55.993107</v>
      </c>
      <c r="D9" s="0" t="n">
        <v>116.306</v>
      </c>
      <c r="E9" s="0" t="n">
        <f aca="false">B9+F9</f>
        <v>113.2584886514</v>
      </c>
      <c r="F9" s="0" t="n">
        <v>23.4076356514</v>
      </c>
      <c r="I9" s="3" t="n">
        <v>36533</v>
      </c>
      <c r="J9" s="4"/>
      <c r="K9" s="1" t="n">
        <v>127.7573</v>
      </c>
      <c r="L9" s="1" t="n">
        <v>63.22038</v>
      </c>
    </row>
    <row r="10" customFormat="false" ht="12.75" hidden="false" customHeight="false" outlineLevel="0" collapsed="false">
      <c r="A10" s="2" t="n">
        <v>36502</v>
      </c>
      <c r="B10" s="0" t="n">
        <v>63.911949</v>
      </c>
      <c r="C10" s="0" t="n">
        <v>30.708639</v>
      </c>
      <c r="D10" s="0" t="n">
        <v>81.401</v>
      </c>
      <c r="E10" s="0" t="n">
        <f aca="false">B10+F10</f>
        <v>67.6846033855</v>
      </c>
      <c r="F10" s="0" t="n">
        <v>3.7726543855</v>
      </c>
      <c r="I10" s="3" t="n">
        <v>36534</v>
      </c>
      <c r="J10" s="4"/>
      <c r="K10" s="1" t="n">
        <v>114.364</v>
      </c>
      <c r="L10" s="1" t="n">
        <v>52.98437</v>
      </c>
    </row>
    <row r="11" customFormat="false" ht="12.75" hidden="false" customHeight="false" outlineLevel="0" collapsed="false">
      <c r="A11" s="2" t="n">
        <v>36503</v>
      </c>
      <c r="B11" s="0" t="n">
        <v>102.137764</v>
      </c>
      <c r="C11" s="0" t="n">
        <v>66.703209</v>
      </c>
      <c r="D11" s="0" t="n">
        <v>135.536</v>
      </c>
      <c r="E11" s="0" t="n">
        <f aca="false">B11+F11</f>
        <v>103.8754314315</v>
      </c>
      <c r="F11" s="0" t="n">
        <v>1.7376674315</v>
      </c>
      <c r="I11" s="3" t="n">
        <v>36535</v>
      </c>
      <c r="J11" s="4"/>
      <c r="K11" s="1" t="n">
        <v>115.3001</v>
      </c>
      <c r="L11" s="1" t="n">
        <v>53.69811</v>
      </c>
    </row>
    <row r="12" customFormat="false" ht="12.75" hidden="false" customHeight="false" outlineLevel="0" collapsed="false">
      <c r="A12" s="2" t="n">
        <v>36504</v>
      </c>
      <c r="B12" s="0" t="n">
        <v>141.047729</v>
      </c>
      <c r="C12" s="0" t="n">
        <v>73.234955</v>
      </c>
      <c r="D12" s="0" t="n">
        <v>140.965</v>
      </c>
      <c r="E12" s="0" t="n">
        <f aca="false">B12+F12</f>
        <v>141.047729</v>
      </c>
      <c r="F12" s="0" t="n">
        <v>0</v>
      </c>
    </row>
    <row r="13" customFormat="false" ht="12.75" hidden="false" customHeight="false" outlineLevel="0" collapsed="false">
      <c r="A13" s="2" t="n">
        <v>36505</v>
      </c>
      <c r="B13" s="1" t="n">
        <v>100.086</v>
      </c>
      <c r="C13" s="1" t="n">
        <v>42.09756</v>
      </c>
      <c r="D13" s="0" t="n">
        <v>94.153</v>
      </c>
      <c r="E13" s="0" t="n">
        <f aca="false">B13+F13</f>
        <v>100.086</v>
      </c>
      <c r="F13" s="0" t="n">
        <v>0</v>
      </c>
    </row>
    <row r="14" customFormat="false" ht="12.75" hidden="false" customHeight="false" outlineLevel="0" collapsed="false">
      <c r="A14" s="2" t="n">
        <v>36506</v>
      </c>
      <c r="B14" s="1" t="n">
        <v>113.015</v>
      </c>
      <c r="C14" s="1" t="n">
        <v>51.9556</v>
      </c>
      <c r="D14" s="0" t="n">
        <v>116.077</v>
      </c>
      <c r="E14" s="0" t="n">
        <f aca="false">B14+F14</f>
        <v>113.015</v>
      </c>
      <c r="F14" s="0" t="n">
        <v>0</v>
      </c>
    </row>
    <row r="15" customFormat="false" ht="12.75" hidden="false" customHeight="false" outlineLevel="0" collapsed="false">
      <c r="A15" s="2" t="n">
        <v>36507</v>
      </c>
      <c r="B15" s="1" t="n">
        <v>195.1313</v>
      </c>
      <c r="C15" s="1" t="n">
        <v>114.5683</v>
      </c>
      <c r="D15" s="0" t="n">
        <v>221.273</v>
      </c>
      <c r="E15" s="0" t="n">
        <f aca="false">B15+F15</f>
        <v>195.1313</v>
      </c>
      <c r="F15" s="0" t="n">
        <v>0</v>
      </c>
    </row>
    <row r="16" customFormat="false" ht="12.75" hidden="false" customHeight="false" outlineLevel="0" collapsed="false">
      <c r="A16" s="2" t="n">
        <v>36508</v>
      </c>
      <c r="B16" s="1" t="n">
        <v>148.827</v>
      </c>
      <c r="C16" s="1" t="n">
        <v>79.26188</v>
      </c>
      <c r="D16" s="0" t="n">
        <v>175.794</v>
      </c>
      <c r="E16" s="0" t="n">
        <f aca="false">B16+F16</f>
        <v>155.9454900787</v>
      </c>
      <c r="F16" s="0" t="n">
        <v>7.1184900787</v>
      </c>
    </row>
    <row r="17" customFormat="false" ht="12.75" hidden="false" customHeight="false" outlineLevel="0" collapsed="false">
      <c r="A17" s="2" t="n">
        <v>36509</v>
      </c>
      <c r="B17" s="1" t="n">
        <v>243.5752</v>
      </c>
      <c r="C17" s="1" t="n">
        <v>151.5061</v>
      </c>
      <c r="D17" s="0" t="n">
        <v>303.062</v>
      </c>
      <c r="E17" s="0" t="n">
        <f aca="false">B17+F17</f>
        <v>257.6390741243</v>
      </c>
      <c r="F17" s="0" t="n">
        <v>14.0638741243</v>
      </c>
    </row>
    <row r="18" customFormat="false" ht="12.75" hidden="false" customHeight="false" outlineLevel="0" collapsed="false">
      <c r="A18" s="2" t="n">
        <v>36510</v>
      </c>
      <c r="B18" s="1" t="n">
        <v>193.765</v>
      </c>
      <c r="C18" s="1" t="n">
        <v>113.526</v>
      </c>
      <c r="D18" s="0" t="n">
        <v>246.153</v>
      </c>
      <c r="E18" s="0" t="n">
        <f aca="false">B18+F18</f>
        <v>228.690133243</v>
      </c>
      <c r="F18" s="0" t="n">
        <v>34.925133243</v>
      </c>
    </row>
    <row r="19" customFormat="false" ht="12.75" hidden="false" customHeight="false" outlineLevel="0" collapsed="false">
      <c r="A19" s="2" t="n">
        <v>36511</v>
      </c>
      <c r="B19" s="1" t="n">
        <v>116.339</v>
      </c>
      <c r="C19" s="1" t="n">
        <v>54.49028</v>
      </c>
      <c r="D19" s="0" t="n">
        <v>144.611</v>
      </c>
      <c r="E19" s="0" t="n">
        <f aca="false">B19+F19</f>
        <v>138.3736801675</v>
      </c>
      <c r="F19" s="0" t="n">
        <v>22.0346801675</v>
      </c>
    </row>
    <row r="20" customFormat="false" ht="12.75" hidden="false" customHeight="false" outlineLevel="0" collapsed="false">
      <c r="A20" s="2" t="n">
        <v>36512</v>
      </c>
      <c r="B20" s="1" t="n">
        <v>153.8925</v>
      </c>
      <c r="C20" s="1" t="n">
        <v>83.12424</v>
      </c>
      <c r="D20" s="0" t="n">
        <v>192.925</v>
      </c>
      <c r="E20" s="0" t="n">
        <f aca="false">B20+F20</f>
        <v>165.2342487183</v>
      </c>
      <c r="F20" s="0" t="n">
        <v>11.3417487183</v>
      </c>
    </row>
    <row r="21" customFormat="false" ht="12.75" hidden="false" customHeight="false" outlineLevel="0" collapsed="false">
      <c r="A21" s="2" t="n">
        <v>36513</v>
      </c>
      <c r="B21" s="1" t="n">
        <v>111.4194</v>
      </c>
      <c r="C21" s="1" t="n">
        <v>50.73915</v>
      </c>
      <c r="D21" s="0" t="n">
        <v>136.851</v>
      </c>
      <c r="E21" s="0" t="n">
        <f aca="false">B21+F21</f>
        <v>124.276817573</v>
      </c>
      <c r="F21" s="0" t="n">
        <v>12.857417573</v>
      </c>
    </row>
    <row r="22" customFormat="false" ht="12.75" hidden="false" customHeight="false" outlineLevel="0" collapsed="false">
      <c r="A22" s="2" t="n">
        <v>36514</v>
      </c>
      <c r="B22" s="1" t="n">
        <v>217.5515</v>
      </c>
      <c r="C22" s="1" t="n">
        <v>131.6633</v>
      </c>
      <c r="D22" s="0" t="n">
        <v>262.787</v>
      </c>
      <c r="E22" s="0" t="n">
        <f aca="false">B22+F22</f>
        <v>222.6442530654</v>
      </c>
      <c r="F22" s="0" t="n">
        <v>5.0927530654</v>
      </c>
    </row>
    <row r="23" customFormat="false" ht="12.75" hidden="false" customHeight="false" outlineLevel="0" collapsed="false">
      <c r="A23" s="2" t="n">
        <v>36515</v>
      </c>
      <c r="B23" s="1" t="n">
        <v>267.019</v>
      </c>
      <c r="C23" s="1" t="n">
        <v>169.382</v>
      </c>
      <c r="D23" s="0" t="n">
        <v>344.422</v>
      </c>
      <c r="E23" s="0" t="n">
        <f aca="false">B23+F23</f>
        <v>270.9779746196</v>
      </c>
      <c r="F23" s="0" t="n">
        <v>3.9589746196</v>
      </c>
    </row>
    <row r="24" customFormat="false" ht="12.75" hidden="false" customHeight="false" outlineLevel="0" collapsed="false">
      <c r="A24" s="2" t="n">
        <v>36516</v>
      </c>
      <c r="B24" s="1" t="n">
        <v>287.2307</v>
      </c>
      <c r="C24" s="1" t="n">
        <v>184.7927</v>
      </c>
      <c r="D24" s="0" t="n">
        <v>355.791</v>
      </c>
      <c r="E24" s="0" t="n">
        <f aca="false">B24+F24</f>
        <v>317.0115447937</v>
      </c>
      <c r="F24" s="0" t="n">
        <v>29.7808447937</v>
      </c>
    </row>
    <row r="25" customFormat="false" ht="12.75" hidden="false" customHeight="false" outlineLevel="0" collapsed="false">
      <c r="A25" s="2" t="n">
        <v>36517</v>
      </c>
      <c r="B25" s="1" t="n">
        <v>254.4505</v>
      </c>
      <c r="C25" s="1" t="n">
        <v>159.7983</v>
      </c>
      <c r="D25" s="0" t="n">
        <v>321.829</v>
      </c>
      <c r="E25" s="0" t="n">
        <f aca="false">B25+F25</f>
        <v>309.3330410133</v>
      </c>
      <c r="F25" s="0" t="n">
        <v>54.8825410133</v>
      </c>
    </row>
    <row r="26" customFormat="false" ht="12.75" hidden="false" customHeight="false" outlineLevel="0" collapsed="false">
      <c r="A26" s="2" t="n">
        <v>36518</v>
      </c>
      <c r="B26" s="1" t="n">
        <v>196.8129</v>
      </c>
      <c r="C26" s="1" t="n">
        <v>115.8504</v>
      </c>
      <c r="D26" s="0" t="n">
        <v>244.333</v>
      </c>
      <c r="E26" s="0" t="n">
        <f aca="false">B26+F26</f>
        <v>248.9733156073</v>
      </c>
      <c r="F26" s="0" t="n">
        <v>52.1604156073</v>
      </c>
    </row>
    <row r="27" customFormat="false" ht="12.75" hidden="false" customHeight="false" outlineLevel="0" collapsed="false">
      <c r="A27" s="2" t="n">
        <v>36519</v>
      </c>
      <c r="B27" s="1" t="n">
        <v>232.5008</v>
      </c>
      <c r="C27" s="1" t="n">
        <v>143.062</v>
      </c>
      <c r="D27" s="0" t="n">
        <v>278.774</v>
      </c>
      <c r="E27" s="0" t="n">
        <f aca="false">B27+F27</f>
        <v>264.3919526934</v>
      </c>
      <c r="F27" s="0" t="n">
        <v>31.8911526934</v>
      </c>
    </row>
    <row r="28" customFormat="false" ht="12.75" hidden="false" customHeight="false" outlineLevel="0" collapsed="false">
      <c r="A28" s="2" t="n">
        <v>36520</v>
      </c>
      <c r="B28" s="1" t="n">
        <v>190.2991</v>
      </c>
      <c r="C28" s="1" t="n">
        <v>110.8838</v>
      </c>
      <c r="D28" s="0" t="n">
        <v>212.109</v>
      </c>
      <c r="E28" s="0" t="n">
        <f aca="false">B28+F28</f>
        <v>215.630723317</v>
      </c>
      <c r="F28" s="0" t="n">
        <v>25.331623317</v>
      </c>
    </row>
    <row r="29" customFormat="false" ht="12.75" hidden="false" customHeight="false" outlineLevel="0" collapsed="false">
      <c r="A29" s="2" t="n">
        <v>36521</v>
      </c>
      <c r="B29" s="1" t="n">
        <v>180.996</v>
      </c>
      <c r="C29" s="1" t="n">
        <v>103.79</v>
      </c>
      <c r="D29" s="0" t="n">
        <v>206.696</v>
      </c>
      <c r="E29" s="0" t="n">
        <f aca="false">B29+F29</f>
        <v>194.9964459595</v>
      </c>
      <c r="F29" s="0" t="n">
        <v>14.0004459595</v>
      </c>
    </row>
    <row r="30" customFormat="false" ht="12.75" hidden="false" customHeight="false" outlineLevel="0" collapsed="false">
      <c r="A30" s="2" t="n">
        <v>36522</v>
      </c>
      <c r="B30" s="1" t="n">
        <v>247.203</v>
      </c>
      <c r="C30" s="1" t="n">
        <v>154.272</v>
      </c>
      <c r="D30" s="0" t="n">
        <v>309.196</v>
      </c>
      <c r="E30" s="0" t="n">
        <f aca="false">B30+F30</f>
        <v>256.7277960808</v>
      </c>
      <c r="F30" s="0" t="n">
        <v>9.5247960808</v>
      </c>
    </row>
    <row r="31" customFormat="false" ht="12.75" hidden="false" customHeight="false" outlineLevel="0" collapsed="false">
      <c r="A31" s="2" t="n">
        <v>36523</v>
      </c>
      <c r="B31" s="1" t="n">
        <v>177.871</v>
      </c>
      <c r="C31" s="1" t="n">
        <v>101.407</v>
      </c>
      <c r="D31" s="0" t="n">
        <v>203.967</v>
      </c>
      <c r="E31" s="0" t="n">
        <f aca="false">B31+F31</f>
        <v>210.880074098</v>
      </c>
      <c r="F31" s="0" t="n">
        <v>33.009074098</v>
      </c>
    </row>
    <row r="32" customFormat="false" ht="12.75" hidden="false" customHeight="false" outlineLevel="0" collapsed="false">
      <c r="A32" s="2" t="n">
        <v>36524</v>
      </c>
      <c r="B32" s="1" t="n">
        <v>138.8738</v>
      </c>
      <c r="C32" s="1" t="n">
        <v>71.67276</v>
      </c>
      <c r="D32" s="0" t="n">
        <v>143.01</v>
      </c>
      <c r="E32" s="0" t="n">
        <f aca="false">B32+F32</f>
        <v>156.9706482695</v>
      </c>
      <c r="F32" s="0" t="n">
        <v>18.0968482695</v>
      </c>
    </row>
    <row r="33" customFormat="false" ht="12.75" hidden="false" customHeight="false" outlineLevel="0" collapsed="false">
      <c r="A33" s="2" t="n">
        <v>36525</v>
      </c>
      <c r="B33" s="1" t="n">
        <v>173.2956</v>
      </c>
      <c r="C33" s="1" t="n">
        <v>97.91891</v>
      </c>
      <c r="D33" s="0" t="n">
        <v>180.761</v>
      </c>
      <c r="E33" s="0" t="n">
        <f aca="false">B33+F33</f>
        <v>178.8178145979</v>
      </c>
      <c r="F33" s="0" t="n">
        <v>5.5222145979</v>
      </c>
    </row>
    <row r="34" customFormat="false" ht="12.75" hidden="false" customHeight="false" outlineLevel="0" collapsed="false">
      <c r="A34" s="0" t="s">
        <v>7</v>
      </c>
      <c r="B34" s="0" t="n">
        <f aca="false">SUM(B3:B33)</f>
        <v>4870.37332</v>
      </c>
      <c r="D34" s="0" t="n">
        <f aca="false">SUM(D3:D33)</f>
        <v>5915.26</v>
      </c>
      <c r="E34" s="0" t="n">
        <f aca="false">SUM(E3:E33)</f>
        <v>5286.0735835786</v>
      </c>
    </row>
    <row r="35" customFormat="false" ht="12.75" hidden="false" customHeight="false" outlineLevel="0" collapsed="false">
      <c r="A35" s="0" t="s">
        <v>8</v>
      </c>
      <c r="B35" s="0" t="n">
        <f aca="false">AVERAGE(B3:B33)</f>
        <v>157.108816774194</v>
      </c>
      <c r="D35" s="0" t="n">
        <f aca="false">AVERAGE(D3:D33)</f>
        <v>190.814838709677</v>
      </c>
      <c r="E35" s="0" t="n">
        <f aca="false">AVERAGE(E3:E33)</f>
        <v>170.518502696084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2000-01-11T16:17:23Z</dcterms:created>
  <dc:creator>Gary Hanks</dc:creator>
  <dc:description/>
  <dc:language>en-US</dc:language>
  <cp:lastModifiedBy>Gary Hanks</cp:lastModifiedBy>
  <cp:revision>0</cp:revision>
  <dc:subject/>
  <dc:title/>
</cp:coreProperties>
</file>