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<sst xmlns="http://schemas.openxmlformats.org/spreadsheetml/2006/main" count="25" uniqueCount="25">
  <si>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EcoElectrica 2001 Inventory Projection as of 4/27/01</t>
  </si>
  <si>
    <t xml:space="preserve">LNG</t>
  </si>
  <si>
    <t xml:space="preserve">CUBIC METER</t>
  </si>
  <si>
    <t xml:space="preserve">MMBTU</t>
  </si>
  <si>
    <t xml:space="preserve">Inventory as of April 27, 2001</t>
  </si>
  <si>
    <t xml:space="preserve"> </t>
  </si>
  <si>
    <t xml:space="preserve">LESS: HEEL</t>
  </si>
  <si>
    <t xml:space="preserve">NET INVENTORY AVAILABLE</t>
  </si>
  <si>
    <t xml:space="preserve">DAILY CONSUMPTION  @ 76% DF</t>
  </si>
  <si>
    <t xml:space="preserve">DAILY CONSUMPTION  w/1 Tubine Out</t>
  </si>
  <si>
    <t xml:space="preserve">Last</t>
  </si>
  <si>
    <t xml:space="preserve">2001 End</t>
  </si>
  <si>
    <t xml:space="preserve">Inventory Consumed Assuming:</t>
  </si>
  <si>
    <t xml:space="preserve">Cargo</t>
  </si>
  <si>
    <r>
      <rPr>
        <sz val="10"/>
        <rFont val="Arial"/>
        <family val="0"/>
      </rPr>
      <t xml:space="preserve">Inv (m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)</t>
    </r>
  </si>
  <si>
    <t xml:space="preserve">14 day outtage on CT-1 starting 5/13</t>
  </si>
  <si>
    <t xml:space="preserve">12/7-13</t>
  </si>
  <si>
    <t xml:space="preserve">30 day outtage</t>
  </si>
  <si>
    <t xml:space="preserve">12/11-18</t>
  </si>
  <si>
    <t xml:space="preserve">60 day outtage</t>
  </si>
  <si>
    <t xml:space="preserve">12/19-26</t>
  </si>
  <si>
    <t xml:space="preserve">90 day outtage</t>
  </si>
  <si>
    <t xml:space="preserve">12/27-1/2</t>
  </si>
  <si>
    <t xml:space="preserve">All above include 7 day outtage on one turbine in Sept.</t>
  </si>
  <si>
    <r>
      <rPr>
        <b val="true"/>
        <i val="true"/>
        <sz val="12"/>
        <rFont val="Arial"/>
        <family val="2"/>
      </rPr>
      <t xml:space="preserve">Last Cargo Window would be the 9th cargo of the year assuming rateable 122,000 m</t>
    </r>
    <r>
      <rPr>
        <b val="true"/>
        <i val="true"/>
        <vertAlign val="superscript"/>
        <sz val="12"/>
        <rFont val="Arial"/>
        <family val="2"/>
      </rPr>
      <t xml:space="preserve">3</t>
    </r>
    <r>
      <rPr>
        <b val="true"/>
        <i val="true"/>
        <sz val="12"/>
        <rFont val="Arial"/>
        <family val="2"/>
      </rPr>
      <t xml:space="preserve"> deliveries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</si>
</sst>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00_);_(* \(#,##0.00000\);_(* \-??_);_(@_)"/>
    <numFmt numFmtId="168" formatCode="[$-409]m/d/yyyy"/>
    <numFmt numFmtId="169" formatCode="#,##0"/>
    <numFmt numFmtId="170" formatCode="0.0"/>
    <numFmt numFmtId="171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i val="true"/>
      <sz val="14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vertAlign val="superscript"/>
      <sz val="10"/>
      <name val="Arial"/>
      <family val="2"/>
    </font>
    <font>
      <b val="true"/>
      <i val="true"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42.76"/>
    <col collapsed="false" customWidth="true" hidden="false" outlineLevel="0" max="3" min="2" style="0" width="12.55"/>
    <col collapsed="false" customWidth="true" hidden="false" outlineLevel="0" max="4" min="4" style="0" width="7.88"/>
  </cols>
  <sheetData>
    <row r="1" customFormat="false" ht="16.2" hidden="false" customHeight="false" outlineLevel="0" collapsed="false">
      <c r="A1" s="1" t="s">
        <v>0</v>
      </c>
      <c r="B1" s="1"/>
      <c r="C1" s="1"/>
      <c r="D1" s="2"/>
      <c r="E1" s="3"/>
    </row>
    <row r="2" customFormat="false" ht="13.2" hidden="false" customHeight="false" outlineLevel="0" collapsed="false">
      <c r="A2" s="4"/>
      <c r="C2" s="5"/>
      <c r="D2" s="4"/>
      <c r="E2" s="5"/>
    </row>
    <row r="3" customFormat="false" ht="13.2" hidden="false" customHeight="false" outlineLevel="0" collapsed="false">
      <c r="A3" s="4"/>
      <c r="C3" s="5"/>
      <c r="D3" s="4"/>
      <c r="E3" s="5"/>
    </row>
    <row r="4" customFormat="false" ht="13.2" hidden="false" customHeight="false" outlineLevel="0" collapsed="false">
      <c r="A4" s="4"/>
      <c r="C4" s="6"/>
      <c r="D4" s="4"/>
      <c r="E4" s="5"/>
    </row>
    <row r="5" customFormat="false" ht="17.4" hidden="false" customHeight="false" outlineLevel="0" collapsed="false">
      <c r="A5" s="7"/>
      <c r="B5" s="8" t="s">
        <v>1</v>
      </c>
      <c r="C5" s="8"/>
      <c r="D5" s="4"/>
      <c r="E5" s="5"/>
    </row>
    <row r="6" customFormat="false" ht="34.8" hidden="false" customHeight="false" outlineLevel="0" collapsed="false">
      <c r="A6" s="9"/>
      <c r="B6" s="10" t="s">
        <v>2</v>
      </c>
      <c r="C6" s="11" t="s">
        <v>3</v>
      </c>
      <c r="D6" s="4"/>
      <c r="E6" s="5"/>
    </row>
    <row r="7" customFormat="false" ht="15.6" hidden="false" customHeight="false" outlineLevel="0" collapsed="false">
      <c r="A7" s="12"/>
      <c r="B7" s="13"/>
      <c r="C7" s="13"/>
      <c r="D7" s="4"/>
      <c r="E7" s="5"/>
    </row>
    <row r="8" customFormat="false" ht="15.6" hidden="false" customHeight="false" outlineLevel="0" collapsed="false">
      <c r="A8" s="14" t="s">
        <v>4</v>
      </c>
      <c r="B8" s="15" t="n">
        <v>85594</v>
      </c>
      <c r="C8" s="15" t="n">
        <f aca="false">22.64*B8</f>
        <v>1937848.16</v>
      </c>
      <c r="D8" s="4"/>
      <c r="E8" s="5"/>
    </row>
    <row r="9" customFormat="false" ht="15.6" hidden="false" customHeight="false" outlineLevel="0" collapsed="false">
      <c r="A9" s="16"/>
      <c r="B9" s="17"/>
      <c r="C9" s="18" t="s">
        <v>5</v>
      </c>
      <c r="D9" s="4"/>
      <c r="E9" s="5"/>
    </row>
    <row r="10" customFormat="false" ht="15.6" hidden="false" customHeight="false" outlineLevel="0" collapsed="false">
      <c r="A10" s="14" t="s">
        <v>6</v>
      </c>
      <c r="B10" s="15" t="n">
        <v>9230</v>
      </c>
      <c r="C10" s="15" t="n">
        <v>200000</v>
      </c>
      <c r="D10" s="4"/>
      <c r="E10" s="5"/>
    </row>
    <row r="11" customFormat="false" ht="13.2" hidden="false" customHeight="false" outlineLevel="0" collapsed="false">
      <c r="A11" s="19"/>
      <c r="B11" s="17"/>
      <c r="C11" s="17"/>
      <c r="D11" s="4"/>
      <c r="E11" s="5"/>
    </row>
    <row r="12" customFormat="false" ht="15.6" hidden="false" customHeight="false" outlineLevel="0" collapsed="false">
      <c r="A12" s="14" t="s">
        <v>7</v>
      </c>
      <c r="B12" s="15" t="n">
        <f aca="false">B8-B10</f>
        <v>76364</v>
      </c>
      <c r="C12" s="15" t="n">
        <f aca="false">C8-C10</f>
        <v>1737848.16</v>
      </c>
      <c r="D12" s="4"/>
      <c r="E12" s="5"/>
    </row>
    <row r="13" customFormat="false" ht="15.6" hidden="false" customHeight="false" outlineLevel="0" collapsed="false">
      <c r="A13" s="20"/>
      <c r="B13" s="17"/>
      <c r="C13" s="17"/>
      <c r="D13" s="4"/>
      <c r="E13" s="5"/>
    </row>
    <row r="14" customFormat="false" ht="15.6" hidden="false" customHeight="false" outlineLevel="0" collapsed="false">
      <c r="A14" s="14" t="s">
        <v>8</v>
      </c>
      <c r="B14" s="15" t="n">
        <v>3037</v>
      </c>
      <c r="C14" s="15" t="n">
        <f aca="false">22.64*B14</f>
        <v>68757.68</v>
      </c>
      <c r="D14" s="4"/>
      <c r="E14" s="5"/>
    </row>
    <row r="15" customFormat="false" ht="13.2" hidden="false" customHeight="false" outlineLevel="0" collapsed="false">
      <c r="A15" s="21"/>
      <c r="B15" s="17"/>
      <c r="C15" s="17"/>
      <c r="D15" s="4"/>
      <c r="E15" s="5"/>
    </row>
    <row r="16" customFormat="false" ht="15.6" hidden="false" customHeight="false" outlineLevel="0" collapsed="false">
      <c r="A16" s="14" t="s">
        <v>9</v>
      </c>
      <c r="B16" s="15" t="n">
        <v>2225</v>
      </c>
      <c r="C16" s="15" t="n">
        <f aca="false">22.64*B16</f>
        <v>50374</v>
      </c>
      <c r="D16" s="22"/>
      <c r="E16" s="5"/>
    </row>
    <row r="17" customFormat="false" ht="13.2" hidden="false" customHeight="false" outlineLevel="0" collapsed="false">
      <c r="A17" s="4"/>
      <c r="B17" s="17"/>
      <c r="C17" s="23"/>
      <c r="D17" s="24" t="s">
        <v>10</v>
      </c>
      <c r="E17" s="24" t="s">
        <v>11</v>
      </c>
    </row>
    <row r="18" customFormat="false" ht="16.2" hidden="false" customHeight="false" outlineLevel="0" collapsed="false">
      <c r="A18" s="25" t="s">
        <v>12</v>
      </c>
      <c r="B18" s="15"/>
      <c r="C18" s="26"/>
      <c r="D18" s="27" t="s">
        <v>13</v>
      </c>
      <c r="E18" s="27" t="s">
        <v>14</v>
      </c>
    </row>
    <row r="19" customFormat="false" ht="15.6" hidden="false" customHeight="false" outlineLevel="0" collapsed="false">
      <c r="A19" s="14" t="s">
        <v>15</v>
      </c>
      <c r="B19" s="15" t="n">
        <v>739161</v>
      </c>
      <c r="C19" s="15" t="n">
        <f aca="false">22.64*B19</f>
        <v>16734605.04</v>
      </c>
      <c r="D19" s="28" t="s">
        <v>16</v>
      </c>
      <c r="E19" s="29" t="n">
        <v>67203</v>
      </c>
    </row>
    <row r="20" customFormat="false" ht="15.6" hidden="false" customHeight="false" outlineLevel="0" collapsed="false">
      <c r="A20" s="14" t="s">
        <v>17</v>
      </c>
      <c r="B20" s="30" t="n">
        <v>726169</v>
      </c>
      <c r="C20" s="30" t="n">
        <f aca="false">22.64*B20</f>
        <v>16440466.16</v>
      </c>
      <c r="D20" s="27" t="s">
        <v>18</v>
      </c>
      <c r="E20" s="29" t="n">
        <v>80195</v>
      </c>
    </row>
    <row r="21" customFormat="false" ht="15.6" hidden="false" customHeight="false" outlineLevel="0" collapsed="false">
      <c r="A21" s="14" t="s">
        <v>19</v>
      </c>
      <c r="B21" s="30" t="n">
        <v>701809</v>
      </c>
      <c r="C21" s="30" t="n">
        <f aca="false">22.64*B21</f>
        <v>15888955.76</v>
      </c>
      <c r="D21" s="27" t="s">
        <v>20</v>
      </c>
      <c r="E21" s="29" t="n">
        <v>104555</v>
      </c>
    </row>
    <row r="22" customFormat="false" ht="15.6" hidden="false" customHeight="false" outlineLevel="0" collapsed="false">
      <c r="A22" s="14" t="s">
        <v>21</v>
      </c>
      <c r="B22" s="30" t="n">
        <v>677449</v>
      </c>
      <c r="C22" s="30" t="n">
        <f aca="false">22.64*B22</f>
        <v>15337445.36</v>
      </c>
      <c r="D22" s="27" t="s">
        <v>22</v>
      </c>
      <c r="E22" s="29" t="n">
        <v>128915</v>
      </c>
    </row>
    <row r="23" customFormat="false" ht="15.6" hidden="false" customHeight="false" outlineLevel="0" collapsed="false">
      <c r="A23" s="20" t="s">
        <v>23</v>
      </c>
      <c r="B23" s="31"/>
      <c r="C23" s="32"/>
      <c r="D23" s="32"/>
      <c r="E23" s="5"/>
    </row>
    <row r="24" customFormat="false" ht="13.2" hidden="false" customHeight="false" outlineLevel="0" collapsed="false">
      <c r="A24" s="4"/>
      <c r="B24" s="33"/>
      <c r="C24" s="33"/>
      <c r="D24" s="33"/>
      <c r="E24" s="5"/>
    </row>
    <row r="25" customFormat="false" ht="49.2" hidden="false" customHeight="false" outlineLevel="0" collapsed="false">
      <c r="A25" s="34" t="s">
        <v>24</v>
      </c>
      <c r="B25" s="35"/>
      <c r="C25" s="35"/>
      <c r="D25" s="33"/>
      <c r="E25" s="5"/>
    </row>
    <row r="26" customFormat="false" ht="13.8" hidden="false" customHeight="false" outlineLevel="0" collapsed="false">
      <c r="A26" s="36"/>
      <c r="B26" s="37"/>
      <c r="C26" s="37"/>
      <c r="D26" s="38"/>
      <c r="E26" s="39"/>
    </row>
    <row r="27" customFormat="false" ht="13.8" hidden="false" customHeight="false" outlineLevel="0" collapsed="false"/>
  </sheetData>
  <mergeCells count="2">
    <mergeCell ref="A1:C1"/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2001-04-27T16:19:08Z</dcterms:created>
  <dc:creator>dmaster</dc:creator>
  <dc:description/>
  <dc:language>en-US</dc:language>
  <cp:lastModifiedBy>dmaster</cp:lastModifiedBy>
  <cp:lastPrinted>2001-04-27T19:16:58Z</cp:lastPrinted>
  <dcterms:modified xsi:type="dcterms:W3CDTF">2001-04-27T19:27:03Z</dcterms:modified>
  <cp:revision>0</cp:revision>
  <dc:subject/>
  <dc:title/>
</cp:coreProperties>
</file>