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Sheet1!$A$1:$E$16,Sheet1!$A$20:$I$37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<sst xmlns="http://schemas.openxmlformats.org/spreadsheetml/2006/main" count="37" uniqueCount="22">
  <si>
    <t xml:space="preserve">EAST COAST POWER L.L.C.</t>
  </si>
  <si>
    <t xml:space="preserve">STEAM REVENUE ANALYSIS</t>
  </si>
  <si>
    <t xml:space="preserve">AS OF</t>
  </si>
  <si>
    <t xml:space="preserve">JANUARY - MAY 1999</t>
  </si>
  <si>
    <t xml:space="preserve">CONTRACT </t>
  </si>
  <si>
    <t xml:space="preserve">PAID </t>
  </si>
  <si>
    <t xml:space="preserve">LOST</t>
  </si>
  <si>
    <t xml:space="preserve">MONTH</t>
  </si>
  <si>
    <t xml:space="preserve">LIMIT</t>
  </si>
  <si>
    <t xml:space="preserve">AMOUNT</t>
  </si>
  <si>
    <t xml:space="preserve">REVENUE</t>
  </si>
  <si>
    <t xml:space="preserve">Side Letter Adjustment</t>
  </si>
  <si>
    <t xml:space="preserve">Total</t>
  </si>
  <si>
    <t xml:space="preserve">STEAM VOLUME COMPARISON</t>
  </si>
  <si>
    <t xml:space="preserve">HP</t>
  </si>
  <si>
    <t xml:space="preserve">LP</t>
  </si>
  <si>
    <t xml:space="preserve">(INFINEUM TAKE - LIMIT)</t>
  </si>
  <si>
    <t xml:space="preserve">INFINEUM</t>
  </si>
  <si>
    <t xml:space="preserve">LP </t>
  </si>
  <si>
    <t xml:space="preserve">TAKE</t>
  </si>
  <si>
    <t xml:space="preserve">DIFFERENCE</t>
  </si>
  <si>
    <t xml:space="preserve">TOTAL DIFFERENCE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</si>
</sst>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_(* #,##0.00_);_(* \(#,##0.00\);_(* \-??_);_(@_)"/>
    <numFmt numFmtId="168" formatCode="[$-409]d\-mmm\-yy"/>
    <numFmt numFmtId="169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7"/>
    <col collapsed="false" customWidth="true" hidden="false" outlineLevel="0" max="3" min="3" style="0" width="15.41"/>
    <col collapsed="false" customWidth="true" hidden="false" outlineLevel="0" max="4" min="4" style="0" width="3.14"/>
    <col collapsed="false" customWidth="true" hidden="false" outlineLevel="0" max="5" min="5" style="0" width="14.7"/>
    <col collapsed="false" customWidth="true" hidden="false" outlineLevel="0" max="6" min="6" style="0" width="15.99"/>
    <col collapsed="false" customWidth="true" hidden="false" outlineLevel="0" max="7" min="7" style="0" width="3.56"/>
    <col collapsed="false" customWidth="true" hidden="false" outlineLevel="0" max="9" min="8" style="0" width="13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</row>
    <row r="4" customFormat="false" ht="12.75" hidden="false" customHeight="false" outlineLevel="0" collapsed="false">
      <c r="A4" s="1" t="s">
        <v>3</v>
      </c>
      <c r="B4" s="1"/>
      <c r="C4" s="1"/>
      <c r="D4" s="1"/>
      <c r="E4" s="1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</row>
    <row r="6" customFormat="false" ht="12.75" hidden="false" customHeight="false" outlineLevel="0" collapsed="false">
      <c r="A6" s="2"/>
      <c r="B6" s="3" t="s">
        <v>4</v>
      </c>
      <c r="C6" s="3" t="s">
        <v>5</v>
      </c>
      <c r="D6" s="1"/>
      <c r="E6" s="3" t="s">
        <v>6</v>
      </c>
    </row>
    <row r="7" customFormat="false" ht="12.75" hidden="false" customHeight="false" outlineLevel="0" collapsed="false">
      <c r="A7" s="4" t="s">
        <v>7</v>
      </c>
      <c r="B7" s="5" t="s">
        <v>8</v>
      </c>
      <c r="C7" s="5" t="s">
        <v>9</v>
      </c>
      <c r="D7" s="1"/>
      <c r="E7" s="5" t="s">
        <v>10</v>
      </c>
    </row>
    <row r="8" customFormat="false" ht="12.75" hidden="false" customHeight="false" outlineLevel="0" collapsed="false">
      <c r="D8" s="6"/>
    </row>
    <row r="9" customFormat="false" ht="12.75" hidden="false" customHeight="false" outlineLevel="0" collapsed="false">
      <c r="A9" s="7" t="n">
        <v>36161</v>
      </c>
      <c r="B9" s="8" t="n">
        <v>876060.83</v>
      </c>
      <c r="C9" s="8" t="n">
        <v>428999.93</v>
      </c>
      <c r="D9" s="9"/>
      <c r="E9" s="8" t="n">
        <f aca="false">B9-C9</f>
        <v>447060.9</v>
      </c>
    </row>
    <row r="10" customFormat="false" ht="12.75" hidden="false" customHeight="false" outlineLevel="0" collapsed="false">
      <c r="A10" s="7" t="n">
        <v>36192</v>
      </c>
      <c r="B10" s="9" t="n">
        <v>808051.57</v>
      </c>
      <c r="C10" s="9" t="n">
        <v>402365.68</v>
      </c>
      <c r="D10" s="9"/>
      <c r="E10" s="9" t="n">
        <f aca="false">B10-C10</f>
        <v>405685.89</v>
      </c>
    </row>
    <row r="11" customFormat="false" ht="12.75" hidden="false" customHeight="false" outlineLevel="0" collapsed="false">
      <c r="A11" s="7" t="n">
        <v>36220</v>
      </c>
      <c r="B11" s="9" t="n">
        <v>886853.26</v>
      </c>
      <c r="C11" s="9" t="n">
        <v>541651.18</v>
      </c>
      <c r="D11" s="9"/>
      <c r="E11" s="9" t="n">
        <f aca="false">B11-C11</f>
        <v>345202.08</v>
      </c>
    </row>
    <row r="12" customFormat="false" ht="12.75" hidden="false" customHeight="false" outlineLevel="0" collapsed="false">
      <c r="A12" s="7" t="n">
        <v>36251</v>
      </c>
      <c r="B12" s="9" t="n">
        <v>857672.88</v>
      </c>
      <c r="C12" s="9" t="n">
        <v>411873.62</v>
      </c>
      <c r="D12" s="9"/>
      <c r="E12" s="9" t="n">
        <f aca="false">B12-C12</f>
        <v>445799.26</v>
      </c>
    </row>
    <row r="13" customFormat="false" ht="12.75" hidden="false" customHeight="false" outlineLevel="0" collapsed="false">
      <c r="A13" s="7" t="n">
        <v>36281</v>
      </c>
      <c r="B13" s="9" t="n">
        <v>895070.17</v>
      </c>
      <c r="C13" s="9" t="n">
        <v>780294.37</v>
      </c>
      <c r="D13" s="9"/>
      <c r="E13" s="9" t="n">
        <f aca="false">B13-C13</f>
        <v>114775.8</v>
      </c>
    </row>
    <row r="14" customFormat="false" ht="12.75" hidden="false" customHeight="false" outlineLevel="0" collapsed="false">
      <c r="A14" s="7" t="n">
        <v>36495</v>
      </c>
      <c r="B14" s="9" t="s">
        <v>11</v>
      </c>
      <c r="C14" s="9"/>
      <c r="D14" s="9"/>
      <c r="E14" s="9" t="n">
        <v>-615000</v>
      </c>
    </row>
    <row r="15" customFormat="false" ht="12.75" hidden="false" customHeight="false" outlineLevel="0" collapsed="false">
      <c r="B15" s="9"/>
      <c r="C15" s="9"/>
      <c r="D15" s="9"/>
      <c r="E15" s="9"/>
    </row>
    <row r="16" customFormat="false" ht="13.5" hidden="false" customHeight="false" outlineLevel="0" collapsed="false">
      <c r="A16" s="2" t="s">
        <v>12</v>
      </c>
      <c r="B16" s="10" t="n">
        <f aca="false">SUM(B9:B15)</f>
        <v>4323708.71</v>
      </c>
      <c r="C16" s="10" t="n">
        <f aca="false">SUM(C9:C15)</f>
        <v>2565184.78</v>
      </c>
      <c r="D16" s="11"/>
      <c r="E16" s="10" t="n">
        <f aca="false">SUM(E9:E15)</f>
        <v>1143523.93</v>
      </c>
      <c r="F16" s="2"/>
      <c r="G16" s="2"/>
      <c r="H16" s="2"/>
      <c r="I16" s="2"/>
    </row>
    <row r="17" customFormat="false" ht="13.5" hidden="false" customHeight="false" outlineLevel="0" collapsed="false">
      <c r="B17" s="9"/>
      <c r="C17" s="9"/>
      <c r="D17" s="9"/>
      <c r="E17" s="9"/>
      <c r="F17" s="9"/>
    </row>
    <row r="18" customFormat="false" ht="12.75" hidden="false" customHeight="false" outlineLevel="0" collapsed="false">
      <c r="F18" s="12"/>
    </row>
    <row r="19" customFormat="false" ht="12.75" hidden="false" customHeight="false" outlineLevel="0" collapsed="false">
      <c r="F19" s="12"/>
    </row>
    <row r="20" customFormat="false" ht="12.75" hidden="false" customHeight="false" outlineLevel="0" collapsed="false">
      <c r="A20" s="1" t="s">
        <v>0</v>
      </c>
      <c r="B20" s="1"/>
      <c r="C20" s="1"/>
      <c r="D20" s="1"/>
      <c r="E20" s="1"/>
      <c r="F20" s="1"/>
      <c r="G20" s="1"/>
      <c r="H20" s="1"/>
      <c r="I20" s="1"/>
    </row>
    <row r="21" customFormat="false" ht="12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  <c r="I21" s="1"/>
    </row>
    <row r="22" customFormat="false" ht="12.75" hidden="false" customHeight="false" outlineLevel="0" collapsed="false">
      <c r="A22" s="1" t="s">
        <v>2</v>
      </c>
      <c r="B22" s="1"/>
      <c r="C22" s="1"/>
      <c r="D22" s="1"/>
      <c r="E22" s="1"/>
      <c r="F22" s="1"/>
      <c r="G22" s="1"/>
      <c r="H22" s="1"/>
      <c r="I22" s="1"/>
    </row>
    <row r="23" customFormat="false" ht="12.75" hidden="false" customHeight="false" outlineLevel="0" collapsed="false">
      <c r="A23" s="13" t="s">
        <v>3</v>
      </c>
      <c r="B23" s="13"/>
      <c r="C23" s="13"/>
      <c r="D23" s="13"/>
      <c r="E23" s="13"/>
      <c r="F23" s="13"/>
      <c r="G23" s="13"/>
      <c r="H23" s="13"/>
      <c r="I23" s="13"/>
    </row>
    <row r="24" customFormat="false" ht="12.75" hidden="false" customHeight="false" outlineLevel="0" collapsed="false">
      <c r="A24" s="14"/>
      <c r="B24" s="14"/>
      <c r="C24" s="14"/>
      <c r="D24" s="14"/>
      <c r="E24" s="14"/>
      <c r="F24" s="14"/>
    </row>
    <row r="25" customFormat="false" ht="12.75" hidden="false" customHeight="false" outlineLevel="0" collapsed="false">
      <c r="B25" s="3" t="s">
        <v>14</v>
      </c>
      <c r="C25" s="3" t="s">
        <v>14</v>
      </c>
      <c r="D25" s="3"/>
      <c r="E25" s="3" t="s">
        <v>15</v>
      </c>
      <c r="F25" s="3" t="s">
        <v>15</v>
      </c>
      <c r="H25" s="1" t="s">
        <v>16</v>
      </c>
      <c r="I25" s="1"/>
    </row>
    <row r="26" customFormat="false" ht="12.75" hidden="false" customHeight="false" outlineLevel="0" collapsed="false">
      <c r="A26" s="2"/>
      <c r="B26" s="3" t="s">
        <v>4</v>
      </c>
      <c r="C26" s="3" t="s">
        <v>17</v>
      </c>
      <c r="E26" s="3" t="s">
        <v>4</v>
      </c>
      <c r="F26" s="3" t="s">
        <v>17</v>
      </c>
      <c r="H26" s="3" t="s">
        <v>14</v>
      </c>
      <c r="I26" s="3" t="s">
        <v>18</v>
      </c>
    </row>
    <row r="27" customFormat="false" ht="12.75" hidden="false" customHeight="false" outlineLevel="0" collapsed="false">
      <c r="A27" s="4" t="s">
        <v>7</v>
      </c>
      <c r="B27" s="5" t="s">
        <v>8</v>
      </c>
      <c r="C27" s="5" t="s">
        <v>19</v>
      </c>
      <c r="E27" s="5" t="s">
        <v>8</v>
      </c>
      <c r="F27" s="5" t="s">
        <v>19</v>
      </c>
      <c r="H27" s="5" t="s">
        <v>20</v>
      </c>
      <c r="I27" s="5" t="s">
        <v>20</v>
      </c>
    </row>
    <row r="29" customFormat="false" ht="12.75" hidden="false" customHeight="false" outlineLevel="0" collapsed="false">
      <c r="A29" s="7" t="n">
        <v>36161</v>
      </c>
      <c r="B29" s="15" t="n">
        <v>14136</v>
      </c>
      <c r="C29" s="15" t="n">
        <v>162505</v>
      </c>
      <c r="D29" s="16"/>
      <c r="E29" s="15" t="n">
        <v>120528</v>
      </c>
      <c r="F29" s="15" t="n">
        <v>118705</v>
      </c>
      <c r="H29" s="15" t="n">
        <f aca="false">C29-B29</f>
        <v>148369</v>
      </c>
      <c r="I29" s="15" t="n">
        <f aca="false">F29-E29</f>
        <v>-1823</v>
      </c>
    </row>
    <row r="30" customFormat="false" ht="12.75" hidden="false" customHeight="false" outlineLevel="0" collapsed="false">
      <c r="A30" s="7" t="n">
        <v>36192</v>
      </c>
      <c r="B30" s="15" t="n">
        <v>12768</v>
      </c>
      <c r="C30" s="15" t="n">
        <v>113174</v>
      </c>
      <c r="D30" s="16"/>
      <c r="E30" s="15" t="n">
        <v>108864</v>
      </c>
      <c r="F30" s="15" t="n">
        <v>144129</v>
      </c>
      <c r="H30" s="15" t="n">
        <f aca="false">C30-B30</f>
        <v>100406</v>
      </c>
      <c r="I30" s="15" t="n">
        <f aca="false">F30-E30</f>
        <v>35265</v>
      </c>
    </row>
    <row r="31" customFormat="false" ht="12.75" hidden="false" customHeight="false" outlineLevel="0" collapsed="false">
      <c r="A31" s="7" t="n">
        <v>36220</v>
      </c>
      <c r="B31" s="15" t="n">
        <v>14136</v>
      </c>
      <c r="C31" s="15" t="n">
        <v>14136</v>
      </c>
      <c r="D31" s="16"/>
      <c r="E31" s="15" t="n">
        <v>120528</v>
      </c>
      <c r="F31" s="15" t="n">
        <v>252049</v>
      </c>
      <c r="H31" s="15" t="n">
        <f aca="false">C31-B31</f>
        <v>0</v>
      </c>
      <c r="I31" s="15" t="n">
        <f aca="false">F31-E31</f>
        <v>131521</v>
      </c>
    </row>
    <row r="32" customFormat="false" ht="12.75" hidden="false" customHeight="false" outlineLevel="0" collapsed="false">
      <c r="A32" s="7" t="n">
        <v>36251</v>
      </c>
      <c r="B32" s="15" t="n">
        <v>13661</v>
      </c>
      <c r="C32" s="15" t="n">
        <v>97200</v>
      </c>
      <c r="D32" s="16"/>
      <c r="E32" s="15" t="n">
        <v>116478</v>
      </c>
      <c r="F32" s="15" t="n">
        <v>186480</v>
      </c>
      <c r="H32" s="15" t="n">
        <f aca="false">C32-B32</f>
        <v>83539</v>
      </c>
      <c r="I32" s="15" t="n">
        <f aca="false">F32-E32</f>
        <v>70002</v>
      </c>
    </row>
    <row r="33" customFormat="false" ht="12.75" hidden="false" customHeight="false" outlineLevel="0" collapsed="false">
      <c r="A33" s="17" t="n">
        <v>36281</v>
      </c>
      <c r="B33" s="15" t="n">
        <v>14136</v>
      </c>
      <c r="C33" s="15" t="n">
        <v>45455</v>
      </c>
      <c r="D33" s="18"/>
      <c r="E33" s="15" t="n">
        <v>120528</v>
      </c>
      <c r="F33" s="15" t="n">
        <v>120528</v>
      </c>
      <c r="G33" s="6"/>
      <c r="H33" s="15" t="n">
        <f aca="false">C33-B33</f>
        <v>31319</v>
      </c>
      <c r="I33" s="15" t="n">
        <f aca="false">F33-E33</f>
        <v>0</v>
      </c>
      <c r="J33" s="6"/>
    </row>
    <row r="34" customFormat="false" ht="12.75" hidden="false" customHeight="false" outlineLevel="0" collapsed="false">
      <c r="A34" s="19"/>
      <c r="B34" s="20"/>
      <c r="C34" s="20"/>
      <c r="E34" s="20"/>
      <c r="F34" s="20"/>
      <c r="H34" s="21"/>
      <c r="I34" s="21"/>
    </row>
    <row r="35" customFormat="false" ht="12.75" hidden="false" customHeight="false" outlineLevel="0" collapsed="false">
      <c r="F35" s="2" t="s">
        <v>20</v>
      </c>
      <c r="H35" s="22" t="n">
        <f aca="false">SUM(H29:H34)</f>
        <v>363633</v>
      </c>
      <c r="I35" s="22" t="n">
        <f aca="false">SUM(I29:I34)</f>
        <v>234965</v>
      </c>
    </row>
    <row r="36" customFormat="false" ht="12.75" hidden="false" customHeight="false" outlineLevel="0" collapsed="false">
      <c r="F36" s="2"/>
      <c r="H36" s="2"/>
      <c r="I36" s="2"/>
    </row>
    <row r="37" customFormat="false" ht="13.5" hidden="false" customHeight="false" outlineLevel="0" collapsed="false">
      <c r="F37" s="2" t="s">
        <v>21</v>
      </c>
      <c r="H37" s="2"/>
      <c r="I37" s="23" t="n">
        <f aca="false">+I35+H35</f>
        <v>598598</v>
      </c>
    </row>
    <row r="38" customFormat="false" ht="13.5" hidden="false" customHeight="false" outlineLevel="0" collapsed="false"/>
  </sheetData>
  <mergeCells count="9">
    <mergeCell ref="A1:E1"/>
    <mergeCell ref="A2:E2"/>
    <mergeCell ref="A3:E3"/>
    <mergeCell ref="A4:E4"/>
    <mergeCell ref="A20:I20"/>
    <mergeCell ref="A21:I21"/>
    <mergeCell ref="A22:I22"/>
    <mergeCell ref="A23:I23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&amp;L&amp;6h:\close99\steam\&amp;F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1999-05-21T12:33:11Z</dcterms:created>
  <dc:creator>Pat Arlington</dc:creator>
  <dc:description/>
  <dc:language>en-US</dc:language>
  <cp:lastModifiedBy>gkeevil</cp:lastModifiedBy>
  <cp:lastPrinted>2000-07-07T16:53:54Z</cp:lastPrinted>
  <cp:revision>0</cp:revision>
  <dc:subject/>
  <dc:title/>
</cp:coreProperties>
</file>