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yAhead Index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<sst xmlns="http://schemas.openxmlformats.org/spreadsheetml/2006/main" count="56" uniqueCount="56">
  <si>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EOL Daily Index</t>
  </si>
  <si>
    <t xml:space="preserve">Gas Day June 14, 2000</t>
  </si>
  <si>
    <t xml:space="preserve">Physical </t>
  </si>
  <si>
    <t xml:space="preserve">Daily Index</t>
  </si>
  <si>
    <t xml:space="preserve">Daily Basis</t>
  </si>
  <si>
    <t xml:space="preserve">Southeast</t>
  </si>
  <si>
    <t xml:space="preserve">Henry Hub</t>
  </si>
  <si>
    <t xml:space="preserve">Columbia Gulf Onshore </t>
  </si>
  <si>
    <t xml:space="preserve">FGT Zone 2 </t>
  </si>
  <si>
    <t xml:space="preserve">Tenn 500 </t>
  </si>
  <si>
    <t xml:space="preserve">Tenn 800 </t>
  </si>
  <si>
    <t xml:space="preserve">Tenn Zone 0</t>
  </si>
  <si>
    <t xml:space="preserve">TETCO ELA </t>
  </si>
  <si>
    <t xml:space="preserve">TETCO STX </t>
  </si>
  <si>
    <t xml:space="preserve">TETCO WLA </t>
  </si>
  <si>
    <t xml:space="preserve">TGT Zone SL </t>
  </si>
  <si>
    <t xml:space="preserve">TRANSCO St. 65 </t>
  </si>
  <si>
    <t xml:space="preserve">Northeast</t>
  </si>
  <si>
    <t xml:space="preserve">TETCO M3 </t>
  </si>
  <si>
    <t xml:space="preserve">CNG Transmission South Point Title Transfer Tracking </t>
  </si>
  <si>
    <t xml:space="preserve">Columbia, Appalach </t>
  </si>
  <si>
    <t xml:space="preserve">TRCO/Z6 Unr (NY) </t>
  </si>
  <si>
    <t xml:space="preserve">Midwest / Mid-continent</t>
  </si>
  <si>
    <t xml:space="preserve">ANR Louisiana Gathered </t>
  </si>
  <si>
    <t xml:space="preserve">ANR Louisiana Transmission </t>
  </si>
  <si>
    <t xml:space="preserve">ANR SW Pool </t>
  </si>
  <si>
    <t xml:space="preserve">CHIC-PEOPLES </t>
  </si>
  <si>
    <t xml:space="preserve">Consumers Power Co </t>
  </si>
  <si>
    <t xml:space="preserve">Michcon </t>
  </si>
  <si>
    <t xml:space="preserve">NGPL- LA Pool </t>
  </si>
  <si>
    <t xml:space="preserve">NGPL Midcontinent </t>
  </si>
  <si>
    <t xml:space="preserve">NGPL NICOR </t>
  </si>
  <si>
    <t xml:space="preserve">NGPL NIPSCO Citygate </t>
  </si>
  <si>
    <t xml:space="preserve">NGPL South Texas Pool </t>
  </si>
  <si>
    <t xml:space="preserve">NGPL TexOk GC Pool </t>
  </si>
  <si>
    <t xml:space="preserve">NNG-Demarc </t>
  </si>
  <si>
    <t xml:space="preserve">Trunkline ELA TAB 1</t>
  </si>
  <si>
    <t xml:space="preserve">West</t>
  </si>
  <si>
    <t xml:space="preserve">EPNG Keystone Pool </t>
  </si>
  <si>
    <t xml:space="preserve">EPNG SoCal Topock </t>
  </si>
  <si>
    <t xml:space="preserve">PG&amp;E Ctygte Pool </t>
  </si>
  <si>
    <t xml:space="preserve">Texas</t>
  </si>
  <si>
    <t xml:space="preserve">WAHA</t>
  </si>
  <si>
    <t xml:space="preserve">HPL Zone 15 - Katy</t>
  </si>
  <si>
    <t xml:space="preserve">HPL/HSC East Pool </t>
  </si>
  <si>
    <t xml:space="preserve">HPL/HSC Pool </t>
  </si>
  <si>
    <t xml:space="preserve">Canada</t>
  </si>
  <si>
    <t xml:space="preserve">AECO</t>
  </si>
  <si>
    <t xml:space="preserve">Dawn</t>
  </si>
  <si>
    <t xml:space="preserve">Opal </t>
  </si>
  <si>
    <t xml:space="preserve">PEPL - Pool </t>
  </si>
  <si>
    <t xml:space="preserve">PGT Malin </t>
  </si>
  <si>
    <t xml:space="preserve">Trunkline WLA TAB 1 </t>
  </si>
  <si>
    <t xml:space="preserve">HPL Zone 15 - Katy </t>
  </si>
  <si>
    <t xml:space="preserve">NBPL - Nicor (Minooka) </t>
  </si>
  <si>
    <t xml:space="preserve">Oklahoma Natural Gas Transmission Co.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</si>
</sst>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12.85"/>
    <col collapsed="false" customWidth="true" hidden="false" outlineLevel="0" max="3" min="3" style="0" width="15.56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 t="s">
        <v>1</v>
      </c>
      <c r="B3" s="3" t="n">
        <v>4.31</v>
      </c>
      <c r="C3" s="4"/>
    </row>
    <row r="4" customFormat="false" ht="12.75" hidden="false" customHeight="false" outlineLevel="0" collapsed="false">
      <c r="A4" s="1" t="s">
        <v>2</v>
      </c>
      <c r="B4" s="5" t="s">
        <v>3</v>
      </c>
      <c r="C4" s="4" t="s">
        <v>4</v>
      </c>
    </row>
    <row r="6" customFormat="false" ht="12.75" hidden="false" customHeight="false" outlineLevel="0" collapsed="false">
      <c r="A6" s="4" t="s">
        <v>5</v>
      </c>
    </row>
    <row r="7" customFormat="false" ht="6.75" hidden="false" customHeight="true" outlineLevel="0" collapsed="false"/>
    <row r="8" customFormat="false" ht="12.75" hidden="false" customHeight="false" outlineLevel="0" collapsed="false">
      <c r="A8" s="6" t="s">
        <v>6</v>
      </c>
      <c r="B8" s="6" t="n">
        <v>4.31</v>
      </c>
      <c r="C8" s="6" t="n">
        <f aca="false">B8-$B$3</f>
        <v>0</v>
      </c>
    </row>
    <row r="9" customFormat="false" ht="12.75" hidden="false" customHeight="false" outlineLevel="0" collapsed="false">
      <c r="A9" s="6" t="s">
        <v>7</v>
      </c>
      <c r="B9" s="6" t="n">
        <v>4.29</v>
      </c>
      <c r="C9" s="6" t="n">
        <f aca="false">B9-$B$3</f>
        <v>-0.0199999999999996</v>
      </c>
    </row>
    <row r="10" customFormat="false" ht="12.75" hidden="false" customHeight="false" outlineLevel="0" collapsed="false">
      <c r="A10" s="6" t="s">
        <v>8</v>
      </c>
      <c r="B10" s="6" t="n">
        <v>4.315</v>
      </c>
      <c r="C10" s="6" t="n">
        <f aca="false">B10-$B$3</f>
        <v>0.00500000000000078</v>
      </c>
    </row>
    <row r="11" customFormat="false" ht="12.75" hidden="false" customHeight="false" outlineLevel="0" collapsed="false">
      <c r="A11" s="6" t="s">
        <v>9</v>
      </c>
      <c r="B11" s="6" t="n">
        <v>4.24</v>
      </c>
      <c r="C11" s="6" t="n">
        <f aca="false">B11-$B$3</f>
        <v>-0.0699999999999994</v>
      </c>
    </row>
    <row r="12" customFormat="false" ht="12.75" hidden="false" customHeight="false" outlineLevel="0" collapsed="false">
      <c r="A12" s="6" t="s">
        <v>10</v>
      </c>
      <c r="B12" s="6" t="n">
        <v>4.25</v>
      </c>
      <c r="C12" s="6" t="n">
        <f aca="false">B12-$B$3</f>
        <v>-0.0599999999999996</v>
      </c>
    </row>
    <row r="13" customFormat="false" ht="12.75" hidden="false" customHeight="false" outlineLevel="0" collapsed="false">
      <c r="A13" s="6" t="s">
        <v>11</v>
      </c>
      <c r="B13" s="6" t="n">
        <v>4.16</v>
      </c>
      <c r="C13" s="6" t="n">
        <f aca="false">B13-$B$3</f>
        <v>-0.149999999999999</v>
      </c>
    </row>
    <row r="14" customFormat="false" ht="12.75" hidden="false" customHeight="false" outlineLevel="0" collapsed="false">
      <c r="A14" s="6" t="s">
        <v>12</v>
      </c>
      <c r="B14" s="6" t="n">
        <v>4.23</v>
      </c>
      <c r="C14" s="6" t="n">
        <f aca="false">B14-$B$3</f>
        <v>-0.0799999999999992</v>
      </c>
    </row>
    <row r="15" customFormat="false" ht="12.75" hidden="false" customHeight="false" outlineLevel="0" collapsed="false">
      <c r="A15" s="6" t="s">
        <v>13</v>
      </c>
      <c r="B15" s="6" t="n">
        <v>4.15</v>
      </c>
      <c r="C15" s="6" t="n">
        <f aca="false">B15-$B$3</f>
        <v>-0.159999999999999</v>
      </c>
    </row>
    <row r="16" customFormat="false" ht="12.75" hidden="false" customHeight="false" outlineLevel="0" collapsed="false">
      <c r="A16" s="6" t="s">
        <v>14</v>
      </c>
      <c r="B16" s="6" t="n">
        <v>4.19</v>
      </c>
      <c r="C16" s="6" t="n">
        <f aca="false">B16-$B$3</f>
        <v>-0.119999999999999</v>
      </c>
    </row>
    <row r="17" customFormat="false" ht="12.75" hidden="false" customHeight="false" outlineLevel="0" collapsed="false">
      <c r="A17" s="6" t="s">
        <v>15</v>
      </c>
      <c r="B17" s="6" t="n">
        <v>4.3</v>
      </c>
      <c r="C17" s="6" t="n">
        <f aca="false">B17-$B$3</f>
        <v>-0.00999999999999979</v>
      </c>
    </row>
    <row r="18" customFormat="false" ht="12.75" hidden="false" customHeight="false" outlineLevel="0" collapsed="false">
      <c r="A18" s="6" t="s">
        <v>16</v>
      </c>
      <c r="B18" s="6" t="n">
        <v>4.3275</v>
      </c>
      <c r="C18" s="6" t="n">
        <f aca="false">B18-$B$3</f>
        <v>0.0175000000000001</v>
      </c>
    </row>
    <row r="20" customFormat="false" ht="12.75" hidden="false" customHeight="false" outlineLevel="0" collapsed="false">
      <c r="A20" s="4" t="s">
        <v>17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6" t="s">
        <v>18</v>
      </c>
      <c r="B22" s="6" t="n">
        <v>4.645</v>
      </c>
      <c r="C22" s="6" t="n">
        <f aca="false">B22-$B$3</f>
        <v>0.335</v>
      </c>
    </row>
    <row r="23" customFormat="false" ht="12.75" hidden="false" customHeight="false" outlineLevel="0" collapsed="false">
      <c r="A23" s="6" t="s">
        <v>19</v>
      </c>
      <c r="B23" s="6" t="n">
        <v>4.49</v>
      </c>
      <c r="C23" s="6" t="n">
        <f aca="false">B23-$B$3</f>
        <v>0.180000000000001</v>
      </c>
    </row>
    <row r="24" customFormat="false" ht="12.75" hidden="false" customHeight="false" outlineLevel="0" collapsed="false">
      <c r="A24" s="6" t="s">
        <v>20</v>
      </c>
      <c r="B24" s="6" t="n">
        <v>4.225</v>
      </c>
      <c r="C24" s="6" t="n">
        <f aca="false">B24-$B$3</f>
        <v>-0.085</v>
      </c>
    </row>
    <row r="25" customFormat="false" ht="12.75" hidden="false" customHeight="false" outlineLevel="0" collapsed="false">
      <c r="A25" s="6" t="s">
        <v>21</v>
      </c>
      <c r="B25" s="6" t="n">
        <v>4.64</v>
      </c>
      <c r="C25" s="6" t="n">
        <f aca="false">B25-$B$3</f>
        <v>0.33</v>
      </c>
    </row>
    <row r="26" customFormat="false" ht="12.75" hidden="false" customHeight="false" outlineLevel="0" collapsed="false">
      <c r="A26" s="7"/>
      <c r="B26" s="7"/>
      <c r="C26" s="7"/>
    </row>
    <row r="27" customFormat="false" ht="12.75" hidden="false" customHeight="false" outlineLevel="0" collapsed="false">
      <c r="A27" s="8" t="s">
        <v>22</v>
      </c>
      <c r="B27" s="7"/>
      <c r="C27" s="7"/>
    </row>
    <row r="28" customFormat="false" ht="6" hidden="false" customHeight="true" outlineLevel="0" collapsed="false">
      <c r="A28" s="7"/>
      <c r="B28" s="7"/>
      <c r="C28" s="7"/>
      <c r="D28" s="7"/>
    </row>
    <row r="29" customFormat="false" ht="12.75" hidden="false" customHeight="false" outlineLevel="0" collapsed="false">
      <c r="A29" s="6" t="s">
        <v>23</v>
      </c>
      <c r="B29" s="6" t="n">
        <v>4.235</v>
      </c>
      <c r="C29" s="6" t="n">
        <f aca="false">B29-$B$3</f>
        <v>-0.0749999999999993</v>
      </c>
    </row>
    <row r="30" customFormat="false" ht="12.75" hidden="false" customHeight="false" outlineLevel="0" collapsed="false">
      <c r="A30" s="6" t="s">
        <v>24</v>
      </c>
      <c r="B30" s="6" t="n">
        <v>4.235</v>
      </c>
      <c r="C30" s="6" t="n">
        <f aca="false">B30-$B$3</f>
        <v>-0.0749999999999993</v>
      </c>
    </row>
    <row r="31" customFormat="false" ht="12.75" hidden="false" customHeight="false" outlineLevel="0" collapsed="false">
      <c r="A31" s="6" t="s">
        <v>25</v>
      </c>
      <c r="B31" s="6" t="n">
        <v>4.145</v>
      </c>
      <c r="C31" s="6" t="n">
        <f aca="false">B31-$B$3</f>
        <v>-0.165</v>
      </c>
    </row>
    <row r="32" customFormat="false" ht="12.75" hidden="false" customHeight="false" outlineLevel="0" collapsed="false">
      <c r="A32" s="6" t="s">
        <v>26</v>
      </c>
      <c r="B32" s="6" t="n">
        <v>4.39</v>
      </c>
      <c r="C32" s="6" t="n">
        <f aca="false">B32-$B$3</f>
        <v>0.0800000000000001</v>
      </c>
    </row>
    <row r="33" customFormat="false" ht="12.75" hidden="false" customHeight="false" outlineLevel="0" collapsed="false">
      <c r="A33" s="6" t="s">
        <v>27</v>
      </c>
      <c r="B33" s="6" t="n">
        <v>4.38</v>
      </c>
      <c r="C33" s="6" t="n">
        <f aca="false">B33-$B$3</f>
        <v>0.0700000000000003</v>
      </c>
    </row>
    <row r="34" customFormat="false" ht="12.75" hidden="false" customHeight="false" outlineLevel="0" collapsed="false">
      <c r="A34" s="6" t="s">
        <v>28</v>
      </c>
      <c r="B34" s="6" t="n">
        <v>4.385</v>
      </c>
      <c r="C34" s="6" t="n">
        <f aca="false">B34-$B$3</f>
        <v>0.0750000000000002</v>
      </c>
    </row>
    <row r="35" customFormat="false" ht="12.75" hidden="false" customHeight="false" outlineLevel="0" collapsed="false">
      <c r="A35" s="6" t="s">
        <v>29</v>
      </c>
      <c r="B35" s="6" t="n">
        <v>4.245</v>
      </c>
      <c r="C35" s="6" t="n">
        <f aca="false">B35-$B$3</f>
        <v>-0.0649999999999995</v>
      </c>
    </row>
    <row r="36" customFormat="false" ht="12.75" hidden="false" customHeight="false" outlineLevel="0" collapsed="false">
      <c r="A36" s="6" t="s">
        <v>30</v>
      </c>
      <c r="B36" s="6" t="n">
        <v>4.145</v>
      </c>
      <c r="C36" s="6" t="n">
        <f aca="false">B36-$B$3</f>
        <v>-0.165</v>
      </c>
    </row>
    <row r="37" customFormat="false" ht="12.75" hidden="false" customHeight="false" outlineLevel="0" collapsed="false">
      <c r="A37" s="6" t="s">
        <v>31</v>
      </c>
      <c r="B37" s="6" t="n">
        <v>4.3875</v>
      </c>
      <c r="C37" s="6" t="n">
        <f aca="false">B37-$B$3</f>
        <v>0.0775000000000006</v>
      </c>
    </row>
    <row r="38" customFormat="false" ht="12.75" hidden="false" customHeight="false" outlineLevel="0" collapsed="false">
      <c r="A38" s="6" t="s">
        <v>32</v>
      </c>
      <c r="B38" s="6" t="n">
        <v>4.395</v>
      </c>
      <c r="C38" s="6" t="n">
        <f aca="false">B38-$B$3</f>
        <v>0.085</v>
      </c>
    </row>
    <row r="39" customFormat="false" ht="12.75" hidden="false" customHeight="false" outlineLevel="0" collapsed="false">
      <c r="A39" s="6" t="s">
        <v>33</v>
      </c>
      <c r="B39" s="6" t="n">
        <v>4.22</v>
      </c>
      <c r="C39" s="6" t="n">
        <f aca="false">B39-$B$3</f>
        <v>-0.0899999999999999</v>
      </c>
    </row>
    <row r="40" customFormat="false" ht="12.75" hidden="false" customHeight="false" outlineLevel="0" collapsed="false">
      <c r="A40" s="6" t="s">
        <v>34</v>
      </c>
      <c r="B40" s="6" t="n">
        <v>4.25</v>
      </c>
      <c r="C40" s="6" t="n">
        <f aca="false">B40-$B$3</f>
        <v>-0.0599999999999996</v>
      </c>
    </row>
    <row r="41" customFormat="false" ht="12.75" hidden="false" customHeight="false" outlineLevel="0" collapsed="false">
      <c r="A41" s="6" t="s">
        <v>35</v>
      </c>
      <c r="B41" s="6" t="n">
        <v>4.21</v>
      </c>
      <c r="C41" s="6" t="n">
        <f aca="false">B41-$B$3</f>
        <v>-0.0999999999999996</v>
      </c>
    </row>
    <row r="42" customFormat="false" ht="12.75" hidden="false" customHeight="false" outlineLevel="0" collapsed="false">
      <c r="A42" s="6" t="s">
        <v>36</v>
      </c>
      <c r="B42" s="6" t="n">
        <v>4.25</v>
      </c>
      <c r="C42" s="6" t="n">
        <f aca="false">B42-$B$3</f>
        <v>-0.0599999999999996</v>
      </c>
    </row>
    <row r="43" customFormat="false" ht="12.75" hidden="false" customHeight="false" outlineLevel="0" collapsed="false">
      <c r="A43" s="7"/>
      <c r="B43" s="7"/>
      <c r="C43" s="7"/>
    </row>
    <row r="44" customFormat="false" ht="12.75" hidden="false" customHeight="false" outlineLevel="0" collapsed="false">
      <c r="A44" s="8" t="s">
        <v>37</v>
      </c>
      <c r="B44" s="7"/>
      <c r="C44" s="7"/>
    </row>
    <row r="45" customFormat="false" ht="6.75" hidden="false" customHeight="true" outlineLevel="0" collapsed="false">
      <c r="A45" s="9"/>
      <c r="B45" s="9"/>
      <c r="C45" s="9"/>
    </row>
    <row r="46" customFormat="false" ht="12.75" hidden="false" customHeight="false" outlineLevel="0" collapsed="false">
      <c r="A46" s="6" t="s">
        <v>38</v>
      </c>
      <c r="B46" s="6" t="n">
        <v>4.24</v>
      </c>
      <c r="C46" s="6" t="n">
        <f aca="false">B46-$B$3</f>
        <v>-0.0699999999999994</v>
      </c>
    </row>
    <row r="47" customFormat="false" ht="12.75" hidden="false" customHeight="false" outlineLevel="0" collapsed="false">
      <c r="A47" s="6" t="s">
        <v>39</v>
      </c>
      <c r="B47" s="6" t="n">
        <v>4.845</v>
      </c>
      <c r="C47" s="6" t="n">
        <f aca="false">B47-$B$3</f>
        <v>0.535</v>
      </c>
    </row>
    <row r="48" customFormat="false" ht="12.75" hidden="false" customHeight="false" outlineLevel="0" collapsed="false">
      <c r="A48" s="6" t="s">
        <v>40</v>
      </c>
      <c r="B48" s="6" t="n">
        <v>4.95</v>
      </c>
      <c r="C48" s="6" t="n">
        <f aca="false">B48-$B$3</f>
        <v>0.640000000000001</v>
      </c>
    </row>
    <row r="49" customFormat="false" ht="12.75" hidden="false" customHeight="false" outlineLevel="0" collapsed="false">
      <c r="A49" s="7"/>
      <c r="B49" s="7"/>
      <c r="C49" s="7"/>
    </row>
    <row r="50" customFormat="false" ht="12.75" hidden="false" customHeight="false" outlineLevel="0" collapsed="false">
      <c r="A50" s="8" t="s">
        <v>41</v>
      </c>
      <c r="B50" s="7"/>
      <c r="C50" s="7"/>
    </row>
    <row r="51" customFormat="false" ht="6.75" hidden="false" customHeight="true" outlineLevel="0" collapsed="false">
      <c r="A51" s="7"/>
      <c r="B51" s="7"/>
      <c r="C51" s="7"/>
    </row>
    <row r="52" customFormat="false" ht="12.75" hidden="false" customHeight="false" outlineLevel="0" collapsed="false">
      <c r="A52" s="6" t="s">
        <v>42</v>
      </c>
      <c r="B52" s="6" t="n">
        <v>4.23</v>
      </c>
      <c r="C52" s="6" t="n">
        <f aca="false">B52-$B$3</f>
        <v>-0.0799999999999992</v>
      </c>
    </row>
    <row r="53" customFormat="false" ht="12.75" hidden="false" customHeight="false" outlineLevel="0" collapsed="false">
      <c r="A53" s="6" t="s">
        <v>43</v>
      </c>
      <c r="B53" s="6" t="n">
        <v>4.265</v>
      </c>
      <c r="C53" s="6" t="n">
        <f aca="false">B53-$B$3</f>
        <v>-0.0449999999999999</v>
      </c>
    </row>
    <row r="54" customFormat="false" ht="12.75" hidden="false" customHeight="false" outlineLevel="0" collapsed="false">
      <c r="A54" s="6" t="s">
        <v>44</v>
      </c>
      <c r="B54" s="6" t="n">
        <v>4.285</v>
      </c>
      <c r="C54" s="6" t="n">
        <f aca="false">B54-$B$3</f>
        <v>-0.0249999999999995</v>
      </c>
    </row>
    <row r="55" customFormat="false" ht="12.75" hidden="false" customHeight="false" outlineLevel="0" collapsed="false">
      <c r="A55" s="6" t="s">
        <v>45</v>
      </c>
      <c r="B55" s="6" t="n">
        <v>4.275</v>
      </c>
      <c r="C55" s="6" t="n">
        <f aca="false">B55-$B$3</f>
        <v>-0.0349999999999993</v>
      </c>
    </row>
    <row r="57" customFormat="false" ht="12.75" hidden="false" customHeight="false" outlineLevel="0" collapsed="false">
      <c r="A57" s="4" t="s">
        <v>46</v>
      </c>
    </row>
    <row r="58" customFormat="false" ht="7.5" hidden="false" customHeight="true" outlineLevel="0" collapsed="false"/>
    <row r="59" customFormat="false" ht="12.75" hidden="false" customHeight="false" outlineLevel="0" collapsed="false">
      <c r="A59" s="6" t="s">
        <v>47</v>
      </c>
      <c r="B59" s="6"/>
      <c r="C59" s="6"/>
    </row>
    <row r="60" customFormat="false" ht="12.75" hidden="false" customHeight="false" outlineLevel="0" collapsed="false">
      <c r="A60" s="6" t="s">
        <v>48</v>
      </c>
      <c r="B60" s="6"/>
      <c r="C60" s="6"/>
    </row>
    <row r="79" customFormat="false" ht="12.75" hidden="false" customHeight="false" outlineLevel="0" collapsed="false">
      <c r="A79" s="6" t="s">
        <v>49</v>
      </c>
      <c r="B79" s="6" t="n">
        <v>3.715</v>
      </c>
      <c r="C79" s="6" t="n">
        <f aca="false">B79-$B$3</f>
        <v>-0.595</v>
      </c>
    </row>
    <row r="80" customFormat="false" ht="12.75" hidden="false" customHeight="false" outlineLevel="0" collapsed="false">
      <c r="A80" s="6" t="s">
        <v>50</v>
      </c>
      <c r="B80" s="6" t="n">
        <v>4.145</v>
      </c>
      <c r="C80" s="6" t="n">
        <f aca="false">B80-$B$3</f>
        <v>-0.165</v>
      </c>
    </row>
    <row r="81" customFormat="false" ht="12.75" hidden="false" customHeight="false" outlineLevel="0" collapsed="false">
      <c r="A81" s="6" t="s">
        <v>51</v>
      </c>
      <c r="B81" s="6" t="n">
        <v>4.18</v>
      </c>
      <c r="C81" s="6" t="n">
        <f aca="false">B81-$B$3</f>
        <v>-0.13</v>
      </c>
    </row>
    <row r="85" customFormat="false" ht="12.75" hidden="false" customHeight="false" outlineLevel="0" collapsed="false">
      <c r="A85" s="6" t="s">
        <v>52</v>
      </c>
      <c r="B85" s="6" t="n">
        <v>4.29</v>
      </c>
      <c r="C85" s="6" t="n">
        <f aca="false">B85-$B$3</f>
        <v>-0.0199999999999996</v>
      </c>
    </row>
    <row r="87" customFormat="false" ht="12.75" hidden="false" customHeight="false" outlineLevel="0" collapsed="false">
      <c r="A87" s="6" t="s">
        <v>53</v>
      </c>
      <c r="B87" s="6" t="n">
        <v>4.28</v>
      </c>
      <c r="C87" s="6" t="n">
        <f aca="false">B87-$B$3</f>
        <v>-0.0299999999999994</v>
      </c>
    </row>
    <row r="88" customFormat="false" ht="12.75" hidden="false" customHeight="false" outlineLevel="0" collapsed="false">
      <c r="A88" s="6" t="s">
        <v>54</v>
      </c>
      <c r="B88" s="6" t="n">
        <v>4.2775</v>
      </c>
      <c r="C88" s="6" t="n">
        <f aca="false">B88-$B$3</f>
        <v>-0.0324999999999998</v>
      </c>
    </row>
    <row r="89" customFormat="false" ht="12.75" hidden="false" customHeight="false" outlineLevel="0" collapsed="false">
      <c r="A89" s="6" t="s">
        <v>55</v>
      </c>
      <c r="B89" s="6" t="n">
        <v>4.13</v>
      </c>
      <c r="C89" s="6" t="n">
        <f aca="false">B89-$B$3</f>
        <v>-0.18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2000-06-09T12:37:02Z</dcterms:created>
  <dc:creator>David Samuels</dc:creator>
  <dc:description/>
  <dc:language>en-US</dc:language>
  <cp:lastModifiedBy>hshivel</cp:lastModifiedBy>
  <cp:revision>0</cp:revision>
  <dc:subject/>
  <dc:title/>
</cp:coreProperties>
</file>