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Results!$A$1:$S$164</definedName>
    <definedName function="false" hidden="false" name="basis_post_id" vbProcedure="false">'Run Query'!$B$4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index_post_id" vbProcedure="false">'Run Query'!$B$5</definedName>
    <definedName function="false" hidden="false" name="price_post_id" vbProcedure="false">'Run Query'!$B$3</definedName>
    <definedName function="false" hidden="false" name="PW" vbProcedure="false">'Run Query'!$B$2</definedName>
    <definedName function="false" hidden="false" name="UID" vbProcedure="false">'Run Query'!$B$1</definedName>
    <definedName function="false" hidden="false" localSheetId="1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<sst xmlns="http://schemas.openxmlformats.org/spreadsheetml/2006/main" count="597" uniqueCount="134">
  <si>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</si>
  <si>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</si>
  <si>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</si>
  <si>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</si>
  <si>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Price</t>
  </si>
  <si>
    <t xml:space="preserve">a valid effective date (ex: 13-APR-1998)</t>
  </si>
  <si>
    <t xml:space="preserve">Basis</t>
  </si>
  <si>
    <t xml:space="preserve">Index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</si>
  <si>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</si>
  <si>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</si>
  <si>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</si>
  <si>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Ids on Post Ids sheet</t>
  </si>
  <si>
    <t xml:space="preserve">4. Press RUN Query Button</t>
  </si>
  <si>
    <r>
      <rPr>
        <b val="true"/>
        <sz val="10"/>
        <color rgb="FF0000FF"/>
        <rFont val="Arial"/>
        <family val="2"/>
      </rPr>
      <t xml:space="preserve">Please Note:</t>
    </r>
    <r>
      <rPr>
        <b val="true"/>
        <sz val="10"/>
        <rFont val="Arial"/>
        <family val="2"/>
      </rPr>
      <t xml:space="preserve">  </t>
    </r>
    <r>
      <rPr>
        <b val="true"/>
        <sz val="10"/>
        <color rgb="FFFF0000"/>
        <rFont val="Arial"/>
        <family val="2"/>
      </rPr>
      <t xml:space="preserve">Once the 'RUN Query' button has been pressed, please do not disturb Excel.  Doing so could potentially cause the macro to fail.</t>
    </r>
  </si>
  <si>
    <t xml:space="preserve">Counter Party</t>
  </si>
  <si>
    <t xml:space="preserve">Deal Num</t>
  </si>
  <si>
    <t xml:space="preserve">Exp Date</t>
  </si>
  <si>
    <t xml:space="preserve">Location</t>
  </si>
  <si>
    <t xml:space="preserve">Pub Code</t>
  </si>
  <si>
    <t xml:space="preserve">Qty</t>
  </si>
  <si>
    <t xml:space="preserve">Fwd Qty</t>
  </si>
  <si>
    <t xml:space="preserve">Price Mid</t>
  </si>
  <si>
    <t xml:space="preserve">Price Fix</t>
  </si>
  <si>
    <t xml:space="preserve">Basis Mid</t>
  </si>
  <si>
    <t xml:space="preserve">Basis Fix</t>
  </si>
  <si>
    <t xml:space="preserve">Index Mid</t>
  </si>
  <si>
    <t xml:space="preserve">Index Fix</t>
  </si>
  <si>
    <t xml:space="preserve">Total Mid</t>
  </si>
  <si>
    <t xml:space="preserve">Total Fix</t>
  </si>
  <si>
    <t xml:space="preserve">Price Amt</t>
  </si>
  <si>
    <t xml:space="preserve">Basis Amt</t>
  </si>
  <si>
    <t xml:space="preserve">Index Amt</t>
  </si>
  <si>
    <t xml:space="preserve">Total Amt</t>
  </si>
  <si>
    <t xml:space="preserve">FT-EMWMEH-PRC</t>
  </si>
  <si>
    <t xml:space="preserve">NH1161.3</t>
  </si>
  <si>
    <t xml:space="preserve">NGI/CHI. GATE</t>
  </si>
  <si>
    <t xml:space="preserve">NX1</t>
  </si>
  <si>
    <t xml:space="preserve">NH1161.4</t>
  </si>
  <si>
    <t xml:space="preserve">NH1161.9</t>
  </si>
  <si>
    <t xml:space="preserve">NH1161.B</t>
  </si>
  <si>
    <t xml:space="preserve">NO7271.2</t>
  </si>
  <si>
    <t xml:space="preserve">NO7928.2</t>
  </si>
  <si>
    <t xml:space="preserve">NO7928.4</t>
  </si>
  <si>
    <t xml:space="preserve">NO7928.6</t>
  </si>
  <si>
    <t xml:space="preserve">NO8780.2</t>
  </si>
  <si>
    <t xml:space="preserve">NO7928.8</t>
  </si>
  <si>
    <t xml:space="preserve">NO7928.A</t>
  </si>
  <si>
    <t xml:space="preserve">NO7928.C</t>
  </si>
  <si>
    <t xml:space="preserve">NQ7189.2</t>
  </si>
  <si>
    <t xml:space="preserve">NQ7200.2</t>
  </si>
  <si>
    <t xml:space="preserve">NQ7206.2</t>
  </si>
  <si>
    <t xml:space="preserve">NR7308.2</t>
  </si>
  <si>
    <t xml:space="preserve">NR7308.4</t>
  </si>
  <si>
    <t xml:space="preserve">NR7308.6</t>
  </si>
  <si>
    <t xml:space="preserve">NR6936.2</t>
  </si>
  <si>
    <t xml:space="preserve">NR6938.2</t>
  </si>
  <si>
    <t xml:space="preserve">NR6939.2</t>
  </si>
  <si>
    <t xml:space="preserve">NW0078.4</t>
  </si>
  <si>
    <t xml:space="preserve">NW0078.6</t>
  </si>
  <si>
    <t xml:space="preserve">NW0154.4</t>
  </si>
  <si>
    <t xml:space="preserve">NW0154.6</t>
  </si>
  <si>
    <t xml:space="preserve">NW0294.2</t>
  </si>
  <si>
    <t xml:space="preserve">NW0294.4</t>
  </si>
  <si>
    <t xml:space="preserve">NW0472.2</t>
  </si>
  <si>
    <t xml:space="preserve">NW0472.4</t>
  </si>
  <si>
    <t xml:space="preserve">NX9345.4</t>
  </si>
  <si>
    <t xml:space="preserve">NX9560.2</t>
  </si>
  <si>
    <t xml:space="preserve">NY1426.4</t>
  </si>
  <si>
    <t xml:space="preserve">NY4651.2</t>
  </si>
  <si>
    <t xml:space="preserve">NY4653.2</t>
  </si>
  <si>
    <t xml:space="preserve">NY5146.2</t>
  </si>
  <si>
    <t xml:space="preserve">NY5146.4</t>
  </si>
  <si>
    <t xml:space="preserve">NY4955.2</t>
  </si>
  <si>
    <t xml:space="preserve">NY7430.4</t>
  </si>
  <si>
    <t xml:space="preserve">NY8397.2</t>
  </si>
  <si>
    <t xml:space="preserve">NZ3372.4</t>
  </si>
  <si>
    <t xml:space="preserve">NZ4730.2</t>
  </si>
  <si>
    <t xml:space="preserve">NZ5088.4</t>
  </si>
  <si>
    <t xml:space="preserve">NZ6850.2</t>
  </si>
  <si>
    <t xml:space="preserve">NZ6906.2</t>
  </si>
  <si>
    <t xml:space="preserve">NZ6906.4</t>
  </si>
  <si>
    <t xml:space="preserve">NZ7529.4</t>
  </si>
  <si>
    <t xml:space="preserve">NZ7419.2</t>
  </si>
  <si>
    <t xml:space="preserve">NZ6943.2</t>
  </si>
  <si>
    <t xml:space="preserve">NZ6950.2</t>
  </si>
  <si>
    <t xml:space="preserve">NZ6953.2</t>
  </si>
  <si>
    <t xml:space="preserve">NZ9320.2</t>
  </si>
  <si>
    <t xml:space="preserve">GDM-DAWN</t>
  </si>
  <si>
    <t xml:space="preserve">NZ9332.2</t>
  </si>
  <si>
    <t xml:space="preserve">NZ9458.4</t>
  </si>
  <si>
    <t xml:space="preserve">Q04459.2</t>
  </si>
  <si>
    <t xml:space="preserve">Q06781.2</t>
  </si>
  <si>
    <t xml:space="preserve">Q08413.2</t>
  </si>
  <si>
    <t xml:space="preserve">Q08419.2</t>
  </si>
  <si>
    <t xml:space="preserve">Q08421.2</t>
  </si>
  <si>
    <t xml:space="preserve">Q08423.2</t>
  </si>
  <si>
    <t xml:space="preserve">Q08214.2</t>
  </si>
  <si>
    <t xml:space="preserve">Q08822.4</t>
  </si>
  <si>
    <t xml:space="preserve">Q08413.4</t>
  </si>
  <si>
    <t xml:space="preserve">Q08419.4</t>
  </si>
  <si>
    <t xml:space="preserve">Q08421.4</t>
  </si>
  <si>
    <t xml:space="preserve">Q08423.4</t>
  </si>
  <si>
    <t xml:space="preserve">Q09815.4</t>
  </si>
  <si>
    <t xml:space="preserve">Q10009.2</t>
  </si>
  <si>
    <t xml:space="preserve">Q09798.2</t>
  </si>
  <si>
    <t xml:space="preserve">Q10282.2</t>
  </si>
  <si>
    <t xml:space="preserve">Q12891.3</t>
  </si>
  <si>
    <t xml:space="preserve">Q12891.4</t>
  </si>
  <si>
    <t xml:space="preserve">Q13291.2</t>
  </si>
  <si>
    <t xml:space="preserve">Q13291.4</t>
  </si>
  <si>
    <t xml:space="preserve">Q12916.2</t>
  </si>
  <si>
    <t xml:space="preserve">Q13291.8</t>
  </si>
  <si>
    <t xml:space="preserve">Q15164.4</t>
  </si>
  <si>
    <t xml:space="preserve">Q15569.2</t>
  </si>
  <si>
    <t xml:space="preserve">Q14486.2</t>
  </si>
  <si>
    <t xml:space="preserve">Q14491.2</t>
  </si>
  <si>
    <t xml:space="preserve">Q16083.2</t>
  </si>
  <si>
    <t xml:space="preserve">Q20776.4</t>
  </si>
  <si>
    <t xml:space="preserve">Q20707.2</t>
  </si>
  <si>
    <t xml:space="preserve">NH3192.3</t>
  </si>
  <si>
    <t xml:space="preserve">NX4788.2</t>
  </si>
  <si>
    <t xml:space="preserve">NX5011.2</t>
  </si>
  <si>
    <t xml:space="preserve">Q06781.4</t>
  </si>
  <si>
    <t xml:space="preserve">NO6620.K</t>
  </si>
  <si>
    <t xml:space="preserve"> </t>
  </si>
  <si>
    <t xml:space="preserve">NO7276.B</t>
  </si>
  <si>
    <t xml:space="preserve">Q12941.2</t>
  </si>
  <si>
    <t xml:space="preserve">Q13363.2</t>
  </si>
  <si>
    <t xml:space="preserve">ANNUITY</t>
  </si>
  <si>
    <t xml:space="preserve">Q13363.4</t>
  </si>
  <si>
    <t xml:space="preserve">Q13642.2</t>
  </si>
  <si>
    <t xml:space="preserve">Q13636.2</t>
  </si>
  <si>
    <t xml:space="preserve">Q15270.2</t>
  </si>
  <si>
    <t xml:space="preserve">Q20819.2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</si>
</sst>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[$-409]d\-mmm\-yy"/>
    <numFmt numFmtId="167" formatCode="0_);[RED]\(0\)"/>
    <numFmt numFmtId="168" formatCode="0.000;[RED]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20.13"/>
  </cols>
  <sheetData>
    <row r="1" customFormat="false" ht="12.75" hidden="false" customHeight="false" outlineLevel="0" collapsed="false">
      <c r="A1" s="1" t="s">
        <v>0</v>
      </c>
      <c r="B1" s="2"/>
      <c r="D1" s="0" t="s">
        <v>1</v>
      </c>
    </row>
    <row r="2" customFormat="false" ht="12.75" hidden="false" customHeight="false" outlineLevel="0" collapsed="false">
      <c r="A2" s="1" t="s">
        <v>2</v>
      </c>
      <c r="B2" s="2"/>
      <c r="D2" s="0" t="s">
        <v>3</v>
      </c>
    </row>
    <row r="3" customFormat="false" ht="12.75" hidden="false" customHeight="false" outlineLevel="0" collapsed="false">
      <c r="A3" s="1" t="s">
        <v>4</v>
      </c>
      <c r="B3" s="3" t="n">
        <v>900504</v>
      </c>
      <c r="D3" s="0" t="s">
        <v>5</v>
      </c>
    </row>
    <row r="4" customFormat="false" ht="12.75" hidden="false" customHeight="false" outlineLevel="0" collapsed="false">
      <c r="A4" s="1" t="s">
        <v>6</v>
      </c>
      <c r="B4" s="3" t="n">
        <f aca="false">+price_post_id+1</f>
        <v>900505</v>
      </c>
    </row>
    <row r="5" customFormat="false" ht="12.75" hidden="false" customHeight="false" outlineLevel="0" collapsed="false">
      <c r="A5" s="1" t="s">
        <v>7</v>
      </c>
      <c r="B5" s="3" t="n">
        <f aca="false">+basis_post_id+1</f>
        <v>900506</v>
      </c>
    </row>
    <row r="10" customFormat="false" ht="12.75" hidden="false" customHeight="false" outlineLevel="0" collapsed="false">
      <c r="A10" s="1" t="s">
        <v>8</v>
      </c>
    </row>
    <row r="12" customFormat="false" ht="12.75" hidden="false" customHeight="false" outlineLevel="0" collapsed="false">
      <c r="A12" s="0" t="s">
        <v>9</v>
      </c>
    </row>
    <row r="13" customFormat="false" ht="12.75" hidden="false" customHeight="false" outlineLevel="0" collapsed="false">
      <c r="A13" s="0" t="s">
        <v>10</v>
      </c>
    </row>
    <row r="14" customFormat="false" ht="12.75" hidden="false" customHeight="false" outlineLevel="0" collapsed="false">
      <c r="A14" s="0" t="s">
        <v>11</v>
      </c>
    </row>
    <row r="15" customFormat="false" ht="12.75" hidden="false" customHeight="false" outlineLevel="0" collapsed="false">
      <c r="A15" s="0" t="s">
        <v>12</v>
      </c>
    </row>
    <row r="17" customFormat="false" ht="12.75" hidden="false" customHeight="false" outlineLevel="0" collapsed="false">
      <c r="A17" s="4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5" width="27.99"/>
    <col collapsed="false" customWidth="true" hidden="false" outlineLevel="0" max="2" min="2" style="5" width="21.84"/>
    <col collapsed="false" customWidth="true" hidden="false" outlineLevel="0" max="3" min="3" style="6" width="20.85"/>
    <col collapsed="false" customWidth="true" hidden="false" outlineLevel="0" max="4" min="4" style="5" width="20.56"/>
    <col collapsed="false" customWidth="true" hidden="false" outlineLevel="0" max="5" min="5" style="5" width="22.28"/>
    <col collapsed="false" customWidth="true" hidden="false" outlineLevel="0" max="6" min="6" style="7" width="12.7"/>
    <col collapsed="false" customWidth="true" hidden="false" outlineLevel="0" max="7" min="7" style="7" width="19.7"/>
    <col collapsed="false" customWidth="true" hidden="false" outlineLevel="0" max="8" min="8" style="8" width="21.13"/>
    <col collapsed="false" customWidth="true" hidden="false" outlineLevel="0" max="9" min="9" style="8" width="20.28"/>
    <col collapsed="false" customWidth="true" hidden="false" outlineLevel="0" max="10" min="10" style="8" width="21.84"/>
    <col collapsed="false" customWidth="true" hidden="false" outlineLevel="0" max="11" min="11" style="8" width="21.13"/>
    <col collapsed="false" customWidth="true" hidden="false" outlineLevel="0" max="12" min="12" style="8" width="21.7"/>
    <col collapsed="false" customWidth="true" hidden="false" outlineLevel="0" max="14" min="13" style="8" width="20.85"/>
    <col collapsed="false" customWidth="true" hidden="false" outlineLevel="0" max="15" min="15" style="8" width="20.13"/>
    <col collapsed="false" customWidth="true" hidden="false" outlineLevel="0" max="16" min="16" style="7" width="21.7"/>
    <col collapsed="false" customWidth="true" hidden="false" outlineLevel="0" max="17" min="17" style="7" width="22.42"/>
    <col collapsed="false" customWidth="true" hidden="false" outlineLevel="0" max="18" min="18" style="7" width="22.28"/>
    <col collapsed="false" customWidth="true" hidden="false" outlineLevel="0" max="19" min="19" style="7" width="21.42"/>
    <col collapsed="false" customWidth="false" hidden="false" outlineLevel="0" max="257" min="20" style="9" width="38.56"/>
  </cols>
  <sheetData>
    <row r="1" customFormat="false" ht="21.75" hidden="false" customHeight="true" outlineLevel="0" collapsed="false">
      <c r="A1" s="10" t="s">
        <v>14</v>
      </c>
      <c r="B1" s="10" t="s">
        <v>15</v>
      </c>
      <c r="C1" s="11" t="s">
        <v>16</v>
      </c>
      <c r="D1" s="10" t="s">
        <v>17</v>
      </c>
      <c r="E1" s="10" t="s">
        <v>18</v>
      </c>
      <c r="F1" s="12" t="s">
        <v>19</v>
      </c>
      <c r="G1" s="12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  <c r="O1" s="13" t="s">
        <v>28</v>
      </c>
      <c r="P1" s="12" t="s">
        <v>29</v>
      </c>
      <c r="Q1" s="12" t="s">
        <v>30</v>
      </c>
      <c r="R1" s="12" t="s">
        <v>31</v>
      </c>
      <c r="S1" s="12" t="s">
        <v>32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5" t="s">
        <v>33</v>
      </c>
      <c r="B2" s="5" t="s">
        <v>34</v>
      </c>
      <c r="C2" s="6" t="n">
        <v>36861</v>
      </c>
      <c r="D2" s="5" t="s">
        <v>35</v>
      </c>
      <c r="E2" s="5" t="s">
        <v>36</v>
      </c>
      <c r="F2" s="7" t="n">
        <v>-330770</v>
      </c>
      <c r="G2" s="7" t="n">
        <v>-327212.015</v>
      </c>
      <c r="H2" s="8" t="n">
        <v>5.438</v>
      </c>
      <c r="I2" s="8" t="n">
        <v>3.425</v>
      </c>
      <c r="J2" s="8" t="n">
        <v>0.1475</v>
      </c>
      <c r="K2" s="8" t="n">
        <v>2E-007</v>
      </c>
      <c r="L2" s="8" t="n">
        <v>0</v>
      </c>
      <c r="M2" s="8" t="n">
        <v>0</v>
      </c>
      <c r="N2" s="8" t="n">
        <v>5.5855</v>
      </c>
      <c r="O2" s="8" t="n">
        <v>3.4250002</v>
      </c>
      <c r="P2" s="7" t="n">
        <v>-658677.7861</v>
      </c>
      <c r="Q2" s="7" t="n">
        <v>-48263.7067</v>
      </c>
      <c r="R2" s="7" t="n">
        <v>0</v>
      </c>
      <c r="S2" s="7" t="n">
        <v>-706941.4928</v>
      </c>
    </row>
    <row r="3" customFormat="false" ht="12.75" hidden="false" customHeight="false" outlineLevel="0" collapsed="false">
      <c r="A3" s="5" t="s">
        <v>33</v>
      </c>
      <c r="B3" s="5" t="s">
        <v>37</v>
      </c>
      <c r="C3" s="6" t="n">
        <v>36800</v>
      </c>
      <c r="D3" s="5" t="s">
        <v>35</v>
      </c>
      <c r="E3" s="5" t="s">
        <v>36</v>
      </c>
      <c r="F3" s="7" t="n">
        <v>330770</v>
      </c>
      <c r="G3" s="7" t="n">
        <v>330770</v>
      </c>
      <c r="H3" s="8" t="n">
        <v>5.312</v>
      </c>
      <c r="I3" s="8" t="n">
        <v>3.165</v>
      </c>
      <c r="J3" s="8" t="n">
        <v>0.11</v>
      </c>
      <c r="K3" s="8" t="n">
        <v>1E-007</v>
      </c>
      <c r="L3" s="8" t="n">
        <v>0</v>
      </c>
      <c r="M3" s="8" t="n">
        <v>0</v>
      </c>
      <c r="N3" s="8" t="n">
        <v>5.422</v>
      </c>
      <c r="O3" s="8" t="n">
        <v>3.1650001</v>
      </c>
      <c r="P3" s="7" t="n">
        <v>710163.19</v>
      </c>
      <c r="Q3" s="7" t="n">
        <v>36384.6669</v>
      </c>
      <c r="R3" s="7" t="n">
        <v>0</v>
      </c>
      <c r="S3" s="7" t="n">
        <v>746547.8569</v>
      </c>
    </row>
    <row r="4" customFormat="false" ht="12.75" hidden="false" customHeight="false" outlineLevel="0" collapsed="false">
      <c r="A4" s="5" t="s">
        <v>33</v>
      </c>
      <c r="B4" s="5" t="s">
        <v>38</v>
      </c>
      <c r="C4" s="6" t="n">
        <v>36800</v>
      </c>
      <c r="D4" s="5" t="s">
        <v>35</v>
      </c>
      <c r="E4" s="5" t="s">
        <v>36</v>
      </c>
      <c r="F4" s="7" t="n">
        <v>-330770</v>
      </c>
      <c r="G4" s="7" t="n">
        <v>-330770</v>
      </c>
      <c r="H4" s="8" t="n">
        <v>5.312</v>
      </c>
      <c r="I4" s="8" t="n">
        <v>1E-007</v>
      </c>
      <c r="J4" s="8" t="n">
        <v>0.13</v>
      </c>
      <c r="K4" s="8" t="n">
        <v>2E-007</v>
      </c>
      <c r="L4" s="8" t="n">
        <v>0</v>
      </c>
      <c r="M4" s="8" t="n">
        <v>0</v>
      </c>
      <c r="N4" s="8" t="n">
        <v>5.442</v>
      </c>
      <c r="O4" s="8" t="n">
        <v>3E-007</v>
      </c>
      <c r="P4" s="7" t="n">
        <v>-1757050.2069</v>
      </c>
      <c r="Q4" s="7" t="n">
        <v>-43000.0338</v>
      </c>
      <c r="R4" s="7" t="n">
        <v>0</v>
      </c>
      <c r="S4" s="7" t="n">
        <v>-1800050.2407</v>
      </c>
    </row>
    <row r="5" customFormat="false" ht="12.75" hidden="false" customHeight="false" outlineLevel="0" collapsed="false">
      <c r="A5" s="5" t="s">
        <v>33</v>
      </c>
      <c r="B5" s="5" t="s">
        <v>39</v>
      </c>
      <c r="C5" s="6" t="n">
        <v>36861</v>
      </c>
      <c r="D5" s="5" t="s">
        <v>35</v>
      </c>
      <c r="E5" s="5" t="s">
        <v>36</v>
      </c>
      <c r="F5" s="7" t="n">
        <v>330770</v>
      </c>
      <c r="G5" s="7" t="n">
        <v>327212.015</v>
      </c>
      <c r="H5" s="8" t="n">
        <v>5.438</v>
      </c>
      <c r="I5" s="8" t="n">
        <v>1E-007</v>
      </c>
      <c r="J5" s="8" t="n">
        <v>0.1475</v>
      </c>
      <c r="K5" s="8" t="n">
        <v>2E-007</v>
      </c>
      <c r="L5" s="8" t="n">
        <v>0</v>
      </c>
      <c r="M5" s="8" t="n">
        <v>0</v>
      </c>
      <c r="N5" s="8" t="n">
        <v>5.5855</v>
      </c>
      <c r="O5" s="8" t="n">
        <v>3E-007</v>
      </c>
      <c r="P5" s="7" t="n">
        <v>1779378.9047</v>
      </c>
      <c r="Q5" s="7" t="n">
        <v>48263.7067</v>
      </c>
      <c r="R5" s="7" t="n">
        <v>0</v>
      </c>
      <c r="S5" s="7" t="n">
        <v>1827642.6114</v>
      </c>
    </row>
    <row r="6" customFormat="false" ht="12.75" hidden="false" customHeight="false" outlineLevel="0" collapsed="false">
      <c r="A6" s="5" t="s">
        <v>33</v>
      </c>
      <c r="B6" s="5" t="s">
        <v>40</v>
      </c>
      <c r="C6" s="6" t="n">
        <v>36831</v>
      </c>
      <c r="D6" s="5" t="s">
        <v>35</v>
      </c>
      <c r="E6" s="5" t="s">
        <v>36</v>
      </c>
      <c r="F6" s="7" t="n">
        <v>-1500000</v>
      </c>
      <c r="G6" s="7" t="n">
        <v>-1492056.2982</v>
      </c>
      <c r="H6" s="8" t="n">
        <v>0</v>
      </c>
      <c r="I6" s="8" t="n">
        <v>0</v>
      </c>
      <c r="J6" s="8" t="n">
        <v>0.1325</v>
      </c>
      <c r="K6" s="8" t="n">
        <v>0.1450001</v>
      </c>
      <c r="L6" s="8" t="n">
        <v>0</v>
      </c>
      <c r="M6" s="8" t="n">
        <v>0</v>
      </c>
      <c r="N6" s="8" t="n">
        <v>0.1325</v>
      </c>
      <c r="O6" s="8" t="n">
        <v>0.1450001</v>
      </c>
      <c r="P6" s="7" t="n">
        <v>0</v>
      </c>
      <c r="Q6" s="7" t="n">
        <v>18650.8529</v>
      </c>
      <c r="R6" s="7" t="n">
        <v>0</v>
      </c>
      <c r="S6" s="7" t="n">
        <v>18650.8529</v>
      </c>
    </row>
    <row r="7" customFormat="false" ht="12.75" hidden="false" customHeight="false" outlineLevel="0" collapsed="false">
      <c r="A7" s="5" t="s">
        <v>33</v>
      </c>
      <c r="B7" s="5" t="s">
        <v>41</v>
      </c>
      <c r="C7" s="6" t="n">
        <v>36831</v>
      </c>
      <c r="D7" s="5" t="s">
        <v>35</v>
      </c>
      <c r="E7" s="5" t="s">
        <v>36</v>
      </c>
      <c r="F7" s="7" t="n">
        <v>1500000</v>
      </c>
      <c r="G7" s="7" t="n">
        <v>1492056.2982</v>
      </c>
      <c r="H7" s="8" t="n">
        <v>5.348</v>
      </c>
      <c r="I7" s="8" t="n">
        <v>1E-007</v>
      </c>
      <c r="J7" s="8" t="n">
        <v>0.1325</v>
      </c>
      <c r="K7" s="8" t="n">
        <v>2E-007</v>
      </c>
      <c r="L7" s="8" t="n">
        <v>0</v>
      </c>
      <c r="M7" s="8" t="n">
        <v>0</v>
      </c>
      <c r="N7" s="8" t="n">
        <v>5.4805</v>
      </c>
      <c r="O7" s="8" t="n">
        <v>3E-007</v>
      </c>
      <c r="P7" s="7" t="n">
        <v>7979516.9336</v>
      </c>
      <c r="Q7" s="7" t="n">
        <v>197697.1611</v>
      </c>
      <c r="R7" s="7" t="n">
        <v>0</v>
      </c>
      <c r="S7" s="7" t="n">
        <v>8177214.0947</v>
      </c>
    </row>
    <row r="8" customFormat="false" ht="12.75" hidden="false" customHeight="false" outlineLevel="0" collapsed="false">
      <c r="A8" s="5" t="s">
        <v>33</v>
      </c>
      <c r="B8" s="5" t="s">
        <v>42</v>
      </c>
      <c r="C8" s="6" t="n">
        <v>37104</v>
      </c>
      <c r="D8" s="5" t="s">
        <v>35</v>
      </c>
      <c r="E8" s="5" t="s">
        <v>36</v>
      </c>
      <c r="F8" s="7" t="n">
        <v>-750000</v>
      </c>
      <c r="G8" s="7" t="n">
        <v>-709591.2402</v>
      </c>
      <c r="H8" s="8" t="n">
        <v>4.528</v>
      </c>
      <c r="I8" s="8" t="n">
        <v>1E-007</v>
      </c>
      <c r="J8" s="8" t="n">
        <v>0.0625</v>
      </c>
      <c r="K8" s="8" t="n">
        <v>2E-007</v>
      </c>
      <c r="L8" s="8" t="n">
        <v>0</v>
      </c>
      <c r="M8" s="8" t="n">
        <v>0</v>
      </c>
      <c r="N8" s="8" t="n">
        <v>4.5905</v>
      </c>
      <c r="O8" s="8" t="n">
        <v>3E-007</v>
      </c>
      <c r="P8" s="7" t="n">
        <v>-3213029.0648</v>
      </c>
      <c r="Q8" s="7" t="n">
        <v>-44349.3106</v>
      </c>
      <c r="R8" s="7" t="n">
        <v>0</v>
      </c>
      <c r="S8" s="7" t="n">
        <v>-3257378.3754</v>
      </c>
    </row>
    <row r="9" customFormat="false" ht="12.75" hidden="false" customHeight="false" outlineLevel="0" collapsed="false">
      <c r="A9" s="5" t="s">
        <v>33</v>
      </c>
      <c r="B9" s="5" t="s">
        <v>43</v>
      </c>
      <c r="C9" s="6" t="n">
        <v>37135</v>
      </c>
      <c r="D9" s="5" t="s">
        <v>35</v>
      </c>
      <c r="E9" s="5" t="s">
        <v>36</v>
      </c>
      <c r="F9" s="7" t="n">
        <v>-750000</v>
      </c>
      <c r="G9" s="7" t="n">
        <v>-705673.3847</v>
      </c>
      <c r="H9" s="8" t="n">
        <v>4.518</v>
      </c>
      <c r="I9" s="8" t="n">
        <v>1E-007</v>
      </c>
      <c r="J9" s="8" t="n">
        <v>0.0675</v>
      </c>
      <c r="K9" s="8" t="n">
        <v>2E-007</v>
      </c>
      <c r="L9" s="8" t="n">
        <v>0</v>
      </c>
      <c r="M9" s="8" t="n">
        <v>0</v>
      </c>
      <c r="N9" s="8" t="n">
        <v>4.5855</v>
      </c>
      <c r="O9" s="8" t="n">
        <v>3E-007</v>
      </c>
      <c r="P9" s="7" t="n">
        <v>-3188232.2815</v>
      </c>
      <c r="Q9" s="7" t="n">
        <v>-47632.8123</v>
      </c>
      <c r="R9" s="7" t="n">
        <v>0</v>
      </c>
      <c r="S9" s="7" t="n">
        <v>-3235865.0938</v>
      </c>
    </row>
    <row r="10" customFormat="false" ht="12.75" hidden="false" customHeight="false" outlineLevel="0" collapsed="false">
      <c r="A10" s="5" t="s">
        <v>33</v>
      </c>
      <c r="B10" s="5" t="s">
        <v>44</v>
      </c>
      <c r="C10" s="6" t="n">
        <v>37104</v>
      </c>
      <c r="D10" s="5" t="s">
        <v>35</v>
      </c>
      <c r="E10" s="5" t="s">
        <v>36</v>
      </c>
      <c r="F10" s="7" t="n">
        <v>750000</v>
      </c>
      <c r="G10" s="7" t="n">
        <v>709591.2402</v>
      </c>
      <c r="H10" s="8" t="n">
        <v>0</v>
      </c>
      <c r="I10" s="8" t="n">
        <v>0</v>
      </c>
      <c r="J10" s="8" t="n">
        <v>0.0625</v>
      </c>
      <c r="K10" s="8" t="n">
        <v>0.0725001</v>
      </c>
      <c r="L10" s="8" t="n">
        <v>0</v>
      </c>
      <c r="M10" s="8" t="n">
        <v>0</v>
      </c>
      <c r="N10" s="8" t="n">
        <v>0.0625</v>
      </c>
      <c r="O10" s="8" t="n">
        <v>0.0725001</v>
      </c>
      <c r="P10" s="7" t="n">
        <v>0</v>
      </c>
      <c r="Q10" s="7" t="n">
        <v>-7095.9834</v>
      </c>
      <c r="R10" s="7" t="n">
        <v>0</v>
      </c>
      <c r="S10" s="7" t="n">
        <v>-7095.9834</v>
      </c>
    </row>
    <row r="11" customFormat="false" ht="12.75" hidden="false" customHeight="false" outlineLevel="0" collapsed="false">
      <c r="A11" s="5" t="s">
        <v>33</v>
      </c>
      <c r="B11" s="5" t="s">
        <v>44</v>
      </c>
      <c r="C11" s="6" t="n">
        <v>37135</v>
      </c>
      <c r="D11" s="5" t="s">
        <v>35</v>
      </c>
      <c r="E11" s="5" t="s">
        <v>36</v>
      </c>
      <c r="F11" s="7" t="n">
        <v>750000</v>
      </c>
      <c r="G11" s="7" t="n">
        <v>705673.3847</v>
      </c>
      <c r="H11" s="8" t="n">
        <v>0</v>
      </c>
      <c r="I11" s="8" t="n">
        <v>0</v>
      </c>
      <c r="J11" s="8" t="n">
        <v>0.0675</v>
      </c>
      <c r="K11" s="8" t="n">
        <v>0.0725001</v>
      </c>
      <c r="L11" s="8" t="n">
        <v>0</v>
      </c>
      <c r="M11" s="8" t="n">
        <v>0</v>
      </c>
      <c r="N11" s="8" t="n">
        <v>0.0675</v>
      </c>
      <c r="O11" s="8" t="n">
        <v>0.0725001</v>
      </c>
      <c r="P11" s="7" t="n">
        <v>0</v>
      </c>
      <c r="Q11" s="7" t="n">
        <v>-3528.4375</v>
      </c>
      <c r="R11" s="7" t="n">
        <v>0</v>
      </c>
      <c r="S11" s="7" t="n">
        <v>-3528.4375</v>
      </c>
    </row>
    <row r="12" customFormat="false" ht="12.75" hidden="false" customHeight="false" outlineLevel="0" collapsed="false">
      <c r="A12" s="5" t="s">
        <v>33</v>
      </c>
      <c r="B12" s="5" t="s">
        <v>45</v>
      </c>
      <c r="C12" s="6" t="n">
        <v>36831</v>
      </c>
      <c r="D12" s="5" t="s">
        <v>35</v>
      </c>
      <c r="E12" s="5" t="s">
        <v>36</v>
      </c>
      <c r="F12" s="7" t="n">
        <v>-500000</v>
      </c>
      <c r="G12" s="7" t="n">
        <v>-497352.0994</v>
      </c>
      <c r="H12" s="8" t="n">
        <v>5.348</v>
      </c>
      <c r="I12" s="8" t="n">
        <v>1E-007</v>
      </c>
      <c r="J12" s="8" t="n">
        <v>0.1325</v>
      </c>
      <c r="K12" s="8" t="n">
        <v>2E-007</v>
      </c>
      <c r="L12" s="8" t="n">
        <v>0</v>
      </c>
      <c r="M12" s="8" t="n">
        <v>0</v>
      </c>
      <c r="N12" s="8" t="n">
        <v>5.4805</v>
      </c>
      <c r="O12" s="8" t="n">
        <v>3E-007</v>
      </c>
      <c r="P12" s="7" t="n">
        <v>-2659838.9779</v>
      </c>
      <c r="Q12" s="7" t="n">
        <v>-65899.0538</v>
      </c>
      <c r="R12" s="7" t="n">
        <v>0</v>
      </c>
      <c r="S12" s="7" t="n">
        <v>-2725738.0317</v>
      </c>
    </row>
    <row r="13" customFormat="false" ht="12.75" hidden="false" customHeight="false" outlineLevel="0" collapsed="false">
      <c r="A13" s="5" t="s">
        <v>33</v>
      </c>
      <c r="B13" s="5" t="s">
        <v>46</v>
      </c>
      <c r="C13" s="6" t="n">
        <v>37104</v>
      </c>
      <c r="D13" s="5" t="s">
        <v>35</v>
      </c>
      <c r="E13" s="5" t="s">
        <v>36</v>
      </c>
      <c r="F13" s="7" t="n">
        <v>250000</v>
      </c>
      <c r="G13" s="7" t="n">
        <v>236530.4134</v>
      </c>
      <c r="H13" s="8" t="n">
        <v>4.528</v>
      </c>
      <c r="I13" s="8" t="n">
        <v>1E-007</v>
      </c>
      <c r="J13" s="8" t="n">
        <v>0.0625</v>
      </c>
      <c r="K13" s="8" t="n">
        <v>2E-007</v>
      </c>
      <c r="L13" s="8" t="n">
        <v>0</v>
      </c>
      <c r="M13" s="8" t="n">
        <v>0</v>
      </c>
      <c r="N13" s="8" t="n">
        <v>4.5905</v>
      </c>
      <c r="O13" s="8" t="n">
        <v>3E-007</v>
      </c>
      <c r="P13" s="7" t="n">
        <v>1071009.6883</v>
      </c>
      <c r="Q13" s="7" t="n">
        <v>14783.1036</v>
      </c>
      <c r="R13" s="7" t="n">
        <v>0</v>
      </c>
      <c r="S13" s="7" t="n">
        <v>1085792.7919</v>
      </c>
    </row>
    <row r="14" customFormat="false" ht="12.75" hidden="false" customHeight="false" outlineLevel="0" collapsed="false">
      <c r="A14" s="5" t="s">
        <v>33</v>
      </c>
      <c r="B14" s="5" t="s">
        <v>47</v>
      </c>
      <c r="C14" s="6" t="n">
        <v>37135</v>
      </c>
      <c r="D14" s="5" t="s">
        <v>35</v>
      </c>
      <c r="E14" s="5" t="s">
        <v>36</v>
      </c>
      <c r="F14" s="7" t="n">
        <v>250000</v>
      </c>
      <c r="G14" s="7" t="n">
        <v>235224.4616</v>
      </c>
      <c r="H14" s="8" t="n">
        <v>4.518</v>
      </c>
      <c r="I14" s="8" t="n">
        <v>1E-007</v>
      </c>
      <c r="J14" s="8" t="n">
        <v>0.0675</v>
      </c>
      <c r="K14" s="8" t="n">
        <v>2E-007</v>
      </c>
      <c r="L14" s="8" t="n">
        <v>0</v>
      </c>
      <c r="M14" s="8" t="n">
        <v>0</v>
      </c>
      <c r="N14" s="8" t="n">
        <v>4.5855</v>
      </c>
      <c r="O14" s="8" t="n">
        <v>3E-007</v>
      </c>
      <c r="P14" s="7" t="n">
        <v>1062744.0938</v>
      </c>
      <c r="Q14" s="7" t="n">
        <v>15877.6041</v>
      </c>
      <c r="R14" s="7" t="n">
        <v>0</v>
      </c>
      <c r="S14" s="7" t="n">
        <v>1078621.6979</v>
      </c>
    </row>
    <row r="15" customFormat="false" ht="12.75" hidden="false" customHeight="false" outlineLevel="0" collapsed="false">
      <c r="A15" s="5" t="s">
        <v>33</v>
      </c>
      <c r="B15" s="5" t="s">
        <v>48</v>
      </c>
      <c r="C15" s="6" t="n">
        <v>36831</v>
      </c>
      <c r="D15" s="5" t="s">
        <v>35</v>
      </c>
      <c r="E15" s="5" t="s">
        <v>36</v>
      </c>
      <c r="F15" s="7" t="n">
        <v>500000</v>
      </c>
      <c r="G15" s="7" t="n">
        <v>497352.0994</v>
      </c>
      <c r="H15" s="8" t="n">
        <v>5.348</v>
      </c>
      <c r="I15" s="8" t="n">
        <v>4.265</v>
      </c>
      <c r="J15" s="8" t="n">
        <v>0.1325</v>
      </c>
      <c r="K15" s="8" t="n">
        <v>2E-007</v>
      </c>
      <c r="L15" s="8" t="n">
        <v>0</v>
      </c>
      <c r="M15" s="8" t="n">
        <v>0</v>
      </c>
      <c r="N15" s="8" t="n">
        <v>5.4805</v>
      </c>
      <c r="O15" s="8" t="n">
        <v>4.2650002</v>
      </c>
      <c r="P15" s="7" t="n">
        <v>538632.3237</v>
      </c>
      <c r="Q15" s="7" t="n">
        <v>65899.0538</v>
      </c>
      <c r="R15" s="7" t="n">
        <v>0</v>
      </c>
      <c r="S15" s="7" t="n">
        <v>604531.3775</v>
      </c>
    </row>
    <row r="16" customFormat="false" ht="12.75" hidden="false" customHeight="false" outlineLevel="0" collapsed="false">
      <c r="A16" s="5" t="s">
        <v>33</v>
      </c>
      <c r="B16" s="5" t="s">
        <v>49</v>
      </c>
      <c r="C16" s="6" t="n">
        <v>37104</v>
      </c>
      <c r="D16" s="5" t="s">
        <v>35</v>
      </c>
      <c r="E16" s="5" t="s">
        <v>36</v>
      </c>
      <c r="F16" s="7" t="n">
        <v>-250000</v>
      </c>
      <c r="G16" s="7" t="n">
        <v>-236530.4134</v>
      </c>
      <c r="H16" s="8" t="n">
        <v>4.528</v>
      </c>
      <c r="I16" s="8" t="n">
        <v>3.535</v>
      </c>
      <c r="J16" s="8" t="n">
        <v>0.0625</v>
      </c>
      <c r="K16" s="8" t="n">
        <v>2E-007</v>
      </c>
      <c r="L16" s="8" t="n">
        <v>0</v>
      </c>
      <c r="M16" s="8" t="n">
        <v>0</v>
      </c>
      <c r="N16" s="8" t="n">
        <v>4.5905</v>
      </c>
      <c r="O16" s="8" t="n">
        <v>3.5350002</v>
      </c>
      <c r="P16" s="7" t="n">
        <v>-234874.7005</v>
      </c>
      <c r="Q16" s="7" t="n">
        <v>-14783.1036</v>
      </c>
      <c r="R16" s="7" t="n">
        <v>0</v>
      </c>
      <c r="S16" s="7" t="n">
        <v>-249657.8041</v>
      </c>
    </row>
    <row r="17" customFormat="false" ht="12.75" hidden="false" customHeight="false" outlineLevel="0" collapsed="false">
      <c r="A17" s="5" t="s">
        <v>33</v>
      </c>
      <c r="B17" s="5" t="s">
        <v>50</v>
      </c>
      <c r="C17" s="6" t="n">
        <v>37135</v>
      </c>
      <c r="D17" s="5" t="s">
        <v>35</v>
      </c>
      <c r="E17" s="5" t="s">
        <v>36</v>
      </c>
      <c r="F17" s="7" t="n">
        <v>-250000</v>
      </c>
      <c r="G17" s="7" t="n">
        <v>-235224.4616</v>
      </c>
      <c r="H17" s="8" t="n">
        <v>4.518</v>
      </c>
      <c r="I17" s="8" t="n">
        <v>3.53</v>
      </c>
      <c r="J17" s="8" t="n">
        <v>0.0675</v>
      </c>
      <c r="K17" s="8" t="n">
        <v>2E-007</v>
      </c>
      <c r="L17" s="8" t="n">
        <v>0</v>
      </c>
      <c r="M17" s="8" t="n">
        <v>0</v>
      </c>
      <c r="N17" s="8" t="n">
        <v>4.5855</v>
      </c>
      <c r="O17" s="8" t="n">
        <v>3.5300002</v>
      </c>
      <c r="P17" s="7" t="n">
        <v>-232401.768</v>
      </c>
      <c r="Q17" s="7" t="n">
        <v>-15877.6041</v>
      </c>
      <c r="R17" s="7" t="n">
        <v>0</v>
      </c>
      <c r="S17" s="7" t="n">
        <v>-248279.3721</v>
      </c>
    </row>
    <row r="18" customFormat="false" ht="12.75" hidden="false" customHeight="false" outlineLevel="0" collapsed="false">
      <c r="A18" s="5" t="s">
        <v>33</v>
      </c>
      <c r="B18" s="5" t="s">
        <v>51</v>
      </c>
      <c r="C18" s="6" t="n">
        <v>36831</v>
      </c>
      <c r="D18" s="5" t="s">
        <v>35</v>
      </c>
      <c r="E18" s="5" t="s">
        <v>36</v>
      </c>
      <c r="F18" s="7" t="n">
        <v>-500000</v>
      </c>
      <c r="G18" s="7" t="n">
        <v>-497352.0994</v>
      </c>
      <c r="H18" s="8" t="n">
        <v>5.348</v>
      </c>
      <c r="I18" s="8" t="n">
        <v>1E-007</v>
      </c>
      <c r="J18" s="8" t="n">
        <v>0.1325</v>
      </c>
      <c r="K18" s="8" t="n">
        <v>2E-007</v>
      </c>
      <c r="L18" s="8" t="n">
        <v>0</v>
      </c>
      <c r="M18" s="8" t="n">
        <v>0</v>
      </c>
      <c r="N18" s="8" t="n">
        <v>5.4805</v>
      </c>
      <c r="O18" s="8" t="n">
        <v>3E-007</v>
      </c>
      <c r="P18" s="7" t="n">
        <v>-2659838.9779</v>
      </c>
      <c r="Q18" s="7" t="n">
        <v>-65899.0538</v>
      </c>
      <c r="R18" s="7" t="n">
        <v>0</v>
      </c>
      <c r="S18" s="7" t="n">
        <v>-2725738.0317</v>
      </c>
    </row>
    <row r="19" customFormat="false" ht="12.75" hidden="false" customHeight="false" outlineLevel="0" collapsed="false">
      <c r="A19" s="5" t="s">
        <v>33</v>
      </c>
      <c r="B19" s="5" t="s">
        <v>52</v>
      </c>
      <c r="C19" s="6" t="n">
        <v>37104</v>
      </c>
      <c r="D19" s="5" t="s">
        <v>35</v>
      </c>
      <c r="E19" s="5" t="s">
        <v>36</v>
      </c>
      <c r="F19" s="7" t="n">
        <v>250000</v>
      </c>
      <c r="G19" s="7" t="n">
        <v>236530.4134</v>
      </c>
      <c r="H19" s="8" t="n">
        <v>4.528</v>
      </c>
      <c r="I19" s="8" t="n">
        <v>1E-007</v>
      </c>
      <c r="J19" s="8" t="n">
        <v>0.0625</v>
      </c>
      <c r="K19" s="8" t="n">
        <v>2E-007</v>
      </c>
      <c r="L19" s="8" t="n">
        <v>0</v>
      </c>
      <c r="M19" s="8" t="n">
        <v>0</v>
      </c>
      <c r="N19" s="8" t="n">
        <v>4.5905</v>
      </c>
      <c r="O19" s="8" t="n">
        <v>3E-007</v>
      </c>
      <c r="P19" s="7" t="n">
        <v>1071009.6883</v>
      </c>
      <c r="Q19" s="7" t="n">
        <v>14783.1036</v>
      </c>
      <c r="R19" s="7" t="n">
        <v>0</v>
      </c>
      <c r="S19" s="7" t="n">
        <v>1085792.7919</v>
      </c>
    </row>
    <row r="20" customFormat="false" ht="12.75" hidden="false" customHeight="false" outlineLevel="0" collapsed="false">
      <c r="A20" s="5" t="s">
        <v>33</v>
      </c>
      <c r="B20" s="5" t="s">
        <v>53</v>
      </c>
      <c r="C20" s="6" t="n">
        <v>37135</v>
      </c>
      <c r="D20" s="5" t="s">
        <v>35</v>
      </c>
      <c r="E20" s="5" t="s">
        <v>36</v>
      </c>
      <c r="F20" s="7" t="n">
        <v>250000</v>
      </c>
      <c r="G20" s="7" t="n">
        <v>235224.4616</v>
      </c>
      <c r="H20" s="8" t="n">
        <v>4.518</v>
      </c>
      <c r="I20" s="8" t="n">
        <v>1E-007</v>
      </c>
      <c r="J20" s="8" t="n">
        <v>0.0675</v>
      </c>
      <c r="K20" s="8" t="n">
        <v>2E-007</v>
      </c>
      <c r="L20" s="8" t="n">
        <v>0</v>
      </c>
      <c r="M20" s="8" t="n">
        <v>0</v>
      </c>
      <c r="N20" s="8" t="n">
        <v>4.5855</v>
      </c>
      <c r="O20" s="8" t="n">
        <v>3E-007</v>
      </c>
      <c r="P20" s="7" t="n">
        <v>1062744.0938</v>
      </c>
      <c r="Q20" s="7" t="n">
        <v>15877.6041</v>
      </c>
      <c r="R20" s="7" t="n">
        <v>0</v>
      </c>
      <c r="S20" s="7" t="n">
        <v>1078621.6979</v>
      </c>
    </row>
    <row r="21" customFormat="false" ht="12.75" hidden="false" customHeight="false" outlineLevel="0" collapsed="false">
      <c r="A21" s="5" t="s">
        <v>33</v>
      </c>
      <c r="B21" s="5" t="s">
        <v>54</v>
      </c>
      <c r="C21" s="6" t="n">
        <v>36831</v>
      </c>
      <c r="D21" s="5" t="s">
        <v>35</v>
      </c>
      <c r="E21" s="5" t="s">
        <v>36</v>
      </c>
      <c r="F21" s="7" t="n">
        <v>500000</v>
      </c>
      <c r="G21" s="7" t="n">
        <v>497352.0994</v>
      </c>
      <c r="H21" s="8" t="n">
        <v>5.348</v>
      </c>
      <c r="I21" s="8" t="n">
        <v>4.035</v>
      </c>
      <c r="J21" s="8" t="n">
        <v>0.1325</v>
      </c>
      <c r="K21" s="8" t="n">
        <v>2E-007</v>
      </c>
      <c r="L21" s="8" t="n">
        <v>0</v>
      </c>
      <c r="M21" s="8" t="n">
        <v>0</v>
      </c>
      <c r="N21" s="8" t="n">
        <v>5.4805</v>
      </c>
      <c r="O21" s="8" t="n">
        <v>4.0350002</v>
      </c>
      <c r="P21" s="7" t="n">
        <v>653023.3065</v>
      </c>
      <c r="Q21" s="7" t="n">
        <v>65899.0538</v>
      </c>
      <c r="R21" s="7" t="n">
        <v>0</v>
      </c>
      <c r="S21" s="7" t="n">
        <v>718922.3603</v>
      </c>
    </row>
    <row r="22" customFormat="false" ht="12.75" hidden="false" customHeight="false" outlineLevel="0" collapsed="false">
      <c r="A22" s="5" t="s">
        <v>33</v>
      </c>
      <c r="B22" s="5" t="s">
        <v>55</v>
      </c>
      <c r="C22" s="6" t="n">
        <v>37104</v>
      </c>
      <c r="D22" s="5" t="s">
        <v>35</v>
      </c>
      <c r="E22" s="5" t="s">
        <v>36</v>
      </c>
      <c r="F22" s="7" t="n">
        <v>-250000</v>
      </c>
      <c r="G22" s="7" t="n">
        <v>-236530.4134</v>
      </c>
      <c r="H22" s="8" t="n">
        <v>4.528</v>
      </c>
      <c r="I22" s="8" t="n">
        <v>3.49</v>
      </c>
      <c r="J22" s="8" t="n">
        <v>0.0625</v>
      </c>
      <c r="K22" s="8" t="n">
        <v>2E-007</v>
      </c>
      <c r="L22" s="8" t="n">
        <v>0</v>
      </c>
      <c r="M22" s="8" t="n">
        <v>0</v>
      </c>
      <c r="N22" s="8" t="n">
        <v>4.5905</v>
      </c>
      <c r="O22" s="8" t="n">
        <v>3.4900002</v>
      </c>
      <c r="P22" s="7" t="n">
        <v>-245518.5691</v>
      </c>
      <c r="Q22" s="7" t="n">
        <v>-14783.1036</v>
      </c>
      <c r="R22" s="7" t="n">
        <v>0</v>
      </c>
      <c r="S22" s="7" t="n">
        <v>-260301.6727</v>
      </c>
    </row>
    <row r="23" customFormat="false" ht="12.75" hidden="false" customHeight="false" outlineLevel="0" collapsed="false">
      <c r="A23" s="5" t="s">
        <v>33</v>
      </c>
      <c r="B23" s="5" t="s">
        <v>56</v>
      </c>
      <c r="C23" s="6" t="n">
        <v>37135</v>
      </c>
      <c r="D23" s="5" t="s">
        <v>35</v>
      </c>
      <c r="E23" s="5" t="s">
        <v>36</v>
      </c>
      <c r="F23" s="7" t="n">
        <v>-250000</v>
      </c>
      <c r="G23" s="7" t="n">
        <v>-235224.4616</v>
      </c>
      <c r="H23" s="8" t="n">
        <v>4.518</v>
      </c>
      <c r="I23" s="8" t="n">
        <v>3.485</v>
      </c>
      <c r="J23" s="8" t="n">
        <v>0.0675</v>
      </c>
      <c r="K23" s="8" t="n">
        <v>2E-007</v>
      </c>
      <c r="L23" s="8" t="n">
        <v>0</v>
      </c>
      <c r="M23" s="8" t="n">
        <v>0</v>
      </c>
      <c r="N23" s="8" t="n">
        <v>4.5855</v>
      </c>
      <c r="O23" s="8" t="n">
        <v>3.4850002</v>
      </c>
      <c r="P23" s="7" t="n">
        <v>-242986.8688</v>
      </c>
      <c r="Q23" s="7" t="n">
        <v>-15877.6041</v>
      </c>
      <c r="R23" s="7" t="n">
        <v>0</v>
      </c>
      <c r="S23" s="7" t="n">
        <v>-258864.4729</v>
      </c>
    </row>
    <row r="24" customFormat="false" ht="12.75" hidden="false" customHeight="false" outlineLevel="0" collapsed="false">
      <c r="A24" s="5" t="s">
        <v>33</v>
      </c>
      <c r="B24" s="5" t="s">
        <v>57</v>
      </c>
      <c r="C24" s="6" t="n">
        <v>36923</v>
      </c>
      <c r="D24" s="5" t="s">
        <v>35</v>
      </c>
      <c r="E24" s="5" t="s">
        <v>36</v>
      </c>
      <c r="F24" s="7" t="n">
        <v>300000</v>
      </c>
      <c r="G24" s="7" t="n">
        <v>293298.8226</v>
      </c>
      <c r="H24" s="8" t="n">
        <v>5.158</v>
      </c>
      <c r="I24" s="8" t="n">
        <v>4.505</v>
      </c>
      <c r="J24" s="8" t="n">
        <v>0.2075</v>
      </c>
      <c r="K24" s="8" t="n">
        <v>0.1500001</v>
      </c>
      <c r="L24" s="8" t="n">
        <v>0</v>
      </c>
      <c r="M24" s="8" t="n">
        <v>0</v>
      </c>
      <c r="N24" s="8" t="n">
        <v>5.3655</v>
      </c>
      <c r="O24" s="8" t="n">
        <v>4.6550001</v>
      </c>
      <c r="P24" s="7" t="n">
        <v>191524.1312</v>
      </c>
      <c r="Q24" s="7" t="n">
        <v>16864.6532</v>
      </c>
      <c r="R24" s="7" t="n">
        <v>0</v>
      </c>
      <c r="S24" s="7" t="n">
        <v>208388.7844</v>
      </c>
    </row>
    <row r="25" customFormat="false" ht="12.75" hidden="false" customHeight="false" outlineLevel="0" collapsed="false">
      <c r="A25" s="5" t="s">
        <v>33</v>
      </c>
      <c r="B25" s="5" t="s">
        <v>58</v>
      </c>
      <c r="C25" s="6" t="n">
        <v>36951</v>
      </c>
      <c r="D25" s="5" t="s">
        <v>35</v>
      </c>
      <c r="E25" s="5" t="s">
        <v>36</v>
      </c>
      <c r="F25" s="7" t="n">
        <v>900000</v>
      </c>
      <c r="G25" s="7" t="n">
        <v>875375.265</v>
      </c>
      <c r="H25" s="8" t="n">
        <v>4.903</v>
      </c>
      <c r="I25" s="8" t="n">
        <v>4.24</v>
      </c>
      <c r="J25" s="8" t="n">
        <v>0.2</v>
      </c>
      <c r="K25" s="8" t="n">
        <v>0.1400001</v>
      </c>
      <c r="L25" s="8" t="n">
        <v>0</v>
      </c>
      <c r="M25" s="8" t="n">
        <v>0</v>
      </c>
      <c r="N25" s="8" t="n">
        <v>5.103</v>
      </c>
      <c r="O25" s="8" t="n">
        <v>4.3800001</v>
      </c>
      <c r="P25" s="7" t="n">
        <v>580373.8007</v>
      </c>
      <c r="Q25" s="7" t="n">
        <v>52522.4283</v>
      </c>
      <c r="R25" s="7" t="n">
        <v>0</v>
      </c>
      <c r="S25" s="7" t="n">
        <v>632896.229</v>
      </c>
    </row>
    <row r="26" customFormat="false" ht="12.75" hidden="false" customHeight="false" outlineLevel="0" collapsed="false">
      <c r="A26" s="5" t="s">
        <v>33</v>
      </c>
      <c r="B26" s="5" t="s">
        <v>59</v>
      </c>
      <c r="C26" s="6" t="n">
        <v>36923</v>
      </c>
      <c r="D26" s="5" t="s">
        <v>35</v>
      </c>
      <c r="E26" s="5" t="s">
        <v>36</v>
      </c>
      <c r="F26" s="7" t="n">
        <v>-300000</v>
      </c>
      <c r="G26" s="7" t="n">
        <v>-293298.8226</v>
      </c>
      <c r="H26" s="8" t="n">
        <v>5.158</v>
      </c>
      <c r="I26" s="8" t="n">
        <v>1E-007</v>
      </c>
      <c r="J26" s="8" t="n">
        <v>0.2075</v>
      </c>
      <c r="K26" s="8" t="n">
        <v>2E-007</v>
      </c>
      <c r="L26" s="8" t="n">
        <v>0</v>
      </c>
      <c r="M26" s="8" t="n">
        <v>0</v>
      </c>
      <c r="N26" s="8" t="n">
        <v>5.3655</v>
      </c>
      <c r="O26" s="8" t="n">
        <v>3E-007</v>
      </c>
      <c r="P26" s="7" t="n">
        <v>-1512835.2977</v>
      </c>
      <c r="Q26" s="7" t="n">
        <v>-60859.4473</v>
      </c>
      <c r="R26" s="7" t="n">
        <v>0</v>
      </c>
      <c r="S26" s="7" t="n">
        <v>-1573694.745</v>
      </c>
    </row>
    <row r="27" customFormat="false" ht="12.75" hidden="false" customHeight="false" outlineLevel="0" collapsed="false">
      <c r="A27" s="5" t="s">
        <v>33</v>
      </c>
      <c r="B27" s="5" t="s">
        <v>60</v>
      </c>
      <c r="C27" s="6" t="n">
        <v>36951</v>
      </c>
      <c r="D27" s="5" t="s">
        <v>35</v>
      </c>
      <c r="E27" s="5" t="s">
        <v>36</v>
      </c>
      <c r="F27" s="7" t="n">
        <v>-900000</v>
      </c>
      <c r="G27" s="7" t="n">
        <v>-875375.265</v>
      </c>
      <c r="H27" s="8" t="n">
        <v>4.903</v>
      </c>
      <c r="I27" s="8" t="n">
        <v>1E-007</v>
      </c>
      <c r="J27" s="8" t="n">
        <v>0.2</v>
      </c>
      <c r="K27" s="8" t="n">
        <v>2E-007</v>
      </c>
      <c r="L27" s="8" t="n">
        <v>0</v>
      </c>
      <c r="M27" s="8" t="n">
        <v>0</v>
      </c>
      <c r="N27" s="8" t="n">
        <v>5.103</v>
      </c>
      <c r="O27" s="8" t="n">
        <v>3E-007</v>
      </c>
      <c r="P27" s="7" t="n">
        <v>-4291964.8366</v>
      </c>
      <c r="Q27" s="7" t="n">
        <v>-175074.8778</v>
      </c>
      <c r="R27" s="7" t="n">
        <v>0</v>
      </c>
      <c r="S27" s="7" t="n">
        <v>-4467039.7144</v>
      </c>
    </row>
    <row r="28" customFormat="false" ht="12.75" hidden="false" customHeight="false" outlineLevel="0" collapsed="false">
      <c r="A28" s="5" t="s">
        <v>33</v>
      </c>
      <c r="B28" s="5" t="s">
        <v>61</v>
      </c>
      <c r="C28" s="6" t="n">
        <v>36831</v>
      </c>
      <c r="D28" s="5" t="s">
        <v>35</v>
      </c>
      <c r="E28" s="5" t="s">
        <v>36</v>
      </c>
      <c r="F28" s="7" t="n">
        <v>-500000</v>
      </c>
      <c r="G28" s="7" t="n">
        <v>-497352.0994</v>
      </c>
      <c r="H28" s="8" t="n">
        <v>5.348</v>
      </c>
      <c r="I28" s="8" t="n">
        <v>4.76</v>
      </c>
      <c r="J28" s="8" t="n">
        <v>0.1325</v>
      </c>
      <c r="K28" s="8" t="n">
        <v>0.0800001</v>
      </c>
      <c r="L28" s="8" t="n">
        <v>0</v>
      </c>
      <c r="M28" s="8" t="n">
        <v>0</v>
      </c>
      <c r="N28" s="8" t="n">
        <v>5.4805</v>
      </c>
      <c r="O28" s="8" t="n">
        <v>4.8400001</v>
      </c>
      <c r="P28" s="7" t="n">
        <v>-292443.0344</v>
      </c>
      <c r="Q28" s="7" t="n">
        <v>-26110.9356</v>
      </c>
      <c r="R28" s="7" t="n">
        <v>0</v>
      </c>
      <c r="S28" s="7" t="n">
        <v>-318553.97</v>
      </c>
    </row>
    <row r="29" customFormat="false" ht="12.75" hidden="false" customHeight="false" outlineLevel="0" collapsed="false">
      <c r="A29" s="5" t="s">
        <v>33</v>
      </c>
      <c r="B29" s="5" t="s">
        <v>62</v>
      </c>
      <c r="C29" s="6" t="n">
        <v>37135</v>
      </c>
      <c r="D29" s="5" t="s">
        <v>35</v>
      </c>
      <c r="E29" s="5" t="s">
        <v>36</v>
      </c>
      <c r="F29" s="7" t="n">
        <v>500000</v>
      </c>
      <c r="G29" s="7" t="n">
        <v>470448.9231</v>
      </c>
      <c r="H29" s="8" t="n">
        <v>4.518</v>
      </c>
      <c r="I29" s="8" t="n">
        <v>3.825</v>
      </c>
      <c r="J29" s="8" t="n">
        <v>0.0675</v>
      </c>
      <c r="K29" s="8" t="n">
        <v>0.0650001</v>
      </c>
      <c r="L29" s="8" t="n">
        <v>0</v>
      </c>
      <c r="M29" s="8" t="n">
        <v>0</v>
      </c>
      <c r="N29" s="8" t="n">
        <v>4.5855</v>
      </c>
      <c r="O29" s="8" t="n">
        <v>3.8900001</v>
      </c>
      <c r="P29" s="7" t="n">
        <v>326021.1037</v>
      </c>
      <c r="Q29" s="7" t="n">
        <v>1176.0753</v>
      </c>
      <c r="R29" s="7" t="n">
        <v>0</v>
      </c>
      <c r="S29" s="7" t="n">
        <v>327197.179</v>
      </c>
    </row>
    <row r="30" customFormat="false" ht="12.75" hidden="false" customHeight="false" outlineLevel="0" collapsed="false">
      <c r="A30" s="5" t="s">
        <v>33</v>
      </c>
      <c r="B30" s="5" t="s">
        <v>63</v>
      </c>
      <c r="C30" s="6" t="n">
        <v>36831</v>
      </c>
      <c r="D30" s="5" t="s">
        <v>35</v>
      </c>
      <c r="E30" s="5" t="s">
        <v>36</v>
      </c>
      <c r="F30" s="7" t="n">
        <v>500000</v>
      </c>
      <c r="G30" s="7" t="n">
        <v>497352.0994</v>
      </c>
      <c r="H30" s="8" t="n">
        <v>5.348</v>
      </c>
      <c r="I30" s="8" t="n">
        <v>1E-007</v>
      </c>
      <c r="J30" s="8" t="n">
        <v>0.1325</v>
      </c>
      <c r="K30" s="8" t="n">
        <v>2E-007</v>
      </c>
      <c r="L30" s="8" t="n">
        <v>0</v>
      </c>
      <c r="M30" s="8" t="n">
        <v>0</v>
      </c>
      <c r="N30" s="8" t="n">
        <v>5.4805</v>
      </c>
      <c r="O30" s="8" t="n">
        <v>3E-007</v>
      </c>
      <c r="P30" s="7" t="n">
        <v>2659838.9779</v>
      </c>
      <c r="Q30" s="7" t="n">
        <v>65899.0538</v>
      </c>
      <c r="R30" s="7" t="n">
        <v>0</v>
      </c>
      <c r="S30" s="7" t="n">
        <v>2725738.0317</v>
      </c>
    </row>
    <row r="31" customFormat="false" ht="12.75" hidden="false" customHeight="false" outlineLevel="0" collapsed="false">
      <c r="A31" s="5" t="s">
        <v>33</v>
      </c>
      <c r="B31" s="5" t="s">
        <v>64</v>
      </c>
      <c r="C31" s="6" t="n">
        <v>37135</v>
      </c>
      <c r="D31" s="5" t="s">
        <v>35</v>
      </c>
      <c r="E31" s="5" t="s">
        <v>36</v>
      </c>
      <c r="F31" s="7" t="n">
        <v>-500000</v>
      </c>
      <c r="G31" s="7" t="n">
        <v>-470448.9231</v>
      </c>
      <c r="H31" s="8" t="n">
        <v>4.518</v>
      </c>
      <c r="I31" s="8" t="n">
        <v>1E-007</v>
      </c>
      <c r="J31" s="8" t="n">
        <v>0.0675</v>
      </c>
      <c r="K31" s="8" t="n">
        <v>2E-007</v>
      </c>
      <c r="L31" s="8" t="n">
        <v>0</v>
      </c>
      <c r="M31" s="8" t="n">
        <v>0</v>
      </c>
      <c r="N31" s="8" t="n">
        <v>4.5855</v>
      </c>
      <c r="O31" s="8" t="n">
        <v>3E-007</v>
      </c>
      <c r="P31" s="7" t="n">
        <v>-2125488.1877</v>
      </c>
      <c r="Q31" s="7" t="n">
        <v>-31755.2083</v>
      </c>
      <c r="R31" s="7" t="n">
        <v>0</v>
      </c>
      <c r="S31" s="7" t="n">
        <v>-2157243.396</v>
      </c>
    </row>
    <row r="32" customFormat="false" ht="12.75" hidden="false" customHeight="false" outlineLevel="0" collapsed="false">
      <c r="A32" s="5" t="s">
        <v>33</v>
      </c>
      <c r="B32" s="5" t="s">
        <v>65</v>
      </c>
      <c r="C32" s="6" t="n">
        <v>36800</v>
      </c>
      <c r="D32" s="5" t="s">
        <v>35</v>
      </c>
      <c r="E32" s="5" t="s">
        <v>36</v>
      </c>
      <c r="F32" s="7" t="n">
        <v>200000</v>
      </c>
      <c r="G32" s="7" t="n">
        <v>200000</v>
      </c>
      <c r="H32" s="8" t="n">
        <v>5.312</v>
      </c>
      <c r="I32" s="8" t="n">
        <v>1E-007</v>
      </c>
      <c r="J32" s="8" t="n">
        <v>0.13</v>
      </c>
      <c r="K32" s="8" t="n">
        <v>0.0100001</v>
      </c>
      <c r="L32" s="8" t="n">
        <v>0</v>
      </c>
      <c r="M32" s="8" t="n">
        <v>0</v>
      </c>
      <c r="N32" s="8" t="n">
        <v>5.442</v>
      </c>
      <c r="O32" s="8" t="n">
        <v>0.0100002</v>
      </c>
      <c r="P32" s="7" t="n">
        <v>1062399.98</v>
      </c>
      <c r="Q32" s="7" t="n">
        <v>23999.98</v>
      </c>
      <c r="R32" s="7" t="n">
        <v>0</v>
      </c>
      <c r="S32" s="7" t="n">
        <v>1086399.96</v>
      </c>
    </row>
    <row r="33" customFormat="false" ht="12.75" hidden="false" customHeight="false" outlineLevel="0" collapsed="false">
      <c r="A33" s="5" t="s">
        <v>33</v>
      </c>
      <c r="B33" s="5" t="s">
        <v>66</v>
      </c>
      <c r="C33" s="6" t="n">
        <v>36800</v>
      </c>
      <c r="D33" s="5" t="s">
        <v>35</v>
      </c>
      <c r="E33" s="5" t="s">
        <v>36</v>
      </c>
      <c r="F33" s="7" t="n">
        <v>-200000</v>
      </c>
      <c r="G33" s="7" t="n">
        <v>-200000</v>
      </c>
      <c r="H33" s="8" t="n">
        <v>5.312</v>
      </c>
      <c r="I33" s="8" t="n">
        <v>4.87</v>
      </c>
      <c r="J33" s="8" t="n">
        <v>0.13</v>
      </c>
      <c r="K33" s="8" t="n">
        <v>2E-007</v>
      </c>
      <c r="L33" s="8" t="n">
        <v>0</v>
      </c>
      <c r="M33" s="8" t="n">
        <v>0</v>
      </c>
      <c r="N33" s="8" t="n">
        <v>5.442</v>
      </c>
      <c r="O33" s="8" t="n">
        <v>4.8700002</v>
      </c>
      <c r="P33" s="7" t="n">
        <v>-88400</v>
      </c>
      <c r="Q33" s="7" t="n">
        <v>-25999.9601</v>
      </c>
      <c r="R33" s="7" t="n">
        <v>0</v>
      </c>
      <c r="S33" s="7" t="n">
        <v>-114399.9601</v>
      </c>
    </row>
    <row r="34" customFormat="false" ht="12.75" hidden="false" customHeight="false" outlineLevel="0" collapsed="false">
      <c r="A34" s="5" t="s">
        <v>33</v>
      </c>
      <c r="B34" s="5" t="s">
        <v>67</v>
      </c>
      <c r="C34" s="6" t="n">
        <v>36800</v>
      </c>
      <c r="D34" s="5" t="s">
        <v>35</v>
      </c>
      <c r="E34" s="5" t="s">
        <v>36</v>
      </c>
      <c r="F34" s="7" t="n">
        <v>5000</v>
      </c>
      <c r="G34" s="7" t="n">
        <v>5000</v>
      </c>
      <c r="H34" s="8" t="n">
        <v>5.312</v>
      </c>
      <c r="I34" s="8" t="n">
        <v>1E-007</v>
      </c>
      <c r="J34" s="8" t="n">
        <v>0.13</v>
      </c>
      <c r="K34" s="8" t="n">
        <v>0.0100001</v>
      </c>
      <c r="L34" s="8" t="n">
        <v>0</v>
      </c>
      <c r="M34" s="8" t="n">
        <v>0</v>
      </c>
      <c r="N34" s="8" t="n">
        <v>5.442</v>
      </c>
      <c r="O34" s="8" t="n">
        <v>0.0100002</v>
      </c>
      <c r="P34" s="7" t="n">
        <v>26559.9995</v>
      </c>
      <c r="Q34" s="7" t="n">
        <v>599.9994</v>
      </c>
      <c r="R34" s="7" t="n">
        <v>0</v>
      </c>
      <c r="S34" s="7" t="n">
        <v>27159.9989</v>
      </c>
    </row>
    <row r="35" customFormat="false" ht="12.75" hidden="false" customHeight="false" outlineLevel="0" collapsed="false">
      <c r="A35" s="5" t="s">
        <v>33</v>
      </c>
      <c r="B35" s="5" t="s">
        <v>68</v>
      </c>
      <c r="C35" s="6" t="n">
        <v>36800</v>
      </c>
      <c r="D35" s="5" t="s">
        <v>35</v>
      </c>
      <c r="E35" s="5" t="s">
        <v>36</v>
      </c>
      <c r="F35" s="7" t="n">
        <v>295000</v>
      </c>
      <c r="G35" s="7" t="n">
        <v>295000</v>
      </c>
      <c r="H35" s="8" t="n">
        <v>5.312</v>
      </c>
      <c r="I35" s="8" t="n">
        <v>4.98</v>
      </c>
      <c r="J35" s="8" t="n">
        <v>0.13</v>
      </c>
      <c r="K35" s="8" t="n">
        <v>2E-007</v>
      </c>
      <c r="L35" s="8" t="n">
        <v>0</v>
      </c>
      <c r="M35" s="8" t="n">
        <v>0</v>
      </c>
      <c r="N35" s="8" t="n">
        <v>5.442</v>
      </c>
      <c r="O35" s="8" t="n">
        <v>4.9800002</v>
      </c>
      <c r="P35" s="7" t="n">
        <v>97940</v>
      </c>
      <c r="Q35" s="7" t="n">
        <v>38349.941</v>
      </c>
      <c r="R35" s="7" t="n">
        <v>0</v>
      </c>
      <c r="S35" s="7" t="n">
        <v>136289.941</v>
      </c>
    </row>
    <row r="36" customFormat="false" ht="12.75" hidden="false" customHeight="false" outlineLevel="0" collapsed="false">
      <c r="A36" s="5" t="s">
        <v>33</v>
      </c>
      <c r="B36" s="5" t="s">
        <v>69</v>
      </c>
      <c r="C36" s="6" t="n">
        <v>36831</v>
      </c>
      <c r="D36" s="5" t="s">
        <v>35</v>
      </c>
      <c r="E36" s="5" t="s">
        <v>36</v>
      </c>
      <c r="F36" s="7" t="n">
        <v>-300000</v>
      </c>
      <c r="G36" s="7" t="n">
        <v>-298411.2596</v>
      </c>
      <c r="H36" s="8" t="n">
        <v>5.348</v>
      </c>
      <c r="I36" s="8" t="n">
        <v>5.105</v>
      </c>
      <c r="J36" s="8" t="n">
        <v>0.1325</v>
      </c>
      <c r="K36" s="8" t="n">
        <v>2E-007</v>
      </c>
      <c r="L36" s="8" t="n">
        <v>0</v>
      </c>
      <c r="M36" s="8" t="n">
        <v>0</v>
      </c>
      <c r="N36" s="8" t="n">
        <v>5.4805</v>
      </c>
      <c r="O36" s="8" t="n">
        <v>5.1050002</v>
      </c>
      <c r="P36" s="7" t="n">
        <v>-72513.9361</v>
      </c>
      <c r="Q36" s="7" t="n">
        <v>-39539.4323</v>
      </c>
      <c r="R36" s="7" t="n">
        <v>0</v>
      </c>
      <c r="S36" s="7" t="n">
        <v>-112053.3684</v>
      </c>
    </row>
    <row r="37" customFormat="false" ht="12.75" hidden="false" customHeight="false" outlineLevel="0" collapsed="false">
      <c r="A37" s="5" t="s">
        <v>33</v>
      </c>
      <c r="B37" s="5" t="s">
        <v>70</v>
      </c>
      <c r="C37" s="6" t="n">
        <v>36800</v>
      </c>
      <c r="D37" s="5" t="s">
        <v>35</v>
      </c>
      <c r="E37" s="5" t="s">
        <v>36</v>
      </c>
      <c r="F37" s="7" t="n">
        <v>-300000</v>
      </c>
      <c r="G37" s="7" t="n">
        <v>-300000</v>
      </c>
      <c r="H37" s="8" t="n">
        <v>5.312</v>
      </c>
      <c r="I37" s="8" t="n">
        <v>1E-007</v>
      </c>
      <c r="J37" s="8" t="n">
        <v>0.13</v>
      </c>
      <c r="K37" s="8" t="n">
        <v>2E-007</v>
      </c>
      <c r="L37" s="8" t="n">
        <v>0</v>
      </c>
      <c r="M37" s="8" t="n">
        <v>0</v>
      </c>
      <c r="N37" s="8" t="n">
        <v>5.442</v>
      </c>
      <c r="O37" s="8" t="n">
        <v>3E-007</v>
      </c>
      <c r="P37" s="7" t="n">
        <v>-1593599.97</v>
      </c>
      <c r="Q37" s="7" t="n">
        <v>-38999.9398</v>
      </c>
      <c r="R37" s="7" t="n">
        <v>0</v>
      </c>
      <c r="S37" s="7" t="n">
        <v>-1632599.9098</v>
      </c>
    </row>
    <row r="38" customFormat="false" ht="12.75" hidden="false" customHeight="false" outlineLevel="0" collapsed="false">
      <c r="A38" s="5" t="s">
        <v>33</v>
      </c>
      <c r="B38" s="5" t="s">
        <v>71</v>
      </c>
      <c r="C38" s="6" t="n">
        <v>36831</v>
      </c>
      <c r="D38" s="5" t="s">
        <v>35</v>
      </c>
      <c r="E38" s="5" t="s">
        <v>36</v>
      </c>
      <c r="F38" s="7" t="n">
        <v>300000</v>
      </c>
      <c r="G38" s="7" t="n">
        <v>298411.2596</v>
      </c>
      <c r="H38" s="8" t="n">
        <v>5.348</v>
      </c>
      <c r="I38" s="8" t="n">
        <v>1E-007</v>
      </c>
      <c r="J38" s="8" t="n">
        <v>0.1325</v>
      </c>
      <c r="K38" s="8" t="n">
        <v>0.0100001</v>
      </c>
      <c r="L38" s="8" t="n">
        <v>0</v>
      </c>
      <c r="M38" s="8" t="n">
        <v>0</v>
      </c>
      <c r="N38" s="8" t="n">
        <v>5.4805</v>
      </c>
      <c r="O38" s="8" t="n">
        <v>0.0100002</v>
      </c>
      <c r="P38" s="7" t="n">
        <v>1595903.3867</v>
      </c>
      <c r="Q38" s="7" t="n">
        <v>36555.3495</v>
      </c>
      <c r="R38" s="7" t="n">
        <v>0</v>
      </c>
      <c r="S38" s="7" t="n">
        <v>1632458.7362</v>
      </c>
    </row>
    <row r="39" customFormat="false" ht="12.75" hidden="false" customHeight="false" outlineLevel="0" collapsed="false">
      <c r="A39" s="5" t="s">
        <v>33</v>
      </c>
      <c r="B39" s="5" t="s">
        <v>72</v>
      </c>
      <c r="C39" s="6" t="n">
        <v>36800</v>
      </c>
      <c r="D39" s="5" t="s">
        <v>35</v>
      </c>
      <c r="E39" s="5" t="s">
        <v>36</v>
      </c>
      <c r="F39" s="7" t="n">
        <v>1550000</v>
      </c>
      <c r="G39" s="7" t="n">
        <v>1550000</v>
      </c>
      <c r="H39" s="8" t="n">
        <v>0</v>
      </c>
      <c r="I39" s="8" t="n">
        <v>0</v>
      </c>
      <c r="J39" s="8" t="n">
        <v>0.11</v>
      </c>
      <c r="K39" s="8" t="n">
        <v>0.06</v>
      </c>
      <c r="L39" s="8" t="n">
        <v>0</v>
      </c>
      <c r="M39" s="8" t="n">
        <v>0</v>
      </c>
      <c r="N39" s="8" t="n">
        <v>0.11</v>
      </c>
      <c r="O39" s="8" t="n">
        <v>0.06</v>
      </c>
      <c r="P39" s="7" t="n">
        <v>0</v>
      </c>
      <c r="Q39" s="7" t="n">
        <v>77500</v>
      </c>
      <c r="R39" s="7" t="n">
        <v>0</v>
      </c>
      <c r="S39" s="7" t="n">
        <v>77500</v>
      </c>
    </row>
    <row r="40" customFormat="false" ht="12.75" hidden="false" customHeight="false" outlineLevel="0" collapsed="false">
      <c r="A40" s="5" t="s">
        <v>33</v>
      </c>
      <c r="B40" s="5" t="s">
        <v>73</v>
      </c>
      <c r="C40" s="6" t="n">
        <v>36800</v>
      </c>
      <c r="D40" s="5" t="s">
        <v>35</v>
      </c>
      <c r="E40" s="5" t="s">
        <v>36</v>
      </c>
      <c r="F40" s="7" t="n">
        <v>126000</v>
      </c>
      <c r="G40" s="7" t="n">
        <v>126000</v>
      </c>
      <c r="H40" s="8" t="n">
        <v>5.312</v>
      </c>
      <c r="I40" s="8" t="n">
        <v>1E-007</v>
      </c>
      <c r="J40" s="8" t="n">
        <v>0.13</v>
      </c>
      <c r="K40" s="8" t="n">
        <v>0.0100001</v>
      </c>
      <c r="L40" s="8" t="n">
        <v>0</v>
      </c>
      <c r="M40" s="8" t="n">
        <v>0</v>
      </c>
      <c r="N40" s="8" t="n">
        <v>5.442</v>
      </c>
      <c r="O40" s="8" t="n">
        <v>0.0100002</v>
      </c>
      <c r="P40" s="7" t="n">
        <v>669311.9874</v>
      </c>
      <c r="Q40" s="7" t="n">
        <v>15119.9874</v>
      </c>
      <c r="R40" s="7" t="n">
        <v>0</v>
      </c>
      <c r="S40" s="7" t="n">
        <v>684431.9748</v>
      </c>
    </row>
    <row r="41" customFormat="false" ht="12.75" hidden="false" customHeight="false" outlineLevel="0" collapsed="false">
      <c r="A41" s="5" t="s">
        <v>33</v>
      </c>
      <c r="B41" s="5" t="s">
        <v>74</v>
      </c>
      <c r="C41" s="6" t="n">
        <v>36800</v>
      </c>
      <c r="D41" s="5" t="s">
        <v>35</v>
      </c>
      <c r="E41" s="5" t="s">
        <v>36</v>
      </c>
      <c r="F41" s="7" t="n">
        <v>-136000</v>
      </c>
      <c r="G41" s="7" t="n">
        <v>-136000</v>
      </c>
      <c r="H41" s="8" t="n">
        <v>5.312</v>
      </c>
      <c r="I41" s="8" t="n">
        <v>5.085</v>
      </c>
      <c r="J41" s="8" t="n">
        <v>0.13</v>
      </c>
      <c r="K41" s="8" t="n">
        <v>2E-007</v>
      </c>
      <c r="L41" s="8" t="n">
        <v>0</v>
      </c>
      <c r="M41" s="8" t="n">
        <v>0</v>
      </c>
      <c r="N41" s="8" t="n">
        <v>5.442</v>
      </c>
      <c r="O41" s="8" t="n">
        <v>5.0850002</v>
      </c>
      <c r="P41" s="7" t="n">
        <v>-30872</v>
      </c>
      <c r="Q41" s="7" t="n">
        <v>-17679.9729</v>
      </c>
      <c r="R41" s="7" t="n">
        <v>0</v>
      </c>
      <c r="S41" s="7" t="n">
        <v>-48551.9729</v>
      </c>
    </row>
    <row r="42" customFormat="false" ht="12.75" hidden="false" customHeight="false" outlineLevel="0" collapsed="false">
      <c r="A42" s="5" t="s">
        <v>33</v>
      </c>
      <c r="B42" s="5" t="s">
        <v>75</v>
      </c>
      <c r="C42" s="6" t="n">
        <v>36800</v>
      </c>
      <c r="D42" s="5" t="s">
        <v>35</v>
      </c>
      <c r="E42" s="5" t="s">
        <v>36</v>
      </c>
      <c r="F42" s="7" t="n">
        <v>10000</v>
      </c>
      <c r="G42" s="7" t="n">
        <v>10000</v>
      </c>
      <c r="H42" s="8" t="n">
        <v>5.312</v>
      </c>
      <c r="I42" s="8" t="n">
        <v>1E-007</v>
      </c>
      <c r="J42" s="8" t="n">
        <v>0.13</v>
      </c>
      <c r="K42" s="8" t="n">
        <v>0.0100001</v>
      </c>
      <c r="L42" s="8" t="n">
        <v>0</v>
      </c>
      <c r="M42" s="8" t="n">
        <v>0</v>
      </c>
      <c r="N42" s="8" t="n">
        <v>5.442</v>
      </c>
      <c r="O42" s="8" t="n">
        <v>0.0100002</v>
      </c>
      <c r="P42" s="7" t="n">
        <v>53119.999</v>
      </c>
      <c r="Q42" s="7" t="n">
        <v>1199.9991</v>
      </c>
      <c r="R42" s="7" t="n">
        <v>0</v>
      </c>
      <c r="S42" s="7" t="n">
        <v>54319.9981</v>
      </c>
    </row>
    <row r="43" customFormat="false" ht="12.75" hidden="false" customHeight="false" outlineLevel="0" collapsed="false">
      <c r="A43" s="5" t="s">
        <v>33</v>
      </c>
      <c r="B43" s="5" t="s">
        <v>76</v>
      </c>
      <c r="C43" s="6" t="n">
        <v>36800</v>
      </c>
      <c r="D43" s="5" t="s">
        <v>35</v>
      </c>
      <c r="E43" s="5" t="s">
        <v>36</v>
      </c>
      <c r="F43" s="7" t="n">
        <v>-20000</v>
      </c>
      <c r="G43" s="7" t="n">
        <v>-20000</v>
      </c>
      <c r="H43" s="8" t="n">
        <v>5.312</v>
      </c>
      <c r="I43" s="8" t="n">
        <v>5.305</v>
      </c>
      <c r="J43" s="8" t="n">
        <v>0.13</v>
      </c>
      <c r="K43" s="8" t="n">
        <v>2E-007</v>
      </c>
      <c r="L43" s="8" t="n">
        <v>0</v>
      </c>
      <c r="M43" s="8" t="n">
        <v>0</v>
      </c>
      <c r="N43" s="8" t="n">
        <v>5.442</v>
      </c>
      <c r="O43" s="8" t="n">
        <v>5.3050002</v>
      </c>
      <c r="P43" s="7" t="n">
        <v>-140</v>
      </c>
      <c r="Q43" s="7" t="n">
        <v>-2599.9958</v>
      </c>
      <c r="R43" s="7" t="n">
        <v>0</v>
      </c>
      <c r="S43" s="7" t="n">
        <v>-2739.9958</v>
      </c>
    </row>
    <row r="44" customFormat="false" ht="12.75" hidden="false" customHeight="false" outlineLevel="0" collapsed="false">
      <c r="A44" s="5" t="s">
        <v>33</v>
      </c>
      <c r="B44" s="5" t="s">
        <v>77</v>
      </c>
      <c r="C44" s="6" t="n">
        <v>36800</v>
      </c>
      <c r="D44" s="5" t="s">
        <v>35</v>
      </c>
      <c r="E44" s="5" t="s">
        <v>36</v>
      </c>
      <c r="F44" s="7" t="n">
        <v>20000</v>
      </c>
      <c r="G44" s="7" t="n">
        <v>20000</v>
      </c>
      <c r="H44" s="8" t="n">
        <v>5.312</v>
      </c>
      <c r="I44" s="8" t="n">
        <v>1E-007</v>
      </c>
      <c r="J44" s="8" t="n">
        <v>0.13</v>
      </c>
      <c r="K44" s="8" t="n">
        <v>0.0100001</v>
      </c>
      <c r="L44" s="8" t="n">
        <v>0</v>
      </c>
      <c r="M44" s="8" t="n">
        <v>0</v>
      </c>
      <c r="N44" s="8" t="n">
        <v>5.442</v>
      </c>
      <c r="O44" s="8" t="n">
        <v>0.0100002</v>
      </c>
      <c r="P44" s="7" t="n">
        <v>106239.998</v>
      </c>
      <c r="Q44" s="7" t="n">
        <v>2399.9979</v>
      </c>
      <c r="R44" s="7" t="n">
        <v>0</v>
      </c>
      <c r="S44" s="7" t="n">
        <v>108639.9959</v>
      </c>
    </row>
    <row r="45" customFormat="false" ht="12.75" hidden="false" customHeight="false" outlineLevel="0" collapsed="false">
      <c r="A45" s="5" t="s">
        <v>33</v>
      </c>
      <c r="B45" s="5" t="s">
        <v>78</v>
      </c>
      <c r="C45" s="6" t="n">
        <v>36831</v>
      </c>
      <c r="D45" s="5" t="s">
        <v>35</v>
      </c>
      <c r="E45" s="5" t="s">
        <v>36</v>
      </c>
      <c r="F45" s="7" t="n">
        <v>500000</v>
      </c>
      <c r="G45" s="7" t="n">
        <v>497352.0994</v>
      </c>
      <c r="H45" s="8" t="n">
        <v>5.348</v>
      </c>
      <c r="I45" s="8" t="n">
        <v>1E-007</v>
      </c>
      <c r="J45" s="8" t="n">
        <v>0.1325</v>
      </c>
      <c r="K45" s="8" t="n">
        <v>2E-007</v>
      </c>
      <c r="L45" s="8" t="n">
        <v>0</v>
      </c>
      <c r="M45" s="8" t="n">
        <v>0</v>
      </c>
      <c r="N45" s="8" t="n">
        <v>5.4805</v>
      </c>
      <c r="O45" s="8" t="n">
        <v>3E-007</v>
      </c>
      <c r="P45" s="7" t="n">
        <v>2659838.9779</v>
      </c>
      <c r="Q45" s="7" t="n">
        <v>65899.0538</v>
      </c>
      <c r="R45" s="7" t="n">
        <v>0</v>
      </c>
      <c r="S45" s="7" t="n">
        <v>2725738.0317</v>
      </c>
    </row>
    <row r="46" customFormat="false" ht="12.75" hidden="false" customHeight="false" outlineLevel="0" collapsed="false">
      <c r="A46" s="5" t="s">
        <v>33</v>
      </c>
      <c r="B46" s="5" t="s">
        <v>79</v>
      </c>
      <c r="C46" s="6" t="n">
        <v>37104</v>
      </c>
      <c r="D46" s="5" t="s">
        <v>35</v>
      </c>
      <c r="E46" s="5" t="s">
        <v>36</v>
      </c>
      <c r="F46" s="7" t="n">
        <v>-250000</v>
      </c>
      <c r="G46" s="7" t="n">
        <v>-236530.4134</v>
      </c>
      <c r="H46" s="8" t="n">
        <v>4.528</v>
      </c>
      <c r="I46" s="8" t="n">
        <v>1E-007</v>
      </c>
      <c r="J46" s="8" t="n">
        <v>0.0625</v>
      </c>
      <c r="K46" s="8" t="n">
        <v>2E-007</v>
      </c>
      <c r="L46" s="8" t="n">
        <v>0</v>
      </c>
      <c r="M46" s="8" t="n">
        <v>0</v>
      </c>
      <c r="N46" s="8" t="n">
        <v>4.5905</v>
      </c>
      <c r="O46" s="8" t="n">
        <v>3E-007</v>
      </c>
      <c r="P46" s="7" t="n">
        <v>-1071009.6883</v>
      </c>
      <c r="Q46" s="7" t="n">
        <v>-14783.1036</v>
      </c>
      <c r="R46" s="7" t="n">
        <v>0</v>
      </c>
      <c r="S46" s="7" t="n">
        <v>-1085792.7919</v>
      </c>
    </row>
    <row r="47" customFormat="false" ht="12.75" hidden="false" customHeight="false" outlineLevel="0" collapsed="false">
      <c r="A47" s="5" t="s">
        <v>33</v>
      </c>
      <c r="B47" s="5" t="s">
        <v>80</v>
      </c>
      <c r="C47" s="6" t="n">
        <v>37135</v>
      </c>
      <c r="D47" s="5" t="s">
        <v>35</v>
      </c>
      <c r="E47" s="5" t="s">
        <v>36</v>
      </c>
      <c r="F47" s="7" t="n">
        <v>-250000</v>
      </c>
      <c r="G47" s="7" t="n">
        <v>-235224.4616</v>
      </c>
      <c r="H47" s="8" t="n">
        <v>4.518</v>
      </c>
      <c r="I47" s="8" t="n">
        <v>1E-007</v>
      </c>
      <c r="J47" s="8" t="n">
        <v>0.0675</v>
      </c>
      <c r="K47" s="8" t="n">
        <v>2E-007</v>
      </c>
      <c r="L47" s="8" t="n">
        <v>0</v>
      </c>
      <c r="M47" s="8" t="n">
        <v>0</v>
      </c>
      <c r="N47" s="8" t="n">
        <v>4.5855</v>
      </c>
      <c r="O47" s="8" t="n">
        <v>3E-007</v>
      </c>
      <c r="P47" s="7" t="n">
        <v>-1062744.0938</v>
      </c>
      <c r="Q47" s="7" t="n">
        <v>-15877.6041</v>
      </c>
      <c r="R47" s="7" t="n">
        <v>0</v>
      </c>
      <c r="S47" s="7" t="n">
        <v>-1078621.6979</v>
      </c>
    </row>
    <row r="48" customFormat="false" ht="12.75" hidden="false" customHeight="false" outlineLevel="0" collapsed="false">
      <c r="A48" s="5" t="s">
        <v>33</v>
      </c>
      <c r="B48" s="5" t="s">
        <v>81</v>
      </c>
      <c r="C48" s="6" t="n">
        <v>36800</v>
      </c>
      <c r="D48" s="5" t="s">
        <v>35</v>
      </c>
      <c r="E48" s="5" t="s">
        <v>36</v>
      </c>
      <c r="F48" s="7" t="n">
        <v>-20001</v>
      </c>
      <c r="G48" s="7" t="n">
        <v>-20001</v>
      </c>
      <c r="H48" s="8" t="n">
        <v>5.312</v>
      </c>
      <c r="I48" s="8" t="n">
        <v>1E-007</v>
      </c>
      <c r="J48" s="8" t="n">
        <v>0.13</v>
      </c>
      <c r="K48" s="8" t="n">
        <v>-0.0099999</v>
      </c>
      <c r="L48" s="8" t="n">
        <v>0</v>
      </c>
      <c r="M48" s="8" t="n">
        <v>0</v>
      </c>
      <c r="N48" s="8" t="n">
        <v>5.442</v>
      </c>
      <c r="O48" s="8" t="n">
        <v>-0.0099998</v>
      </c>
      <c r="P48" s="7" t="n">
        <v>-106245.31</v>
      </c>
      <c r="Q48" s="7" t="n">
        <v>-2800.1384</v>
      </c>
      <c r="R48" s="7" t="n">
        <v>0</v>
      </c>
      <c r="S48" s="7" t="n">
        <v>-109045.4484</v>
      </c>
    </row>
    <row r="49" customFormat="false" ht="12.75" hidden="false" customHeight="false" outlineLevel="0" collapsed="false">
      <c r="A49" s="5" t="s">
        <v>33</v>
      </c>
      <c r="B49" s="5" t="s">
        <v>82</v>
      </c>
      <c r="C49" s="6" t="n">
        <v>36800</v>
      </c>
      <c r="D49" s="5" t="s">
        <v>35</v>
      </c>
      <c r="E49" s="5" t="s">
        <v>36</v>
      </c>
      <c r="F49" s="7" t="n">
        <v>20001</v>
      </c>
      <c r="G49" s="7" t="n">
        <v>20001</v>
      </c>
      <c r="H49" s="8" t="n">
        <v>5.312</v>
      </c>
      <c r="I49" s="8" t="n">
        <v>5.335</v>
      </c>
      <c r="J49" s="8" t="n">
        <v>0.13</v>
      </c>
      <c r="K49" s="8" t="n">
        <v>2E-007</v>
      </c>
      <c r="L49" s="8" t="n">
        <v>0</v>
      </c>
      <c r="M49" s="8" t="n">
        <v>0</v>
      </c>
      <c r="N49" s="8" t="n">
        <v>5.442</v>
      </c>
      <c r="O49" s="8" t="n">
        <v>5.3350002</v>
      </c>
      <c r="P49" s="7" t="n">
        <v>-460.023</v>
      </c>
      <c r="Q49" s="7" t="n">
        <v>2600.1263</v>
      </c>
      <c r="R49" s="7" t="n">
        <v>0</v>
      </c>
      <c r="S49" s="7" t="n">
        <v>2140.1033</v>
      </c>
    </row>
    <row r="50" customFormat="false" ht="12.75" hidden="false" customHeight="false" outlineLevel="0" collapsed="false">
      <c r="A50" s="5" t="s">
        <v>33</v>
      </c>
      <c r="B50" s="5" t="s">
        <v>83</v>
      </c>
      <c r="C50" s="6" t="n">
        <v>36831</v>
      </c>
      <c r="D50" s="5" t="s">
        <v>35</v>
      </c>
      <c r="E50" s="5" t="s">
        <v>36</v>
      </c>
      <c r="F50" s="7" t="n">
        <v>-500000</v>
      </c>
      <c r="G50" s="7" t="n">
        <v>-497352.0994</v>
      </c>
      <c r="H50" s="8" t="n">
        <v>5.348</v>
      </c>
      <c r="I50" s="8" t="n">
        <v>5.5</v>
      </c>
      <c r="J50" s="8" t="n">
        <v>0.1325</v>
      </c>
      <c r="K50" s="8" t="n">
        <v>2E-007</v>
      </c>
      <c r="L50" s="8" t="n">
        <v>0</v>
      </c>
      <c r="M50" s="8" t="n">
        <v>0</v>
      </c>
      <c r="N50" s="8" t="n">
        <v>5.4805</v>
      </c>
      <c r="O50" s="8" t="n">
        <v>5.5000002</v>
      </c>
      <c r="P50" s="7" t="n">
        <v>75597.5191</v>
      </c>
      <c r="Q50" s="7" t="n">
        <v>-65899.0538</v>
      </c>
      <c r="R50" s="7" t="n">
        <v>0</v>
      </c>
      <c r="S50" s="7" t="n">
        <v>9698.4653</v>
      </c>
    </row>
    <row r="51" customFormat="false" ht="12.75" hidden="false" customHeight="false" outlineLevel="0" collapsed="false">
      <c r="A51" s="5" t="s">
        <v>33</v>
      </c>
      <c r="B51" s="5" t="s">
        <v>84</v>
      </c>
      <c r="C51" s="6" t="n">
        <v>37104</v>
      </c>
      <c r="D51" s="5" t="s">
        <v>35</v>
      </c>
      <c r="E51" s="5" t="s">
        <v>36</v>
      </c>
      <c r="F51" s="7" t="n">
        <v>250000</v>
      </c>
      <c r="G51" s="7" t="n">
        <v>236530.4134</v>
      </c>
      <c r="H51" s="8" t="n">
        <v>4.528</v>
      </c>
      <c r="I51" s="8" t="n">
        <v>4.495</v>
      </c>
      <c r="J51" s="8" t="n">
        <v>0.0625</v>
      </c>
      <c r="K51" s="8" t="n">
        <v>2E-007</v>
      </c>
      <c r="L51" s="8" t="n">
        <v>0</v>
      </c>
      <c r="M51" s="8" t="n">
        <v>0</v>
      </c>
      <c r="N51" s="8" t="n">
        <v>4.5905</v>
      </c>
      <c r="O51" s="8" t="n">
        <v>4.4950002</v>
      </c>
      <c r="P51" s="7" t="n">
        <v>7805.5036</v>
      </c>
      <c r="Q51" s="7" t="n">
        <v>14783.1036</v>
      </c>
      <c r="R51" s="7" t="n">
        <v>0</v>
      </c>
      <c r="S51" s="7" t="n">
        <v>22588.6072</v>
      </c>
    </row>
    <row r="52" customFormat="false" ht="12.75" hidden="false" customHeight="false" outlineLevel="0" collapsed="false">
      <c r="A52" s="5" t="s">
        <v>33</v>
      </c>
      <c r="B52" s="5" t="s">
        <v>85</v>
      </c>
      <c r="C52" s="6" t="n">
        <v>37135</v>
      </c>
      <c r="D52" s="5" t="s">
        <v>35</v>
      </c>
      <c r="E52" s="5" t="s">
        <v>36</v>
      </c>
      <c r="F52" s="7" t="n">
        <v>250000</v>
      </c>
      <c r="G52" s="7" t="n">
        <v>235224.4616</v>
      </c>
      <c r="H52" s="8" t="n">
        <v>4.518</v>
      </c>
      <c r="I52" s="8" t="n">
        <v>4.495</v>
      </c>
      <c r="J52" s="8" t="n">
        <v>0.0675</v>
      </c>
      <c r="K52" s="8" t="n">
        <v>2E-007</v>
      </c>
      <c r="L52" s="8" t="n">
        <v>0</v>
      </c>
      <c r="M52" s="8" t="n">
        <v>0</v>
      </c>
      <c r="N52" s="8" t="n">
        <v>4.5855</v>
      </c>
      <c r="O52" s="8" t="n">
        <v>4.4950002</v>
      </c>
      <c r="P52" s="7" t="n">
        <v>5410.1626</v>
      </c>
      <c r="Q52" s="7" t="n">
        <v>15877.6041</v>
      </c>
      <c r="R52" s="7" t="n">
        <v>0</v>
      </c>
      <c r="S52" s="7" t="n">
        <v>21287.7667</v>
      </c>
    </row>
    <row r="53" customFormat="false" ht="12.75" hidden="false" customHeight="false" outlineLevel="0" collapsed="false">
      <c r="A53" s="5" t="s">
        <v>33</v>
      </c>
      <c r="B53" s="5" t="s">
        <v>86</v>
      </c>
      <c r="C53" s="6" t="n">
        <v>36831</v>
      </c>
      <c r="D53" s="5" t="s">
        <v>87</v>
      </c>
      <c r="E53" s="5" t="s">
        <v>36</v>
      </c>
      <c r="F53" s="7" t="n">
        <v>-1500000</v>
      </c>
      <c r="G53" s="7" t="n">
        <v>-1492056.2982</v>
      </c>
      <c r="H53" s="8" t="n">
        <v>0</v>
      </c>
      <c r="I53" s="8" t="n">
        <v>0</v>
      </c>
      <c r="J53" s="8" t="n">
        <v>0.335</v>
      </c>
      <c r="K53" s="8" t="n">
        <v>0.305</v>
      </c>
      <c r="L53" s="8" t="n">
        <v>0</v>
      </c>
      <c r="M53" s="8" t="n">
        <v>0</v>
      </c>
      <c r="N53" s="8" t="n">
        <v>0.335</v>
      </c>
      <c r="O53" s="8" t="n">
        <v>0.305</v>
      </c>
      <c r="P53" s="7" t="n">
        <v>0</v>
      </c>
      <c r="Q53" s="7" t="n">
        <v>-44761.6889</v>
      </c>
      <c r="R53" s="7" t="n">
        <v>0</v>
      </c>
      <c r="S53" s="7" t="n">
        <v>-44761.6889</v>
      </c>
    </row>
    <row r="54" customFormat="false" ht="12.75" hidden="false" customHeight="false" outlineLevel="0" collapsed="false">
      <c r="A54" s="5" t="s">
        <v>33</v>
      </c>
      <c r="B54" s="5" t="s">
        <v>88</v>
      </c>
      <c r="C54" s="6" t="n">
        <v>36800</v>
      </c>
      <c r="D54" s="5" t="s">
        <v>35</v>
      </c>
      <c r="E54" s="5" t="s">
        <v>36</v>
      </c>
      <c r="F54" s="7" t="n">
        <v>-30000</v>
      </c>
      <c r="G54" s="7" t="n">
        <v>-30000</v>
      </c>
      <c r="H54" s="8" t="n">
        <v>5.312</v>
      </c>
      <c r="I54" s="8" t="n">
        <v>5.295</v>
      </c>
      <c r="J54" s="8" t="n">
        <v>0.13</v>
      </c>
      <c r="K54" s="8" t="n">
        <v>2E-007</v>
      </c>
      <c r="L54" s="8" t="n">
        <v>0</v>
      </c>
      <c r="M54" s="8" t="n">
        <v>0</v>
      </c>
      <c r="N54" s="8" t="n">
        <v>5.442</v>
      </c>
      <c r="O54" s="8" t="n">
        <v>5.2950002</v>
      </c>
      <c r="P54" s="7" t="n">
        <v>-510</v>
      </c>
      <c r="Q54" s="7" t="n">
        <v>-3899.994</v>
      </c>
      <c r="R54" s="7" t="n">
        <v>0</v>
      </c>
      <c r="S54" s="7" t="n">
        <v>-4409.994</v>
      </c>
    </row>
    <row r="55" customFormat="false" ht="12.75" hidden="false" customHeight="false" outlineLevel="0" collapsed="false">
      <c r="A55" s="5" t="s">
        <v>33</v>
      </c>
      <c r="B55" s="5" t="s">
        <v>89</v>
      </c>
      <c r="C55" s="6" t="n">
        <v>36800</v>
      </c>
      <c r="D55" s="5" t="s">
        <v>35</v>
      </c>
      <c r="E55" s="5" t="s">
        <v>36</v>
      </c>
      <c r="F55" s="7" t="n">
        <v>30000</v>
      </c>
      <c r="G55" s="7" t="n">
        <v>30000</v>
      </c>
      <c r="H55" s="8" t="n">
        <v>5.312</v>
      </c>
      <c r="I55" s="8" t="n">
        <v>1E-007</v>
      </c>
      <c r="J55" s="8" t="n">
        <v>0.13</v>
      </c>
      <c r="K55" s="8" t="n">
        <v>0.0100001</v>
      </c>
      <c r="L55" s="8" t="n">
        <v>0</v>
      </c>
      <c r="M55" s="8" t="n">
        <v>0</v>
      </c>
      <c r="N55" s="8" t="n">
        <v>5.442</v>
      </c>
      <c r="O55" s="8" t="n">
        <v>0.0100002</v>
      </c>
      <c r="P55" s="7" t="n">
        <v>159359.997</v>
      </c>
      <c r="Q55" s="7" t="n">
        <v>3599.997</v>
      </c>
      <c r="R55" s="7" t="n">
        <v>0</v>
      </c>
      <c r="S55" s="7" t="n">
        <v>162959.994</v>
      </c>
    </row>
    <row r="56" customFormat="false" ht="12.75" hidden="false" customHeight="false" outlineLevel="0" collapsed="false">
      <c r="A56" s="5" t="s">
        <v>33</v>
      </c>
      <c r="B56" s="5" t="s">
        <v>90</v>
      </c>
      <c r="C56" s="6" t="n">
        <v>36831</v>
      </c>
      <c r="D56" s="5" t="s">
        <v>35</v>
      </c>
      <c r="E56" s="5" t="s">
        <v>36</v>
      </c>
      <c r="F56" s="7" t="n">
        <v>60000</v>
      </c>
      <c r="G56" s="7" t="n">
        <v>59682.2519</v>
      </c>
      <c r="H56" s="8" t="n">
        <v>5.348</v>
      </c>
      <c r="I56" s="8" t="n">
        <v>5.4975</v>
      </c>
      <c r="J56" s="8" t="n">
        <v>0.1175</v>
      </c>
      <c r="K56" s="8" t="n">
        <v>1E-007</v>
      </c>
      <c r="L56" s="8" t="n">
        <v>0</v>
      </c>
      <c r="M56" s="8" t="n">
        <v>0</v>
      </c>
      <c r="N56" s="8" t="n">
        <v>5.4655</v>
      </c>
      <c r="O56" s="8" t="n">
        <v>5.4975001</v>
      </c>
      <c r="P56" s="7" t="n">
        <v>-8922.4967</v>
      </c>
      <c r="Q56" s="7" t="n">
        <v>7012.6586</v>
      </c>
      <c r="R56" s="7" t="n">
        <v>0</v>
      </c>
      <c r="S56" s="7" t="n">
        <v>-1909.8381</v>
      </c>
    </row>
    <row r="57" customFormat="false" ht="12.75" hidden="false" customHeight="false" outlineLevel="0" collapsed="false">
      <c r="A57" s="5" t="s">
        <v>33</v>
      </c>
      <c r="B57" s="5" t="s">
        <v>90</v>
      </c>
      <c r="C57" s="6" t="n">
        <v>36861</v>
      </c>
      <c r="D57" s="5" t="s">
        <v>35</v>
      </c>
      <c r="E57" s="5" t="s">
        <v>36</v>
      </c>
      <c r="F57" s="7" t="n">
        <v>62000</v>
      </c>
      <c r="G57" s="7" t="n">
        <v>61333.0862</v>
      </c>
      <c r="H57" s="8" t="n">
        <v>5.438</v>
      </c>
      <c r="I57" s="8" t="n">
        <v>5.4975</v>
      </c>
      <c r="J57" s="8" t="n">
        <v>0.13</v>
      </c>
      <c r="K57" s="8" t="n">
        <v>1E-007</v>
      </c>
      <c r="L57" s="8" t="n">
        <v>0</v>
      </c>
      <c r="M57" s="8" t="n">
        <v>0</v>
      </c>
      <c r="N57" s="8" t="n">
        <v>5.568</v>
      </c>
      <c r="O57" s="8" t="n">
        <v>5.4975001</v>
      </c>
      <c r="P57" s="7" t="n">
        <v>-3649.3186</v>
      </c>
      <c r="Q57" s="7" t="n">
        <v>7973.2951</v>
      </c>
      <c r="R57" s="7" t="n">
        <v>0</v>
      </c>
      <c r="S57" s="7" t="n">
        <v>4323.9765</v>
      </c>
    </row>
    <row r="58" customFormat="false" ht="12.75" hidden="false" customHeight="false" outlineLevel="0" collapsed="false">
      <c r="A58" s="5" t="s">
        <v>33</v>
      </c>
      <c r="B58" s="5" t="s">
        <v>90</v>
      </c>
      <c r="C58" s="6" t="n">
        <v>36892</v>
      </c>
      <c r="D58" s="5" t="s">
        <v>35</v>
      </c>
      <c r="E58" s="5" t="s">
        <v>36</v>
      </c>
      <c r="F58" s="7" t="n">
        <v>62000</v>
      </c>
      <c r="G58" s="7" t="n">
        <v>60965.4028</v>
      </c>
      <c r="H58" s="8" t="n">
        <v>5.398</v>
      </c>
      <c r="I58" s="8" t="n">
        <v>5.4975</v>
      </c>
      <c r="J58" s="8" t="n">
        <v>0.18</v>
      </c>
      <c r="K58" s="8" t="n">
        <v>1E-007</v>
      </c>
      <c r="L58" s="8" t="n">
        <v>0</v>
      </c>
      <c r="M58" s="8" t="n">
        <v>0</v>
      </c>
      <c r="N58" s="8" t="n">
        <v>5.578</v>
      </c>
      <c r="O58" s="8" t="n">
        <v>5.4975001</v>
      </c>
      <c r="P58" s="7" t="n">
        <v>-6066.0576</v>
      </c>
      <c r="Q58" s="7" t="n">
        <v>10973.7664</v>
      </c>
      <c r="R58" s="7" t="n">
        <v>0</v>
      </c>
      <c r="S58" s="7" t="n">
        <v>4907.7088</v>
      </c>
    </row>
    <row r="59" customFormat="false" ht="12.75" hidden="false" customHeight="false" outlineLevel="0" collapsed="false">
      <c r="A59" s="5" t="s">
        <v>33</v>
      </c>
      <c r="B59" s="5" t="s">
        <v>90</v>
      </c>
      <c r="C59" s="6" t="n">
        <v>36923</v>
      </c>
      <c r="D59" s="5" t="s">
        <v>35</v>
      </c>
      <c r="E59" s="5" t="s">
        <v>36</v>
      </c>
      <c r="F59" s="7" t="n">
        <v>56000</v>
      </c>
      <c r="G59" s="7" t="n">
        <v>54749.1136</v>
      </c>
      <c r="H59" s="8" t="n">
        <v>5.158</v>
      </c>
      <c r="I59" s="8" t="n">
        <v>5.4975</v>
      </c>
      <c r="J59" s="8" t="n">
        <v>0.185</v>
      </c>
      <c r="K59" s="8" t="n">
        <v>1E-007</v>
      </c>
      <c r="L59" s="8" t="n">
        <v>0</v>
      </c>
      <c r="M59" s="8" t="n">
        <v>0</v>
      </c>
      <c r="N59" s="8" t="n">
        <v>5.343</v>
      </c>
      <c r="O59" s="8" t="n">
        <v>5.4975001</v>
      </c>
      <c r="P59" s="7" t="n">
        <v>-18587.3241</v>
      </c>
      <c r="Q59" s="7" t="n">
        <v>10128.5805</v>
      </c>
      <c r="R59" s="7" t="n">
        <v>0</v>
      </c>
      <c r="S59" s="7" t="n">
        <v>-8458.7436</v>
      </c>
    </row>
    <row r="60" customFormat="false" ht="12.75" hidden="false" customHeight="false" outlineLevel="0" collapsed="false">
      <c r="A60" s="5" t="s">
        <v>33</v>
      </c>
      <c r="B60" s="5" t="s">
        <v>90</v>
      </c>
      <c r="C60" s="6" t="n">
        <v>36951</v>
      </c>
      <c r="D60" s="5" t="s">
        <v>35</v>
      </c>
      <c r="E60" s="5" t="s">
        <v>36</v>
      </c>
      <c r="F60" s="7" t="n">
        <v>62000</v>
      </c>
      <c r="G60" s="7" t="n">
        <v>60303.6294</v>
      </c>
      <c r="H60" s="8" t="n">
        <v>4.903</v>
      </c>
      <c r="I60" s="8" t="n">
        <v>5.4975</v>
      </c>
      <c r="J60" s="8" t="n">
        <v>0.175</v>
      </c>
      <c r="K60" s="8" t="n">
        <v>1E-007</v>
      </c>
      <c r="L60" s="8" t="n">
        <v>0</v>
      </c>
      <c r="M60" s="8" t="n">
        <v>0</v>
      </c>
      <c r="N60" s="8" t="n">
        <v>5.078</v>
      </c>
      <c r="O60" s="8" t="n">
        <v>5.4975001</v>
      </c>
      <c r="P60" s="7" t="n">
        <v>-35850.5077</v>
      </c>
      <c r="Q60" s="7" t="n">
        <v>10553.1291</v>
      </c>
      <c r="R60" s="7" t="n">
        <v>0</v>
      </c>
      <c r="S60" s="7" t="n">
        <v>-25297.3786</v>
      </c>
    </row>
    <row r="61" customFormat="false" ht="12.75" hidden="false" customHeight="false" outlineLevel="0" collapsed="false">
      <c r="A61" s="5" t="s">
        <v>33</v>
      </c>
      <c r="B61" s="5" t="s">
        <v>91</v>
      </c>
      <c r="C61" s="6" t="n">
        <v>36831</v>
      </c>
      <c r="D61" s="5" t="s">
        <v>35</v>
      </c>
      <c r="E61" s="5" t="s">
        <v>36</v>
      </c>
      <c r="F61" s="7" t="n">
        <v>-60000</v>
      </c>
      <c r="G61" s="7" t="n">
        <v>-59682.2519</v>
      </c>
      <c r="H61" s="8" t="n">
        <v>5.348</v>
      </c>
      <c r="I61" s="8" t="n">
        <v>5.53</v>
      </c>
      <c r="J61" s="8" t="n">
        <v>0.1325</v>
      </c>
      <c r="K61" s="8" t="n">
        <v>2E-007</v>
      </c>
      <c r="L61" s="8" t="n">
        <v>0</v>
      </c>
      <c r="M61" s="8" t="n">
        <v>0</v>
      </c>
      <c r="N61" s="8" t="n">
        <v>5.4805</v>
      </c>
      <c r="O61" s="8" t="n">
        <v>5.5300002</v>
      </c>
      <c r="P61" s="7" t="n">
        <v>10862.1699</v>
      </c>
      <c r="Q61" s="7" t="n">
        <v>-7907.8864</v>
      </c>
      <c r="R61" s="7" t="n">
        <v>0</v>
      </c>
      <c r="S61" s="7" t="n">
        <v>2954.2835</v>
      </c>
    </row>
    <row r="62" customFormat="false" ht="12.75" hidden="false" customHeight="false" outlineLevel="0" collapsed="false">
      <c r="A62" s="5" t="s">
        <v>33</v>
      </c>
      <c r="B62" s="5" t="s">
        <v>91</v>
      </c>
      <c r="C62" s="6" t="n">
        <v>36861</v>
      </c>
      <c r="D62" s="5" t="s">
        <v>35</v>
      </c>
      <c r="E62" s="5" t="s">
        <v>36</v>
      </c>
      <c r="F62" s="7" t="n">
        <v>-62000</v>
      </c>
      <c r="G62" s="7" t="n">
        <v>-61333.0862</v>
      </c>
      <c r="H62" s="8" t="n">
        <v>5.438</v>
      </c>
      <c r="I62" s="8" t="n">
        <v>5.53</v>
      </c>
      <c r="J62" s="8" t="n">
        <v>0.1475</v>
      </c>
      <c r="K62" s="8" t="n">
        <v>2E-007</v>
      </c>
      <c r="L62" s="8" t="n">
        <v>0</v>
      </c>
      <c r="M62" s="8" t="n">
        <v>0</v>
      </c>
      <c r="N62" s="8" t="n">
        <v>5.5855</v>
      </c>
      <c r="O62" s="8" t="n">
        <v>5.5300002</v>
      </c>
      <c r="P62" s="7" t="n">
        <v>5642.6439</v>
      </c>
      <c r="Q62" s="7" t="n">
        <v>-9046.618</v>
      </c>
      <c r="R62" s="7" t="n">
        <v>0</v>
      </c>
      <c r="S62" s="7" t="n">
        <v>-3403.9741</v>
      </c>
    </row>
    <row r="63" customFormat="false" ht="12.75" hidden="false" customHeight="false" outlineLevel="0" collapsed="false">
      <c r="A63" s="5" t="s">
        <v>33</v>
      </c>
      <c r="B63" s="5" t="s">
        <v>91</v>
      </c>
      <c r="C63" s="6" t="n">
        <v>36892</v>
      </c>
      <c r="D63" s="5" t="s">
        <v>35</v>
      </c>
      <c r="E63" s="5" t="s">
        <v>36</v>
      </c>
      <c r="F63" s="7" t="n">
        <v>-62000</v>
      </c>
      <c r="G63" s="7" t="n">
        <v>-60965.4028</v>
      </c>
      <c r="H63" s="8" t="n">
        <v>5.398</v>
      </c>
      <c r="I63" s="8" t="n">
        <v>5.53</v>
      </c>
      <c r="J63" s="8" t="n">
        <v>0.2</v>
      </c>
      <c r="K63" s="8" t="n">
        <v>2E-007</v>
      </c>
      <c r="L63" s="8" t="n">
        <v>0</v>
      </c>
      <c r="M63" s="8" t="n">
        <v>0</v>
      </c>
      <c r="N63" s="8" t="n">
        <v>5.598</v>
      </c>
      <c r="O63" s="8" t="n">
        <v>5.5300002</v>
      </c>
      <c r="P63" s="7" t="n">
        <v>8047.4332</v>
      </c>
      <c r="Q63" s="7" t="n">
        <v>-12193.0684</v>
      </c>
      <c r="R63" s="7" t="n">
        <v>0</v>
      </c>
      <c r="S63" s="7" t="n">
        <v>-4145.6352</v>
      </c>
    </row>
    <row r="64" customFormat="false" ht="12.75" hidden="false" customHeight="false" outlineLevel="0" collapsed="false">
      <c r="A64" s="5" t="s">
        <v>33</v>
      </c>
      <c r="B64" s="5" t="s">
        <v>91</v>
      </c>
      <c r="C64" s="6" t="n">
        <v>36923</v>
      </c>
      <c r="D64" s="5" t="s">
        <v>35</v>
      </c>
      <c r="E64" s="5" t="s">
        <v>36</v>
      </c>
      <c r="F64" s="7" t="n">
        <v>-56000</v>
      </c>
      <c r="G64" s="7" t="n">
        <v>-54749.1136</v>
      </c>
      <c r="H64" s="8" t="n">
        <v>5.158</v>
      </c>
      <c r="I64" s="8" t="n">
        <v>5.53</v>
      </c>
      <c r="J64" s="8" t="n">
        <v>0.2075</v>
      </c>
      <c r="K64" s="8" t="n">
        <v>2E-007</v>
      </c>
      <c r="L64" s="8" t="n">
        <v>0</v>
      </c>
      <c r="M64" s="8" t="n">
        <v>0</v>
      </c>
      <c r="N64" s="8" t="n">
        <v>5.3655</v>
      </c>
      <c r="O64" s="8" t="n">
        <v>5.5300002</v>
      </c>
      <c r="P64" s="7" t="n">
        <v>20366.6702</v>
      </c>
      <c r="Q64" s="7" t="n">
        <v>-11360.4301</v>
      </c>
      <c r="R64" s="7" t="n">
        <v>0</v>
      </c>
      <c r="S64" s="7" t="n">
        <v>9006.2401</v>
      </c>
    </row>
    <row r="65" customFormat="false" ht="12.75" hidden="false" customHeight="false" outlineLevel="0" collapsed="false">
      <c r="A65" s="5" t="s">
        <v>33</v>
      </c>
      <c r="B65" s="5" t="s">
        <v>91</v>
      </c>
      <c r="C65" s="6" t="n">
        <v>36951</v>
      </c>
      <c r="D65" s="5" t="s">
        <v>35</v>
      </c>
      <c r="E65" s="5" t="s">
        <v>36</v>
      </c>
      <c r="F65" s="7" t="n">
        <v>-62000</v>
      </c>
      <c r="G65" s="7" t="n">
        <v>-60303.6294</v>
      </c>
      <c r="H65" s="8" t="n">
        <v>4.903</v>
      </c>
      <c r="I65" s="8" t="n">
        <v>5.53</v>
      </c>
      <c r="J65" s="8" t="n">
        <v>0.2</v>
      </c>
      <c r="K65" s="8" t="n">
        <v>2E-007</v>
      </c>
      <c r="L65" s="8" t="n">
        <v>0</v>
      </c>
      <c r="M65" s="8" t="n">
        <v>0</v>
      </c>
      <c r="N65" s="8" t="n">
        <v>5.103</v>
      </c>
      <c r="O65" s="8" t="n">
        <v>5.5300002</v>
      </c>
      <c r="P65" s="7" t="n">
        <v>37810.3756</v>
      </c>
      <c r="Q65" s="7" t="n">
        <v>-12060.7138</v>
      </c>
      <c r="R65" s="7" t="n">
        <v>0</v>
      </c>
      <c r="S65" s="7" t="n">
        <v>25749.6618</v>
      </c>
    </row>
    <row r="66" customFormat="false" ht="12.75" hidden="false" customHeight="false" outlineLevel="0" collapsed="false">
      <c r="A66" s="5" t="s">
        <v>33</v>
      </c>
      <c r="B66" s="5" t="s">
        <v>92</v>
      </c>
      <c r="C66" s="6" t="n">
        <v>36800</v>
      </c>
      <c r="D66" s="5" t="s">
        <v>35</v>
      </c>
      <c r="E66" s="5" t="s">
        <v>36</v>
      </c>
      <c r="F66" s="7" t="n">
        <v>-465000</v>
      </c>
      <c r="G66" s="7" t="n">
        <v>-465000</v>
      </c>
      <c r="H66" s="8" t="n">
        <v>5.312</v>
      </c>
      <c r="I66" s="8" t="n">
        <v>5.33</v>
      </c>
      <c r="J66" s="8" t="n">
        <v>0.13</v>
      </c>
      <c r="K66" s="8" t="n">
        <v>2E-007</v>
      </c>
      <c r="L66" s="8" t="n">
        <v>0</v>
      </c>
      <c r="M66" s="8" t="n">
        <v>0</v>
      </c>
      <c r="N66" s="8" t="n">
        <v>5.442</v>
      </c>
      <c r="O66" s="8" t="n">
        <v>5.3300002</v>
      </c>
      <c r="P66" s="7" t="n">
        <v>8370</v>
      </c>
      <c r="Q66" s="7" t="n">
        <v>-60449.907</v>
      </c>
      <c r="R66" s="7" t="n">
        <v>0</v>
      </c>
      <c r="S66" s="7" t="n">
        <v>-52079.907</v>
      </c>
    </row>
    <row r="67" customFormat="false" ht="12.75" hidden="false" customHeight="false" outlineLevel="0" collapsed="false">
      <c r="A67" s="5" t="s">
        <v>33</v>
      </c>
      <c r="B67" s="5" t="s">
        <v>93</v>
      </c>
      <c r="C67" s="6" t="n">
        <v>37104</v>
      </c>
      <c r="D67" s="5" t="s">
        <v>35</v>
      </c>
      <c r="E67" s="5" t="s">
        <v>36</v>
      </c>
      <c r="F67" s="7" t="n">
        <v>155000</v>
      </c>
      <c r="G67" s="7" t="n">
        <v>146648.8563</v>
      </c>
      <c r="H67" s="8" t="n">
        <v>4.528</v>
      </c>
      <c r="I67" s="8" t="n">
        <v>4.61</v>
      </c>
      <c r="J67" s="8" t="n">
        <v>0.0625</v>
      </c>
      <c r="K67" s="8" t="n">
        <v>2E-007</v>
      </c>
      <c r="L67" s="8" t="n">
        <v>0</v>
      </c>
      <c r="M67" s="8" t="n">
        <v>0</v>
      </c>
      <c r="N67" s="8" t="n">
        <v>4.5905</v>
      </c>
      <c r="O67" s="8" t="n">
        <v>4.6100002</v>
      </c>
      <c r="P67" s="7" t="n">
        <v>-12025.2062</v>
      </c>
      <c r="Q67" s="7" t="n">
        <v>9165.5242</v>
      </c>
      <c r="R67" s="7" t="n">
        <v>0</v>
      </c>
      <c r="S67" s="7" t="n">
        <v>-2859.682</v>
      </c>
    </row>
    <row r="68" customFormat="false" ht="12.75" hidden="false" customHeight="false" outlineLevel="0" collapsed="false">
      <c r="A68" s="5" t="s">
        <v>33</v>
      </c>
      <c r="B68" s="5" t="s">
        <v>94</v>
      </c>
      <c r="C68" s="6" t="n">
        <v>37135</v>
      </c>
      <c r="D68" s="5" t="s">
        <v>35</v>
      </c>
      <c r="E68" s="5" t="s">
        <v>36</v>
      </c>
      <c r="F68" s="7" t="n">
        <v>155000</v>
      </c>
      <c r="G68" s="7" t="n">
        <v>145839.1662</v>
      </c>
      <c r="H68" s="8" t="n">
        <v>4.518</v>
      </c>
      <c r="I68" s="8" t="n">
        <v>4.6</v>
      </c>
      <c r="J68" s="8" t="n">
        <v>0.0675</v>
      </c>
      <c r="K68" s="8" t="n">
        <v>2E-007</v>
      </c>
      <c r="L68" s="8" t="n">
        <v>0</v>
      </c>
      <c r="M68" s="8" t="n">
        <v>0</v>
      </c>
      <c r="N68" s="8" t="n">
        <v>4.5855</v>
      </c>
      <c r="O68" s="8" t="n">
        <v>4.6000002</v>
      </c>
      <c r="P68" s="7" t="n">
        <v>-11958.8116</v>
      </c>
      <c r="Q68" s="7" t="n">
        <v>9844.1146</v>
      </c>
      <c r="R68" s="7" t="n">
        <v>0</v>
      </c>
      <c r="S68" s="7" t="n">
        <v>-2114.697</v>
      </c>
    </row>
    <row r="69" customFormat="false" ht="12.75" hidden="false" customHeight="false" outlineLevel="0" collapsed="false">
      <c r="A69" s="5" t="s">
        <v>33</v>
      </c>
      <c r="B69" s="5" t="s">
        <v>95</v>
      </c>
      <c r="C69" s="6" t="n">
        <v>37165</v>
      </c>
      <c r="D69" s="5" t="s">
        <v>35</v>
      </c>
      <c r="E69" s="5" t="s">
        <v>36</v>
      </c>
      <c r="F69" s="7" t="n">
        <v>155000</v>
      </c>
      <c r="G69" s="7" t="n">
        <v>145061.0461</v>
      </c>
      <c r="H69" s="8" t="n">
        <v>4.521</v>
      </c>
      <c r="I69" s="8" t="n">
        <v>4.6</v>
      </c>
      <c r="J69" s="8" t="n">
        <v>0.0825</v>
      </c>
      <c r="K69" s="8" t="n">
        <v>2E-007</v>
      </c>
      <c r="L69" s="8" t="n">
        <v>0</v>
      </c>
      <c r="M69" s="8" t="n">
        <v>0</v>
      </c>
      <c r="N69" s="8" t="n">
        <v>4.6035</v>
      </c>
      <c r="O69" s="8" t="n">
        <v>4.6000002</v>
      </c>
      <c r="P69" s="7" t="n">
        <v>-11459.8226</v>
      </c>
      <c r="Q69" s="7" t="n">
        <v>11967.5073</v>
      </c>
      <c r="R69" s="7" t="n">
        <v>0</v>
      </c>
      <c r="S69" s="7" t="n">
        <v>507.6847</v>
      </c>
    </row>
    <row r="70" customFormat="false" ht="12.75" hidden="false" customHeight="false" outlineLevel="0" collapsed="false">
      <c r="A70" s="5" t="s">
        <v>33</v>
      </c>
      <c r="B70" s="5" t="s">
        <v>96</v>
      </c>
      <c r="C70" s="6" t="n">
        <v>36800</v>
      </c>
      <c r="D70" s="5" t="s">
        <v>35</v>
      </c>
      <c r="E70" s="5" t="s">
        <v>36</v>
      </c>
      <c r="F70" s="7" t="n">
        <v>-195000</v>
      </c>
      <c r="G70" s="7" t="n">
        <v>-195000</v>
      </c>
      <c r="H70" s="8" t="n">
        <v>5.312</v>
      </c>
      <c r="I70" s="8" t="n">
        <v>5.405</v>
      </c>
      <c r="J70" s="8" t="n">
        <v>0.13</v>
      </c>
      <c r="K70" s="8" t="n">
        <v>2E-007</v>
      </c>
      <c r="L70" s="8" t="n">
        <v>0</v>
      </c>
      <c r="M70" s="8" t="n">
        <v>0</v>
      </c>
      <c r="N70" s="8" t="n">
        <v>5.442</v>
      </c>
      <c r="O70" s="8" t="n">
        <v>5.4050002</v>
      </c>
      <c r="P70" s="7" t="n">
        <v>18135</v>
      </c>
      <c r="Q70" s="7" t="n">
        <v>-25349.9613</v>
      </c>
      <c r="R70" s="7" t="n">
        <v>0</v>
      </c>
      <c r="S70" s="7" t="n">
        <v>-7214.9613</v>
      </c>
    </row>
    <row r="71" customFormat="false" ht="12.75" hidden="false" customHeight="false" outlineLevel="0" collapsed="false">
      <c r="A71" s="5" t="s">
        <v>33</v>
      </c>
      <c r="B71" s="5" t="s">
        <v>97</v>
      </c>
      <c r="C71" s="6" t="n">
        <v>36800</v>
      </c>
      <c r="D71" s="5" t="s">
        <v>35</v>
      </c>
      <c r="E71" s="5" t="s">
        <v>36</v>
      </c>
      <c r="F71" s="7" t="n">
        <v>195000</v>
      </c>
      <c r="G71" s="7" t="n">
        <v>195000</v>
      </c>
      <c r="H71" s="8" t="n">
        <v>5.312</v>
      </c>
      <c r="I71" s="8" t="n">
        <v>1E-007</v>
      </c>
      <c r="J71" s="8" t="n">
        <v>0.13</v>
      </c>
      <c r="K71" s="8" t="n">
        <v>0.0100001</v>
      </c>
      <c r="L71" s="8" t="n">
        <v>0</v>
      </c>
      <c r="M71" s="8" t="n">
        <v>0</v>
      </c>
      <c r="N71" s="8" t="n">
        <v>5.442</v>
      </c>
      <c r="O71" s="8" t="n">
        <v>0.0100002</v>
      </c>
      <c r="P71" s="7" t="n">
        <v>1035839.9805</v>
      </c>
      <c r="Q71" s="7" t="n">
        <v>23399.9806</v>
      </c>
      <c r="R71" s="7" t="n">
        <v>0</v>
      </c>
      <c r="S71" s="7" t="n">
        <v>1059239.9611</v>
      </c>
    </row>
    <row r="72" customFormat="false" ht="12.75" hidden="false" customHeight="false" outlineLevel="0" collapsed="false">
      <c r="A72" s="5" t="s">
        <v>33</v>
      </c>
      <c r="B72" s="5" t="s">
        <v>98</v>
      </c>
      <c r="C72" s="6" t="n">
        <v>36800</v>
      </c>
      <c r="D72" s="5" t="s">
        <v>35</v>
      </c>
      <c r="E72" s="5" t="s">
        <v>36</v>
      </c>
      <c r="F72" s="7" t="n">
        <v>465000</v>
      </c>
      <c r="G72" s="7" t="n">
        <v>465000</v>
      </c>
      <c r="H72" s="8" t="n">
        <v>5.312</v>
      </c>
      <c r="I72" s="8" t="n">
        <v>1E-007</v>
      </c>
      <c r="J72" s="8" t="n">
        <v>0.13</v>
      </c>
      <c r="K72" s="8" t="n">
        <v>2E-007</v>
      </c>
      <c r="L72" s="8" t="n">
        <v>0</v>
      </c>
      <c r="M72" s="8" t="n">
        <v>0</v>
      </c>
      <c r="N72" s="8" t="n">
        <v>5.442</v>
      </c>
      <c r="O72" s="8" t="n">
        <v>3E-007</v>
      </c>
      <c r="P72" s="7" t="n">
        <v>2470079.9535</v>
      </c>
      <c r="Q72" s="7" t="n">
        <v>60449.907</v>
      </c>
      <c r="R72" s="7" t="n">
        <v>0</v>
      </c>
      <c r="S72" s="7" t="n">
        <v>2530529.8605</v>
      </c>
    </row>
    <row r="73" customFormat="false" ht="12.75" hidden="false" customHeight="false" outlineLevel="0" collapsed="false">
      <c r="A73" s="5" t="s">
        <v>33</v>
      </c>
      <c r="B73" s="5" t="s">
        <v>99</v>
      </c>
      <c r="C73" s="6" t="n">
        <v>37104</v>
      </c>
      <c r="D73" s="5" t="s">
        <v>35</v>
      </c>
      <c r="E73" s="5" t="s">
        <v>36</v>
      </c>
      <c r="F73" s="7" t="n">
        <v>-155000</v>
      </c>
      <c r="G73" s="7" t="n">
        <v>-146648.8563</v>
      </c>
      <c r="H73" s="8" t="n">
        <v>4.528</v>
      </c>
      <c r="I73" s="8" t="n">
        <v>1E-007</v>
      </c>
      <c r="J73" s="8" t="n">
        <v>0.0625</v>
      </c>
      <c r="K73" s="8" t="n">
        <v>2E-007</v>
      </c>
      <c r="L73" s="8" t="n">
        <v>0</v>
      </c>
      <c r="M73" s="8" t="n">
        <v>0</v>
      </c>
      <c r="N73" s="8" t="n">
        <v>4.5905</v>
      </c>
      <c r="O73" s="8" t="n">
        <v>3E-007</v>
      </c>
      <c r="P73" s="7" t="n">
        <v>-664026.0067</v>
      </c>
      <c r="Q73" s="7" t="n">
        <v>-9165.5242</v>
      </c>
      <c r="R73" s="7" t="n">
        <v>0</v>
      </c>
      <c r="S73" s="7" t="n">
        <v>-673191.5309</v>
      </c>
    </row>
    <row r="74" customFormat="false" ht="12.75" hidden="false" customHeight="false" outlineLevel="0" collapsed="false">
      <c r="A74" s="5" t="s">
        <v>33</v>
      </c>
      <c r="B74" s="5" t="s">
        <v>100</v>
      </c>
      <c r="C74" s="6" t="n">
        <v>37135</v>
      </c>
      <c r="D74" s="5" t="s">
        <v>35</v>
      </c>
      <c r="E74" s="5" t="s">
        <v>36</v>
      </c>
      <c r="F74" s="7" t="n">
        <v>-155000</v>
      </c>
      <c r="G74" s="7" t="n">
        <v>-145839.1662</v>
      </c>
      <c r="H74" s="8" t="n">
        <v>4.518</v>
      </c>
      <c r="I74" s="8" t="n">
        <v>1E-007</v>
      </c>
      <c r="J74" s="8" t="n">
        <v>0.0675</v>
      </c>
      <c r="K74" s="8" t="n">
        <v>2E-007</v>
      </c>
      <c r="L74" s="8" t="n">
        <v>0</v>
      </c>
      <c r="M74" s="8" t="n">
        <v>0</v>
      </c>
      <c r="N74" s="8" t="n">
        <v>4.5855</v>
      </c>
      <c r="O74" s="8" t="n">
        <v>3E-007</v>
      </c>
      <c r="P74" s="7" t="n">
        <v>-658901.3382</v>
      </c>
      <c r="Q74" s="7" t="n">
        <v>-9844.1146</v>
      </c>
      <c r="R74" s="7" t="n">
        <v>0</v>
      </c>
      <c r="S74" s="7" t="n">
        <v>-668745.4528</v>
      </c>
    </row>
    <row r="75" customFormat="false" ht="12.75" hidden="false" customHeight="false" outlineLevel="0" collapsed="false">
      <c r="A75" s="5" t="s">
        <v>33</v>
      </c>
      <c r="B75" s="5" t="s">
        <v>101</v>
      </c>
      <c r="C75" s="6" t="n">
        <v>37165</v>
      </c>
      <c r="D75" s="5" t="s">
        <v>35</v>
      </c>
      <c r="E75" s="5" t="s">
        <v>36</v>
      </c>
      <c r="F75" s="7" t="n">
        <v>-155000</v>
      </c>
      <c r="G75" s="7" t="n">
        <v>-145061.0461</v>
      </c>
      <c r="H75" s="8" t="n">
        <v>4.521</v>
      </c>
      <c r="I75" s="8" t="n">
        <v>1E-007</v>
      </c>
      <c r="J75" s="8" t="n">
        <v>0.0825</v>
      </c>
      <c r="K75" s="8" t="n">
        <v>2E-007</v>
      </c>
      <c r="L75" s="8" t="n">
        <v>0</v>
      </c>
      <c r="M75" s="8" t="n">
        <v>0</v>
      </c>
      <c r="N75" s="8" t="n">
        <v>4.6035</v>
      </c>
      <c r="O75" s="8" t="n">
        <v>3E-007</v>
      </c>
      <c r="P75" s="7" t="n">
        <v>-655820.9749</v>
      </c>
      <c r="Q75" s="7" t="n">
        <v>-11967.5073</v>
      </c>
      <c r="R75" s="7" t="n">
        <v>0</v>
      </c>
      <c r="S75" s="7" t="n">
        <v>-667788.4822</v>
      </c>
    </row>
    <row r="76" customFormat="false" ht="12.75" hidden="false" customHeight="false" outlineLevel="0" collapsed="false">
      <c r="A76" s="5" t="s">
        <v>33</v>
      </c>
      <c r="B76" s="5" t="s">
        <v>102</v>
      </c>
      <c r="C76" s="6" t="n">
        <v>36800</v>
      </c>
      <c r="D76" s="5" t="s">
        <v>35</v>
      </c>
      <c r="E76" s="5" t="s">
        <v>36</v>
      </c>
      <c r="F76" s="7" t="n">
        <v>15000</v>
      </c>
      <c r="G76" s="7" t="n">
        <v>15000</v>
      </c>
      <c r="H76" s="8" t="n">
        <v>5.312</v>
      </c>
      <c r="I76" s="8" t="n">
        <v>1E-007</v>
      </c>
      <c r="J76" s="8" t="n">
        <v>0.13</v>
      </c>
      <c r="K76" s="8" t="n">
        <v>0.0100001</v>
      </c>
      <c r="L76" s="8" t="n">
        <v>0</v>
      </c>
      <c r="M76" s="8" t="n">
        <v>0</v>
      </c>
      <c r="N76" s="8" t="n">
        <v>5.442</v>
      </c>
      <c r="O76" s="8" t="n">
        <v>0.0100002</v>
      </c>
      <c r="P76" s="7" t="n">
        <v>79679.9985</v>
      </c>
      <c r="Q76" s="7" t="n">
        <v>1799.9985</v>
      </c>
      <c r="R76" s="7" t="n">
        <v>0</v>
      </c>
      <c r="S76" s="7" t="n">
        <v>81479.997</v>
      </c>
    </row>
    <row r="77" customFormat="false" ht="12.75" hidden="false" customHeight="false" outlineLevel="0" collapsed="false">
      <c r="A77" s="5" t="s">
        <v>33</v>
      </c>
      <c r="B77" s="5" t="s">
        <v>103</v>
      </c>
      <c r="C77" s="6" t="n">
        <v>36800</v>
      </c>
      <c r="D77" s="5" t="s">
        <v>35</v>
      </c>
      <c r="E77" s="5" t="s">
        <v>36</v>
      </c>
      <c r="F77" s="7" t="n">
        <v>-15000</v>
      </c>
      <c r="G77" s="7" t="n">
        <v>-15000</v>
      </c>
      <c r="H77" s="8" t="n">
        <v>5.312</v>
      </c>
      <c r="I77" s="8" t="n">
        <v>5.385</v>
      </c>
      <c r="J77" s="8" t="n">
        <v>0.13</v>
      </c>
      <c r="K77" s="8" t="n">
        <v>2E-007</v>
      </c>
      <c r="L77" s="8" t="n">
        <v>0</v>
      </c>
      <c r="M77" s="8" t="n">
        <v>0</v>
      </c>
      <c r="N77" s="8" t="n">
        <v>5.442</v>
      </c>
      <c r="O77" s="8" t="n">
        <v>5.3850002</v>
      </c>
      <c r="P77" s="7" t="n">
        <v>1095</v>
      </c>
      <c r="Q77" s="7" t="n">
        <v>-1949.997</v>
      </c>
      <c r="R77" s="7" t="n">
        <v>0</v>
      </c>
      <c r="S77" s="7" t="n">
        <v>-854.997</v>
      </c>
    </row>
    <row r="78" customFormat="false" ht="12.75" hidden="false" customHeight="false" outlineLevel="0" collapsed="false">
      <c r="A78" s="5" t="s">
        <v>33</v>
      </c>
      <c r="B78" s="5" t="s">
        <v>104</v>
      </c>
      <c r="C78" s="6" t="n">
        <v>36831</v>
      </c>
      <c r="D78" s="5" t="s">
        <v>35</v>
      </c>
      <c r="E78" s="5" t="s">
        <v>36</v>
      </c>
      <c r="F78" s="7" t="n">
        <v>-9990</v>
      </c>
      <c r="G78" s="7" t="n">
        <v>-9937.0949</v>
      </c>
      <c r="H78" s="8" t="n">
        <v>5.348</v>
      </c>
      <c r="I78" s="8" t="n">
        <v>5.48</v>
      </c>
      <c r="J78" s="8" t="n">
        <v>0.1175</v>
      </c>
      <c r="K78" s="8" t="n">
        <v>1E-007</v>
      </c>
      <c r="L78" s="8" t="n">
        <v>0</v>
      </c>
      <c r="M78" s="8" t="n">
        <v>0</v>
      </c>
      <c r="N78" s="8" t="n">
        <v>5.4655</v>
      </c>
      <c r="O78" s="8" t="n">
        <v>5.4800001</v>
      </c>
      <c r="P78" s="7" t="n">
        <v>1311.6965</v>
      </c>
      <c r="Q78" s="7" t="n">
        <v>-1167.6077</v>
      </c>
      <c r="R78" s="7" t="n">
        <v>0</v>
      </c>
      <c r="S78" s="7" t="n">
        <v>144.0888</v>
      </c>
    </row>
    <row r="79" customFormat="false" ht="12.75" hidden="false" customHeight="false" outlineLevel="0" collapsed="false">
      <c r="A79" s="5" t="s">
        <v>33</v>
      </c>
      <c r="B79" s="5" t="s">
        <v>104</v>
      </c>
      <c r="C79" s="6" t="n">
        <v>36861</v>
      </c>
      <c r="D79" s="5" t="s">
        <v>35</v>
      </c>
      <c r="E79" s="5" t="s">
        <v>36</v>
      </c>
      <c r="F79" s="7" t="n">
        <v>-11997</v>
      </c>
      <c r="G79" s="7" t="n">
        <v>-11867.9522</v>
      </c>
      <c r="H79" s="8" t="n">
        <v>5.438</v>
      </c>
      <c r="I79" s="8" t="n">
        <v>5.48</v>
      </c>
      <c r="J79" s="8" t="n">
        <v>0.13</v>
      </c>
      <c r="K79" s="8" t="n">
        <v>1E-007</v>
      </c>
      <c r="L79" s="8" t="n">
        <v>0</v>
      </c>
      <c r="M79" s="8" t="n">
        <v>0</v>
      </c>
      <c r="N79" s="8" t="n">
        <v>5.568</v>
      </c>
      <c r="O79" s="8" t="n">
        <v>5.4800001</v>
      </c>
      <c r="P79" s="7" t="n">
        <v>498.454</v>
      </c>
      <c r="Q79" s="7" t="n">
        <v>-1542.8326</v>
      </c>
      <c r="R79" s="7" t="n">
        <v>0</v>
      </c>
      <c r="S79" s="7" t="n">
        <v>-1044.3786</v>
      </c>
    </row>
    <row r="80" customFormat="false" ht="12.75" hidden="false" customHeight="false" outlineLevel="0" collapsed="false">
      <c r="A80" s="5" t="s">
        <v>33</v>
      </c>
      <c r="B80" s="5" t="s">
        <v>104</v>
      </c>
      <c r="C80" s="6" t="n">
        <v>36892</v>
      </c>
      <c r="D80" s="5" t="s">
        <v>35</v>
      </c>
      <c r="E80" s="5" t="s">
        <v>36</v>
      </c>
      <c r="F80" s="7" t="n">
        <v>-11997</v>
      </c>
      <c r="G80" s="7" t="n">
        <v>-11796.8054</v>
      </c>
      <c r="H80" s="8" t="n">
        <v>5.398</v>
      </c>
      <c r="I80" s="8" t="n">
        <v>5.48</v>
      </c>
      <c r="J80" s="8" t="n">
        <v>0.18</v>
      </c>
      <c r="K80" s="8" t="n">
        <v>1E-007</v>
      </c>
      <c r="L80" s="8" t="n">
        <v>0</v>
      </c>
      <c r="M80" s="8" t="n">
        <v>0</v>
      </c>
      <c r="N80" s="8" t="n">
        <v>5.578</v>
      </c>
      <c r="O80" s="8" t="n">
        <v>5.4800001</v>
      </c>
      <c r="P80" s="7" t="n">
        <v>967.338</v>
      </c>
      <c r="Q80" s="7" t="n">
        <v>-2123.4238</v>
      </c>
      <c r="R80" s="7" t="n">
        <v>0</v>
      </c>
      <c r="S80" s="7" t="n">
        <v>-1156.0858</v>
      </c>
    </row>
    <row r="81" customFormat="false" ht="12.75" hidden="false" customHeight="false" outlineLevel="0" collapsed="false">
      <c r="A81" s="5" t="s">
        <v>33</v>
      </c>
      <c r="B81" s="5" t="s">
        <v>104</v>
      </c>
      <c r="C81" s="6" t="n">
        <v>36923</v>
      </c>
      <c r="D81" s="5" t="s">
        <v>35</v>
      </c>
      <c r="E81" s="5" t="s">
        <v>36</v>
      </c>
      <c r="F81" s="7" t="n">
        <v>-6020</v>
      </c>
      <c r="G81" s="7" t="n">
        <v>-5885.5297</v>
      </c>
      <c r="H81" s="8" t="n">
        <v>5.158</v>
      </c>
      <c r="I81" s="8" t="n">
        <v>5.48</v>
      </c>
      <c r="J81" s="8" t="n">
        <v>0.185</v>
      </c>
      <c r="K81" s="8" t="n">
        <v>1E-007</v>
      </c>
      <c r="L81" s="8" t="n">
        <v>0</v>
      </c>
      <c r="M81" s="8" t="n">
        <v>0</v>
      </c>
      <c r="N81" s="8" t="n">
        <v>5.343</v>
      </c>
      <c r="O81" s="8" t="n">
        <v>5.4800001</v>
      </c>
      <c r="P81" s="7" t="n">
        <v>1895.1406</v>
      </c>
      <c r="Q81" s="7" t="n">
        <v>-1088.8224</v>
      </c>
      <c r="R81" s="7" t="n">
        <v>0</v>
      </c>
      <c r="S81" s="7" t="n">
        <v>806.3182</v>
      </c>
    </row>
    <row r="82" customFormat="false" ht="12.75" hidden="false" customHeight="false" outlineLevel="0" collapsed="false">
      <c r="A82" s="5" t="s">
        <v>33</v>
      </c>
      <c r="B82" s="5" t="s">
        <v>104</v>
      </c>
      <c r="C82" s="6" t="n">
        <v>36951</v>
      </c>
      <c r="D82" s="5" t="s">
        <v>35</v>
      </c>
      <c r="E82" s="5" t="s">
        <v>36</v>
      </c>
      <c r="F82" s="7" t="n">
        <v>-11997</v>
      </c>
      <c r="G82" s="7" t="n">
        <v>-11668.7523</v>
      </c>
      <c r="H82" s="8" t="n">
        <v>4.903</v>
      </c>
      <c r="I82" s="8" t="n">
        <v>5.48</v>
      </c>
      <c r="J82" s="8" t="n">
        <v>0.175</v>
      </c>
      <c r="K82" s="8" t="n">
        <v>1E-007</v>
      </c>
      <c r="L82" s="8" t="n">
        <v>0</v>
      </c>
      <c r="M82" s="8" t="n">
        <v>0</v>
      </c>
      <c r="N82" s="8" t="n">
        <v>5.078</v>
      </c>
      <c r="O82" s="8" t="n">
        <v>5.4800001</v>
      </c>
      <c r="P82" s="7" t="n">
        <v>6732.8701</v>
      </c>
      <c r="Q82" s="7" t="n">
        <v>-2042.0305</v>
      </c>
      <c r="R82" s="7" t="n">
        <v>0</v>
      </c>
      <c r="S82" s="7" t="n">
        <v>4690.8396</v>
      </c>
    </row>
    <row r="83" customFormat="false" ht="12.75" hidden="false" customHeight="false" outlineLevel="0" collapsed="false">
      <c r="A83" s="5" t="s">
        <v>33</v>
      </c>
      <c r="B83" s="5" t="s">
        <v>105</v>
      </c>
      <c r="C83" s="6" t="n">
        <v>36831</v>
      </c>
      <c r="D83" s="5" t="s">
        <v>35</v>
      </c>
      <c r="E83" s="5" t="s">
        <v>36</v>
      </c>
      <c r="F83" s="7" t="n">
        <v>9990</v>
      </c>
      <c r="G83" s="7" t="n">
        <v>9937.0949</v>
      </c>
      <c r="H83" s="8" t="n">
        <v>5.348</v>
      </c>
      <c r="I83" s="8" t="n">
        <v>5.53</v>
      </c>
      <c r="J83" s="8" t="n">
        <v>0.1175</v>
      </c>
      <c r="K83" s="8" t="n">
        <v>1E-007</v>
      </c>
      <c r="L83" s="8" t="n">
        <v>0</v>
      </c>
      <c r="M83" s="8" t="n">
        <v>0</v>
      </c>
      <c r="N83" s="8" t="n">
        <v>5.4655</v>
      </c>
      <c r="O83" s="8" t="n">
        <v>5.5300001</v>
      </c>
      <c r="P83" s="7" t="n">
        <v>-1808.5513</v>
      </c>
      <c r="Q83" s="7" t="n">
        <v>1167.6077</v>
      </c>
      <c r="R83" s="7" t="n">
        <v>0</v>
      </c>
      <c r="S83" s="7" t="n">
        <v>-640.9436</v>
      </c>
    </row>
    <row r="84" customFormat="false" ht="12.75" hidden="false" customHeight="false" outlineLevel="0" collapsed="false">
      <c r="A84" s="5" t="s">
        <v>33</v>
      </c>
      <c r="B84" s="5" t="s">
        <v>105</v>
      </c>
      <c r="C84" s="6" t="n">
        <v>36861</v>
      </c>
      <c r="D84" s="5" t="s">
        <v>35</v>
      </c>
      <c r="E84" s="5" t="s">
        <v>36</v>
      </c>
      <c r="F84" s="7" t="n">
        <v>11997</v>
      </c>
      <c r="G84" s="7" t="n">
        <v>11867.9522</v>
      </c>
      <c r="H84" s="8" t="n">
        <v>5.438</v>
      </c>
      <c r="I84" s="8" t="n">
        <v>5.53</v>
      </c>
      <c r="J84" s="8" t="n">
        <v>0.13</v>
      </c>
      <c r="K84" s="8" t="n">
        <v>1E-007</v>
      </c>
      <c r="L84" s="8" t="n">
        <v>0</v>
      </c>
      <c r="M84" s="8" t="n">
        <v>0</v>
      </c>
      <c r="N84" s="8" t="n">
        <v>5.568</v>
      </c>
      <c r="O84" s="8" t="n">
        <v>5.5300001</v>
      </c>
      <c r="P84" s="7" t="n">
        <v>-1091.8516</v>
      </c>
      <c r="Q84" s="7" t="n">
        <v>1542.8326</v>
      </c>
      <c r="R84" s="7" t="n">
        <v>0</v>
      </c>
      <c r="S84" s="7" t="n">
        <v>450.981</v>
      </c>
    </row>
    <row r="85" customFormat="false" ht="12.75" hidden="false" customHeight="false" outlineLevel="0" collapsed="false">
      <c r="A85" s="5" t="s">
        <v>33</v>
      </c>
      <c r="B85" s="5" t="s">
        <v>105</v>
      </c>
      <c r="C85" s="6" t="n">
        <v>36892</v>
      </c>
      <c r="D85" s="5" t="s">
        <v>35</v>
      </c>
      <c r="E85" s="5" t="s">
        <v>36</v>
      </c>
      <c r="F85" s="7" t="n">
        <v>11997</v>
      </c>
      <c r="G85" s="7" t="n">
        <v>11796.8054</v>
      </c>
      <c r="H85" s="8" t="n">
        <v>5.398</v>
      </c>
      <c r="I85" s="8" t="n">
        <v>5.53</v>
      </c>
      <c r="J85" s="8" t="n">
        <v>0.18</v>
      </c>
      <c r="K85" s="8" t="n">
        <v>1E-007</v>
      </c>
      <c r="L85" s="8" t="n">
        <v>0</v>
      </c>
      <c r="M85" s="8" t="n">
        <v>0</v>
      </c>
      <c r="N85" s="8" t="n">
        <v>5.578</v>
      </c>
      <c r="O85" s="8" t="n">
        <v>5.5300001</v>
      </c>
      <c r="P85" s="7" t="n">
        <v>-1557.1783</v>
      </c>
      <c r="Q85" s="7" t="n">
        <v>2123.4238</v>
      </c>
      <c r="R85" s="7" t="n">
        <v>0</v>
      </c>
      <c r="S85" s="7" t="n">
        <v>566.2455</v>
      </c>
    </row>
    <row r="86" customFormat="false" ht="12.75" hidden="false" customHeight="false" outlineLevel="0" collapsed="false">
      <c r="A86" s="5" t="s">
        <v>33</v>
      </c>
      <c r="B86" s="5" t="s">
        <v>105</v>
      </c>
      <c r="C86" s="6" t="n">
        <v>36923</v>
      </c>
      <c r="D86" s="5" t="s">
        <v>35</v>
      </c>
      <c r="E86" s="5" t="s">
        <v>36</v>
      </c>
      <c r="F86" s="7" t="n">
        <v>6020</v>
      </c>
      <c r="G86" s="7" t="n">
        <v>5885.5297</v>
      </c>
      <c r="H86" s="8" t="n">
        <v>5.158</v>
      </c>
      <c r="I86" s="8" t="n">
        <v>5.53</v>
      </c>
      <c r="J86" s="8" t="n">
        <v>0.185</v>
      </c>
      <c r="K86" s="8" t="n">
        <v>1E-007</v>
      </c>
      <c r="L86" s="8" t="n">
        <v>0</v>
      </c>
      <c r="M86" s="8" t="n">
        <v>0</v>
      </c>
      <c r="N86" s="8" t="n">
        <v>5.343</v>
      </c>
      <c r="O86" s="8" t="n">
        <v>5.5300001</v>
      </c>
      <c r="P86" s="7" t="n">
        <v>-2189.4171</v>
      </c>
      <c r="Q86" s="7" t="n">
        <v>1088.8224</v>
      </c>
      <c r="R86" s="7" t="n">
        <v>0</v>
      </c>
      <c r="S86" s="7" t="n">
        <v>-1100.5947</v>
      </c>
    </row>
    <row r="87" customFormat="false" ht="12.75" hidden="false" customHeight="false" outlineLevel="0" collapsed="false">
      <c r="A87" s="5" t="s">
        <v>33</v>
      </c>
      <c r="B87" s="5" t="s">
        <v>105</v>
      </c>
      <c r="C87" s="6" t="n">
        <v>36951</v>
      </c>
      <c r="D87" s="5" t="s">
        <v>35</v>
      </c>
      <c r="E87" s="5" t="s">
        <v>36</v>
      </c>
      <c r="F87" s="7" t="n">
        <v>11997</v>
      </c>
      <c r="G87" s="7" t="n">
        <v>11668.7523</v>
      </c>
      <c r="H87" s="8" t="n">
        <v>4.903</v>
      </c>
      <c r="I87" s="8" t="n">
        <v>5.53</v>
      </c>
      <c r="J87" s="8" t="n">
        <v>0.175</v>
      </c>
      <c r="K87" s="8" t="n">
        <v>1E-007</v>
      </c>
      <c r="L87" s="8" t="n">
        <v>0</v>
      </c>
      <c r="M87" s="8" t="n">
        <v>0</v>
      </c>
      <c r="N87" s="8" t="n">
        <v>5.078</v>
      </c>
      <c r="O87" s="8" t="n">
        <v>5.5300001</v>
      </c>
      <c r="P87" s="7" t="n">
        <v>-7316.3077</v>
      </c>
      <c r="Q87" s="7" t="n">
        <v>2042.0305</v>
      </c>
      <c r="R87" s="7" t="n">
        <v>0</v>
      </c>
      <c r="S87" s="7" t="n">
        <v>-5274.2772</v>
      </c>
    </row>
    <row r="88" customFormat="false" ht="12.75" hidden="false" customHeight="false" outlineLevel="0" collapsed="false">
      <c r="A88" s="5" t="s">
        <v>33</v>
      </c>
      <c r="B88" s="5" t="s">
        <v>106</v>
      </c>
      <c r="C88" s="6" t="n">
        <v>36800</v>
      </c>
      <c r="D88" s="5" t="s">
        <v>35</v>
      </c>
      <c r="E88" s="5" t="s">
        <v>36</v>
      </c>
      <c r="F88" s="7" t="n">
        <v>581000</v>
      </c>
      <c r="G88" s="7" t="n">
        <v>581000</v>
      </c>
      <c r="H88" s="8" t="n">
        <v>0</v>
      </c>
      <c r="I88" s="8" t="n">
        <v>0</v>
      </c>
      <c r="J88" s="8" t="n">
        <v>0.13</v>
      </c>
      <c r="K88" s="8" t="n">
        <v>0.1575001</v>
      </c>
      <c r="L88" s="8" t="n">
        <v>0</v>
      </c>
      <c r="M88" s="8" t="n">
        <v>0</v>
      </c>
      <c r="N88" s="8" t="n">
        <v>0.13</v>
      </c>
      <c r="O88" s="8" t="n">
        <v>0.1575001</v>
      </c>
      <c r="P88" s="7" t="n">
        <v>0</v>
      </c>
      <c r="Q88" s="7" t="n">
        <v>-15977.5584</v>
      </c>
      <c r="R88" s="7" t="n">
        <v>0</v>
      </c>
      <c r="S88" s="7" t="n">
        <v>-15977.5584</v>
      </c>
    </row>
    <row r="89" customFormat="false" ht="12.75" hidden="false" customHeight="false" outlineLevel="0" collapsed="false">
      <c r="A89" s="5" t="s">
        <v>33</v>
      </c>
      <c r="B89" s="5" t="s">
        <v>107</v>
      </c>
      <c r="C89" s="6" t="n">
        <v>36892</v>
      </c>
      <c r="D89" s="5" t="s">
        <v>35</v>
      </c>
      <c r="E89" s="5" t="s">
        <v>36</v>
      </c>
      <c r="F89" s="7" t="n">
        <v>-581000</v>
      </c>
      <c r="G89" s="7" t="n">
        <v>-571304.8227</v>
      </c>
      <c r="H89" s="8" t="n">
        <v>0</v>
      </c>
      <c r="I89" s="8" t="n">
        <v>0</v>
      </c>
      <c r="J89" s="8" t="n">
        <v>0.2</v>
      </c>
      <c r="K89" s="8" t="n">
        <v>0.1775001</v>
      </c>
      <c r="L89" s="8" t="n">
        <v>0</v>
      </c>
      <c r="M89" s="8" t="n">
        <v>0</v>
      </c>
      <c r="N89" s="8" t="n">
        <v>0.2</v>
      </c>
      <c r="O89" s="8" t="n">
        <v>0.1775001</v>
      </c>
      <c r="P89" s="7" t="n">
        <v>0</v>
      </c>
      <c r="Q89" s="7" t="n">
        <v>-12854.3011</v>
      </c>
      <c r="R89" s="7" t="n">
        <v>0</v>
      </c>
      <c r="S89" s="7" t="n">
        <v>-12854.3011</v>
      </c>
    </row>
    <row r="90" customFormat="false" ht="12.75" hidden="false" customHeight="false" outlineLevel="0" collapsed="false">
      <c r="A90" s="5" t="s">
        <v>33</v>
      </c>
      <c r="B90" s="5" t="s">
        <v>108</v>
      </c>
      <c r="C90" s="6" t="n">
        <v>36800</v>
      </c>
      <c r="D90" s="5" t="s">
        <v>35</v>
      </c>
      <c r="E90" s="5" t="s">
        <v>36</v>
      </c>
      <c r="F90" s="7" t="n">
        <v>-581000</v>
      </c>
      <c r="G90" s="7" t="n">
        <v>-581000</v>
      </c>
      <c r="H90" s="8" t="n">
        <v>5.312</v>
      </c>
      <c r="I90" s="8" t="n">
        <v>1E-007</v>
      </c>
      <c r="J90" s="8" t="n">
        <v>0.13</v>
      </c>
      <c r="K90" s="8" t="n">
        <v>2E-007</v>
      </c>
      <c r="L90" s="8" t="n">
        <v>0</v>
      </c>
      <c r="M90" s="8" t="n">
        <v>0</v>
      </c>
      <c r="N90" s="8" t="n">
        <v>5.442</v>
      </c>
      <c r="O90" s="8" t="n">
        <v>3E-007</v>
      </c>
      <c r="P90" s="7" t="n">
        <v>-3086271.9419</v>
      </c>
      <c r="Q90" s="7" t="n">
        <v>-75529.8835</v>
      </c>
      <c r="R90" s="7" t="n">
        <v>0</v>
      </c>
      <c r="S90" s="7" t="n">
        <v>-3161801.8254</v>
      </c>
    </row>
    <row r="91" customFormat="false" ht="12.75" hidden="false" customHeight="false" outlineLevel="0" collapsed="false">
      <c r="A91" s="5" t="s">
        <v>33</v>
      </c>
      <c r="B91" s="5" t="s">
        <v>109</v>
      </c>
      <c r="C91" s="6" t="n">
        <v>36892</v>
      </c>
      <c r="D91" s="5" t="s">
        <v>35</v>
      </c>
      <c r="E91" s="5" t="s">
        <v>36</v>
      </c>
      <c r="F91" s="7" t="n">
        <v>581000</v>
      </c>
      <c r="G91" s="7" t="n">
        <v>571304.8227</v>
      </c>
      <c r="H91" s="8" t="n">
        <v>5.398</v>
      </c>
      <c r="I91" s="8" t="n">
        <v>1E-007</v>
      </c>
      <c r="J91" s="8" t="n">
        <v>0.2</v>
      </c>
      <c r="K91" s="8" t="n">
        <v>2E-007</v>
      </c>
      <c r="L91" s="8" t="n">
        <v>0</v>
      </c>
      <c r="M91" s="8" t="n">
        <v>0</v>
      </c>
      <c r="N91" s="8" t="n">
        <v>5.598</v>
      </c>
      <c r="O91" s="8" t="n">
        <v>3E-007</v>
      </c>
      <c r="P91" s="7" t="n">
        <v>3083903.376</v>
      </c>
      <c r="Q91" s="7" t="n">
        <v>114260.85</v>
      </c>
      <c r="R91" s="7" t="n">
        <v>0</v>
      </c>
      <c r="S91" s="7" t="n">
        <v>3198164.226</v>
      </c>
    </row>
    <row r="92" customFormat="false" ht="12.75" hidden="false" customHeight="false" outlineLevel="0" collapsed="false">
      <c r="A92" s="5" t="s">
        <v>33</v>
      </c>
      <c r="B92" s="5" t="s">
        <v>110</v>
      </c>
      <c r="C92" s="6" t="n">
        <v>36831</v>
      </c>
      <c r="D92" s="5" t="s">
        <v>35</v>
      </c>
      <c r="E92" s="5" t="s">
        <v>36</v>
      </c>
      <c r="F92" s="7" t="n">
        <v>-15000</v>
      </c>
      <c r="G92" s="7" t="n">
        <v>-14920.563</v>
      </c>
      <c r="H92" s="8" t="n">
        <v>5.348</v>
      </c>
      <c r="I92" s="8" t="n">
        <v>5.635</v>
      </c>
      <c r="J92" s="8" t="n">
        <v>0.1325</v>
      </c>
      <c r="K92" s="8" t="n">
        <v>2E-007</v>
      </c>
      <c r="L92" s="8" t="n">
        <v>0</v>
      </c>
      <c r="M92" s="8" t="n">
        <v>0</v>
      </c>
      <c r="N92" s="8" t="n">
        <v>5.4805</v>
      </c>
      <c r="O92" s="8" t="n">
        <v>5.6350002</v>
      </c>
      <c r="P92" s="7" t="n">
        <v>4282.2016</v>
      </c>
      <c r="Q92" s="7" t="n">
        <v>-1976.9717</v>
      </c>
      <c r="R92" s="7" t="n">
        <v>0</v>
      </c>
      <c r="S92" s="7" t="n">
        <v>2305.2299</v>
      </c>
    </row>
    <row r="93" customFormat="false" ht="12.75" hidden="false" customHeight="false" outlineLevel="0" collapsed="false">
      <c r="A93" s="5" t="s">
        <v>33</v>
      </c>
      <c r="B93" s="5" t="s">
        <v>111</v>
      </c>
      <c r="C93" s="6" t="n">
        <v>36831</v>
      </c>
      <c r="D93" s="5" t="s">
        <v>35</v>
      </c>
      <c r="E93" s="5" t="s">
        <v>36</v>
      </c>
      <c r="F93" s="7" t="n">
        <v>15000</v>
      </c>
      <c r="G93" s="7" t="n">
        <v>14920.563</v>
      </c>
      <c r="H93" s="8" t="n">
        <v>5.348</v>
      </c>
      <c r="I93" s="8" t="n">
        <v>1E-007</v>
      </c>
      <c r="J93" s="8" t="n">
        <v>0.1325</v>
      </c>
      <c r="K93" s="8" t="n">
        <v>2E-007</v>
      </c>
      <c r="L93" s="8" t="n">
        <v>0</v>
      </c>
      <c r="M93" s="8" t="n">
        <v>0</v>
      </c>
      <c r="N93" s="8" t="n">
        <v>5.4805</v>
      </c>
      <c r="O93" s="8" t="n">
        <v>3E-007</v>
      </c>
      <c r="P93" s="7" t="n">
        <v>79795.1693</v>
      </c>
      <c r="Q93" s="7" t="n">
        <v>1976.9717</v>
      </c>
      <c r="R93" s="7" t="n">
        <v>0</v>
      </c>
      <c r="S93" s="7" t="n">
        <v>81772.141</v>
      </c>
    </row>
    <row r="94" customFormat="false" ht="12.75" hidden="false" customHeight="false" outlineLevel="0" collapsed="false">
      <c r="A94" s="5" t="s">
        <v>33</v>
      </c>
      <c r="B94" s="5" t="s">
        <v>112</v>
      </c>
      <c r="C94" s="6" t="n">
        <v>36800</v>
      </c>
      <c r="D94" s="5" t="s">
        <v>35</v>
      </c>
      <c r="E94" s="5" t="s">
        <v>36</v>
      </c>
      <c r="F94" s="7" t="n">
        <v>20000</v>
      </c>
      <c r="G94" s="7" t="n">
        <v>20000</v>
      </c>
      <c r="H94" s="8" t="n">
        <v>5.312</v>
      </c>
      <c r="I94" s="8" t="n">
        <v>1E-007</v>
      </c>
      <c r="J94" s="8" t="n">
        <v>0.13</v>
      </c>
      <c r="K94" s="8" t="n">
        <v>2E-007</v>
      </c>
      <c r="L94" s="8" t="n">
        <v>0</v>
      </c>
      <c r="M94" s="8" t="n">
        <v>0</v>
      </c>
      <c r="N94" s="8" t="n">
        <v>5.442</v>
      </c>
      <c r="O94" s="8" t="n">
        <v>3E-007</v>
      </c>
      <c r="P94" s="7" t="n">
        <v>106239.998</v>
      </c>
      <c r="Q94" s="7" t="n">
        <v>2599.9958</v>
      </c>
      <c r="R94" s="7" t="n">
        <v>0</v>
      </c>
      <c r="S94" s="7" t="n">
        <v>108839.9938</v>
      </c>
    </row>
    <row r="95" customFormat="false" ht="12.75" hidden="false" customHeight="false" outlineLevel="0" collapsed="false">
      <c r="A95" s="5" t="s">
        <v>33</v>
      </c>
      <c r="B95" s="5" t="s">
        <v>113</v>
      </c>
      <c r="C95" s="6" t="n">
        <v>36800</v>
      </c>
      <c r="D95" s="5" t="s">
        <v>35</v>
      </c>
      <c r="E95" s="5" t="s">
        <v>36</v>
      </c>
      <c r="F95" s="7" t="n">
        <v>-20000</v>
      </c>
      <c r="G95" s="7" t="n">
        <v>-20000</v>
      </c>
      <c r="H95" s="8" t="n">
        <v>5.312</v>
      </c>
      <c r="I95" s="8" t="n">
        <v>5.525</v>
      </c>
      <c r="J95" s="8" t="n">
        <v>0.13</v>
      </c>
      <c r="K95" s="8" t="n">
        <v>2E-007</v>
      </c>
      <c r="L95" s="8" t="n">
        <v>0</v>
      </c>
      <c r="M95" s="8" t="n">
        <v>0</v>
      </c>
      <c r="N95" s="8" t="n">
        <v>5.442</v>
      </c>
      <c r="O95" s="8" t="n">
        <v>5.5250002</v>
      </c>
      <c r="P95" s="7" t="n">
        <v>4260</v>
      </c>
      <c r="Q95" s="7" t="n">
        <v>-2599.9958</v>
      </c>
      <c r="R95" s="7" t="n">
        <v>0</v>
      </c>
      <c r="S95" s="7" t="n">
        <v>1660.0042</v>
      </c>
    </row>
    <row r="96" customFormat="false" ht="12.75" hidden="false" customHeight="false" outlineLevel="0" collapsed="false">
      <c r="A96" s="5" t="s">
        <v>33</v>
      </c>
      <c r="B96" s="5" t="s">
        <v>114</v>
      </c>
      <c r="C96" s="6" t="n">
        <v>36800</v>
      </c>
      <c r="D96" s="5" t="s">
        <v>35</v>
      </c>
      <c r="E96" s="5" t="s">
        <v>36</v>
      </c>
      <c r="F96" s="7" t="n">
        <v>-775000</v>
      </c>
      <c r="G96" s="7" t="n">
        <v>-775000</v>
      </c>
      <c r="H96" s="8" t="n">
        <v>0</v>
      </c>
      <c r="I96" s="8" t="n">
        <v>0</v>
      </c>
      <c r="J96" s="8" t="n">
        <v>0.11</v>
      </c>
      <c r="K96" s="8" t="n">
        <v>0.1325</v>
      </c>
      <c r="L96" s="8" t="n">
        <v>0</v>
      </c>
      <c r="M96" s="8" t="n">
        <v>0</v>
      </c>
      <c r="N96" s="8" t="n">
        <v>0.11</v>
      </c>
      <c r="O96" s="8" t="n">
        <v>0.1325</v>
      </c>
      <c r="P96" s="7" t="n">
        <v>0</v>
      </c>
      <c r="Q96" s="7" t="n">
        <v>17437.5</v>
      </c>
      <c r="R96" s="7" t="n">
        <v>0</v>
      </c>
      <c r="S96" s="7" t="n">
        <v>17437.5</v>
      </c>
    </row>
    <row r="97" customFormat="false" ht="12.75" hidden="false" customHeight="false" outlineLevel="0" collapsed="false">
      <c r="A97" s="5" t="s">
        <v>33</v>
      </c>
      <c r="B97" s="5" t="s">
        <v>115</v>
      </c>
      <c r="C97" s="6" t="n">
        <v>36800</v>
      </c>
      <c r="D97" s="5" t="s">
        <v>35</v>
      </c>
      <c r="E97" s="5" t="s">
        <v>36</v>
      </c>
      <c r="F97" s="7" t="n">
        <v>-775000</v>
      </c>
      <c r="G97" s="7" t="n">
        <v>-775000</v>
      </c>
      <c r="H97" s="8" t="n">
        <v>0</v>
      </c>
      <c r="I97" s="8" t="n">
        <v>0</v>
      </c>
      <c r="J97" s="8" t="n">
        <v>0.11</v>
      </c>
      <c r="K97" s="8" t="n">
        <v>0.1325</v>
      </c>
      <c r="L97" s="8" t="n">
        <v>0</v>
      </c>
      <c r="M97" s="8" t="n">
        <v>0</v>
      </c>
      <c r="N97" s="8" t="n">
        <v>0.11</v>
      </c>
      <c r="O97" s="8" t="n">
        <v>0.1325</v>
      </c>
      <c r="P97" s="7" t="n">
        <v>0</v>
      </c>
      <c r="Q97" s="7" t="n">
        <v>17437.5</v>
      </c>
      <c r="R97" s="7" t="n">
        <v>0</v>
      </c>
      <c r="S97" s="7" t="n">
        <v>17437.5</v>
      </c>
    </row>
    <row r="98" customFormat="false" ht="12.75" hidden="false" customHeight="false" outlineLevel="0" collapsed="false">
      <c r="A98" s="5" t="s">
        <v>33</v>
      </c>
      <c r="B98" s="5" t="s">
        <v>116</v>
      </c>
      <c r="C98" s="6" t="n">
        <v>36831</v>
      </c>
      <c r="D98" s="5" t="s">
        <v>87</v>
      </c>
      <c r="E98" s="5" t="s">
        <v>36</v>
      </c>
      <c r="F98" s="7" t="n">
        <v>1500000</v>
      </c>
      <c r="G98" s="7" t="n">
        <v>1492056.2982</v>
      </c>
      <c r="H98" s="8" t="n">
        <v>0</v>
      </c>
      <c r="I98" s="8" t="n">
        <v>0</v>
      </c>
      <c r="J98" s="8" t="n">
        <v>0.335</v>
      </c>
      <c r="K98" s="8" t="n">
        <v>0.325</v>
      </c>
      <c r="L98" s="8" t="n">
        <v>0</v>
      </c>
      <c r="M98" s="8" t="n">
        <v>0</v>
      </c>
      <c r="N98" s="8" t="n">
        <v>0.335</v>
      </c>
      <c r="O98" s="8" t="n">
        <v>0.325</v>
      </c>
      <c r="P98" s="7" t="n">
        <v>0</v>
      </c>
      <c r="Q98" s="7" t="n">
        <v>14920.563</v>
      </c>
      <c r="R98" s="7" t="n">
        <v>0</v>
      </c>
      <c r="S98" s="7" t="n">
        <v>14920.563</v>
      </c>
    </row>
    <row r="99" customFormat="false" ht="12.75" hidden="false" customHeight="false" outlineLevel="0" collapsed="false">
      <c r="A99" s="5" t="s">
        <v>33</v>
      </c>
      <c r="B99" s="5" t="s">
        <v>117</v>
      </c>
      <c r="C99" s="6" t="n">
        <v>36831</v>
      </c>
      <c r="D99" s="5" t="s">
        <v>35</v>
      </c>
      <c r="E99" s="5" t="s">
        <v>36</v>
      </c>
      <c r="F99" s="7" t="n">
        <v>10000</v>
      </c>
      <c r="G99" s="7" t="n">
        <v>9947.042</v>
      </c>
      <c r="H99" s="8" t="n">
        <v>5.348</v>
      </c>
      <c r="I99" s="8" t="n">
        <v>1E-007</v>
      </c>
      <c r="J99" s="8" t="n">
        <v>0.1325</v>
      </c>
      <c r="K99" s="8" t="n">
        <v>2E-007</v>
      </c>
      <c r="L99" s="8" t="n">
        <v>0</v>
      </c>
      <c r="M99" s="8" t="n">
        <v>0</v>
      </c>
      <c r="N99" s="8" t="n">
        <v>5.4805</v>
      </c>
      <c r="O99" s="8" t="n">
        <v>3E-007</v>
      </c>
      <c r="P99" s="7" t="n">
        <v>53196.7796</v>
      </c>
      <c r="Q99" s="7" t="n">
        <v>1317.9809</v>
      </c>
      <c r="R99" s="7" t="n">
        <v>0</v>
      </c>
      <c r="S99" s="7" t="n">
        <v>54514.7605</v>
      </c>
    </row>
    <row r="100" customFormat="false" ht="12.75" hidden="false" customHeight="false" outlineLevel="0" collapsed="false">
      <c r="A100" s="5" t="s">
        <v>33</v>
      </c>
      <c r="B100" s="5" t="s">
        <v>118</v>
      </c>
      <c r="C100" s="6" t="n">
        <v>36831</v>
      </c>
      <c r="D100" s="5" t="s">
        <v>35</v>
      </c>
      <c r="E100" s="5" t="s">
        <v>36</v>
      </c>
      <c r="F100" s="7" t="n">
        <v>-10000</v>
      </c>
      <c r="G100" s="7" t="n">
        <v>-9947.042</v>
      </c>
      <c r="H100" s="8" t="n">
        <v>5.348</v>
      </c>
      <c r="I100" s="8" t="n">
        <v>5.31</v>
      </c>
      <c r="J100" s="8" t="n">
        <v>0.1325</v>
      </c>
      <c r="K100" s="8" t="n">
        <v>2E-007</v>
      </c>
      <c r="L100" s="8" t="n">
        <v>0</v>
      </c>
      <c r="M100" s="8" t="n">
        <v>0</v>
      </c>
      <c r="N100" s="8" t="n">
        <v>5.4805</v>
      </c>
      <c r="O100" s="8" t="n">
        <v>5.3100002</v>
      </c>
      <c r="P100" s="7" t="n">
        <v>-377.9876</v>
      </c>
      <c r="Q100" s="7" t="n">
        <v>-1317.9809</v>
      </c>
      <c r="R100" s="7" t="n">
        <v>0</v>
      </c>
      <c r="S100" s="7" t="n">
        <v>-1695.9685</v>
      </c>
    </row>
    <row r="101" customFormat="false" ht="12.75" hidden="false" customHeight="false" outlineLevel="0" collapsed="false">
      <c r="A101" s="5" t="s">
        <v>33</v>
      </c>
      <c r="B101" s="5" t="s">
        <v>119</v>
      </c>
      <c r="C101" s="6" t="n">
        <v>36800</v>
      </c>
      <c r="D101" s="5" t="s">
        <v>35</v>
      </c>
      <c r="E101" s="5" t="s">
        <v>36</v>
      </c>
      <c r="F101" s="7" t="n">
        <v>330770</v>
      </c>
      <c r="G101" s="7" t="n">
        <v>330770</v>
      </c>
      <c r="H101" s="8" t="n">
        <v>0</v>
      </c>
      <c r="I101" s="8" t="n">
        <v>0</v>
      </c>
      <c r="J101" s="8" t="n">
        <v>0.02</v>
      </c>
      <c r="K101" s="8" t="n">
        <v>1E-007</v>
      </c>
      <c r="L101" s="8" t="n">
        <v>0</v>
      </c>
      <c r="M101" s="8" t="n">
        <v>0</v>
      </c>
      <c r="N101" s="8" t="n">
        <v>0.02</v>
      </c>
      <c r="O101" s="8" t="n">
        <v>1E-007</v>
      </c>
      <c r="P101" s="7" t="n">
        <v>0</v>
      </c>
      <c r="Q101" s="7" t="n">
        <v>6615.3669</v>
      </c>
      <c r="R101" s="7" t="n">
        <v>0</v>
      </c>
      <c r="S101" s="7" t="n">
        <v>6615.3669</v>
      </c>
    </row>
    <row r="102" customFormat="false" ht="12.75" hidden="false" customHeight="false" outlineLevel="0" collapsed="false">
      <c r="A102" s="5" t="s">
        <v>33</v>
      </c>
      <c r="B102" s="5" t="s">
        <v>120</v>
      </c>
      <c r="C102" s="6" t="n">
        <v>36800</v>
      </c>
      <c r="D102" s="5" t="s">
        <v>35</v>
      </c>
      <c r="E102" s="5" t="s">
        <v>36</v>
      </c>
      <c r="F102" s="7" t="n">
        <v>62000</v>
      </c>
      <c r="G102" s="7" t="n">
        <v>62000</v>
      </c>
      <c r="H102" s="8" t="n">
        <v>0</v>
      </c>
      <c r="I102" s="8" t="n">
        <v>0</v>
      </c>
      <c r="J102" s="8" t="n">
        <v>0.02</v>
      </c>
      <c r="K102" s="8" t="n">
        <v>1E-007</v>
      </c>
      <c r="L102" s="8" t="n">
        <v>0</v>
      </c>
      <c r="M102" s="8" t="n">
        <v>0</v>
      </c>
      <c r="N102" s="8" t="n">
        <v>0.02</v>
      </c>
      <c r="O102" s="8" t="n">
        <v>1E-007</v>
      </c>
      <c r="P102" s="7" t="n">
        <v>0</v>
      </c>
      <c r="Q102" s="7" t="n">
        <v>1239.9938</v>
      </c>
      <c r="R102" s="7" t="n">
        <v>0</v>
      </c>
      <c r="S102" s="7" t="n">
        <v>1239.9938</v>
      </c>
    </row>
    <row r="103" customFormat="false" ht="12.75" hidden="false" customHeight="false" outlineLevel="0" collapsed="false">
      <c r="A103" s="5" t="s">
        <v>33</v>
      </c>
      <c r="B103" s="5" t="s">
        <v>120</v>
      </c>
      <c r="C103" s="6" t="n">
        <v>36831</v>
      </c>
      <c r="D103" s="5" t="s">
        <v>35</v>
      </c>
      <c r="E103" s="5" t="s">
        <v>36</v>
      </c>
      <c r="F103" s="7" t="n">
        <v>60000</v>
      </c>
      <c r="G103" s="7" t="n">
        <v>59682.2519</v>
      </c>
      <c r="H103" s="8" t="n">
        <v>0</v>
      </c>
      <c r="I103" s="8" t="n">
        <v>0</v>
      </c>
      <c r="J103" s="8" t="n">
        <v>0.015</v>
      </c>
      <c r="K103" s="8" t="n">
        <v>1E-007</v>
      </c>
      <c r="L103" s="8" t="n">
        <v>0</v>
      </c>
      <c r="M103" s="8" t="n">
        <v>0</v>
      </c>
      <c r="N103" s="8" t="n">
        <v>0.015</v>
      </c>
      <c r="O103" s="8" t="n">
        <v>1E-007</v>
      </c>
      <c r="P103" s="7" t="n">
        <v>0</v>
      </c>
      <c r="Q103" s="7" t="n">
        <v>895.2278</v>
      </c>
      <c r="R103" s="7" t="n">
        <v>0</v>
      </c>
      <c r="S103" s="7" t="n">
        <v>895.2278</v>
      </c>
    </row>
    <row r="104" customFormat="false" ht="12.75" hidden="false" customHeight="false" outlineLevel="0" collapsed="false">
      <c r="A104" s="5" t="s">
        <v>33</v>
      </c>
      <c r="B104" s="5" t="s">
        <v>120</v>
      </c>
      <c r="C104" s="6" t="n">
        <v>36861</v>
      </c>
      <c r="D104" s="5" t="s">
        <v>35</v>
      </c>
      <c r="E104" s="5" t="s">
        <v>36</v>
      </c>
      <c r="F104" s="7" t="n">
        <v>62000</v>
      </c>
      <c r="G104" s="7" t="n">
        <v>61333.0862</v>
      </c>
      <c r="H104" s="8" t="n">
        <v>0</v>
      </c>
      <c r="I104" s="8" t="n">
        <v>0</v>
      </c>
      <c r="J104" s="8" t="n">
        <v>0.0175</v>
      </c>
      <c r="K104" s="8" t="n">
        <v>1E-007</v>
      </c>
      <c r="L104" s="8" t="n">
        <v>0</v>
      </c>
      <c r="M104" s="8" t="n">
        <v>0</v>
      </c>
      <c r="N104" s="8" t="n">
        <v>0.0175</v>
      </c>
      <c r="O104" s="8" t="n">
        <v>1E-007</v>
      </c>
      <c r="P104" s="7" t="n">
        <v>0</v>
      </c>
      <c r="Q104" s="7" t="n">
        <v>1073.3229</v>
      </c>
      <c r="R104" s="7" t="n">
        <v>0</v>
      </c>
      <c r="S104" s="7" t="n">
        <v>1073.3229</v>
      </c>
    </row>
    <row r="105" customFormat="false" ht="12.75" hidden="false" customHeight="false" outlineLevel="0" collapsed="false">
      <c r="A105" s="5" t="s">
        <v>33</v>
      </c>
      <c r="B105" s="5" t="s">
        <v>120</v>
      </c>
      <c r="C105" s="6" t="n">
        <v>36892</v>
      </c>
      <c r="D105" s="5" t="s">
        <v>35</v>
      </c>
      <c r="E105" s="5" t="s">
        <v>36</v>
      </c>
      <c r="F105" s="7" t="n">
        <v>62000</v>
      </c>
      <c r="G105" s="7" t="n">
        <v>60965.4028</v>
      </c>
      <c r="H105" s="8" t="n">
        <v>0</v>
      </c>
      <c r="I105" s="8" t="n">
        <v>0</v>
      </c>
      <c r="J105" s="8" t="n">
        <v>0.02</v>
      </c>
      <c r="K105" s="8" t="n">
        <v>1E-007</v>
      </c>
      <c r="L105" s="8" t="n">
        <v>0</v>
      </c>
      <c r="M105" s="8" t="n">
        <v>0</v>
      </c>
      <c r="N105" s="8" t="n">
        <v>0.02</v>
      </c>
      <c r="O105" s="8" t="n">
        <v>1E-007</v>
      </c>
      <c r="P105" s="7" t="n">
        <v>0</v>
      </c>
      <c r="Q105" s="7" t="n">
        <v>1219.302</v>
      </c>
      <c r="R105" s="7" t="n">
        <v>0</v>
      </c>
      <c r="S105" s="7" t="n">
        <v>1219.302</v>
      </c>
    </row>
    <row r="106" customFormat="false" ht="12.75" hidden="false" customHeight="false" outlineLevel="0" collapsed="false">
      <c r="A106" s="5" t="s">
        <v>33</v>
      </c>
      <c r="B106" s="5" t="s">
        <v>120</v>
      </c>
      <c r="C106" s="6" t="n">
        <v>36923</v>
      </c>
      <c r="D106" s="5" t="s">
        <v>35</v>
      </c>
      <c r="E106" s="5" t="s">
        <v>36</v>
      </c>
      <c r="F106" s="7" t="n">
        <v>56000</v>
      </c>
      <c r="G106" s="7" t="n">
        <v>54749.1136</v>
      </c>
      <c r="H106" s="8" t="n">
        <v>0</v>
      </c>
      <c r="I106" s="8" t="n">
        <v>0</v>
      </c>
      <c r="J106" s="8" t="n">
        <v>0.0225</v>
      </c>
      <c r="K106" s="8" t="n">
        <v>1E-007</v>
      </c>
      <c r="L106" s="8" t="n">
        <v>0</v>
      </c>
      <c r="M106" s="8" t="n">
        <v>0</v>
      </c>
      <c r="N106" s="8" t="n">
        <v>0.0225</v>
      </c>
      <c r="O106" s="8" t="n">
        <v>1E-007</v>
      </c>
      <c r="P106" s="7" t="n">
        <v>0</v>
      </c>
      <c r="Q106" s="7" t="n">
        <v>1231.8496</v>
      </c>
      <c r="R106" s="7" t="n">
        <v>0</v>
      </c>
      <c r="S106" s="7" t="n">
        <v>1231.8496</v>
      </c>
    </row>
    <row r="107" customFormat="false" ht="12.75" hidden="false" customHeight="false" outlineLevel="0" collapsed="false">
      <c r="A107" s="5" t="s">
        <v>33</v>
      </c>
      <c r="B107" s="5" t="s">
        <v>120</v>
      </c>
      <c r="C107" s="6" t="n">
        <v>36951</v>
      </c>
      <c r="D107" s="5" t="s">
        <v>35</v>
      </c>
      <c r="E107" s="5" t="s">
        <v>36</v>
      </c>
      <c r="F107" s="7" t="n">
        <v>62000</v>
      </c>
      <c r="G107" s="7" t="n">
        <v>60303.6294</v>
      </c>
      <c r="H107" s="8" t="n">
        <v>0</v>
      </c>
      <c r="I107" s="8" t="n">
        <v>0</v>
      </c>
      <c r="J107" s="8" t="n">
        <v>0.025</v>
      </c>
      <c r="K107" s="8" t="n">
        <v>1E-007</v>
      </c>
      <c r="L107" s="8" t="n">
        <v>0</v>
      </c>
      <c r="M107" s="8" t="n">
        <v>0</v>
      </c>
      <c r="N107" s="8" t="n">
        <v>0.025</v>
      </c>
      <c r="O107" s="8" t="n">
        <v>1E-007</v>
      </c>
      <c r="P107" s="7" t="n">
        <v>0</v>
      </c>
      <c r="Q107" s="7" t="n">
        <v>1507.5847</v>
      </c>
      <c r="R107" s="7" t="n">
        <v>0</v>
      </c>
      <c r="S107" s="7" t="n">
        <v>1507.5847</v>
      </c>
    </row>
    <row r="108" customFormat="false" ht="12.75" hidden="false" customHeight="false" outlineLevel="0" collapsed="false">
      <c r="A108" s="5" t="s">
        <v>33</v>
      </c>
      <c r="B108" s="5" t="s">
        <v>120</v>
      </c>
      <c r="C108" s="6" t="n">
        <v>36982</v>
      </c>
      <c r="D108" s="5" t="s">
        <v>35</v>
      </c>
      <c r="E108" s="5" t="s">
        <v>36</v>
      </c>
      <c r="F108" s="7" t="n">
        <v>60000</v>
      </c>
      <c r="G108" s="7" t="n">
        <v>58028.6334</v>
      </c>
      <c r="H108" s="8" t="n">
        <v>0</v>
      </c>
      <c r="I108" s="8" t="n">
        <v>0</v>
      </c>
      <c r="J108" s="8" t="n">
        <v>-0.0025</v>
      </c>
      <c r="K108" s="8" t="n">
        <v>1E-007</v>
      </c>
      <c r="L108" s="8" t="n">
        <v>0</v>
      </c>
      <c r="M108" s="8" t="n">
        <v>0</v>
      </c>
      <c r="N108" s="8" t="n">
        <v>-0.0025</v>
      </c>
      <c r="O108" s="8" t="n">
        <v>1E-007</v>
      </c>
      <c r="P108" s="7" t="n">
        <v>0</v>
      </c>
      <c r="Q108" s="7" t="n">
        <v>-145.0774</v>
      </c>
      <c r="R108" s="7" t="n">
        <v>0</v>
      </c>
      <c r="S108" s="7" t="n">
        <v>-145.0774</v>
      </c>
    </row>
    <row r="109" customFormat="false" ht="12.75" hidden="false" customHeight="false" outlineLevel="0" collapsed="false">
      <c r="A109" s="5" t="s">
        <v>33</v>
      </c>
      <c r="B109" s="5" t="s">
        <v>120</v>
      </c>
      <c r="C109" s="6" t="n">
        <v>37012</v>
      </c>
      <c r="D109" s="5" t="s">
        <v>35</v>
      </c>
      <c r="E109" s="5" t="s">
        <v>36</v>
      </c>
      <c r="F109" s="7" t="n">
        <v>62000</v>
      </c>
      <c r="G109" s="7" t="n">
        <v>59637.5015</v>
      </c>
      <c r="H109" s="8" t="n">
        <v>0</v>
      </c>
      <c r="I109" s="8" t="n">
        <v>0</v>
      </c>
      <c r="J109" s="8" t="n">
        <v>-0.0025</v>
      </c>
      <c r="K109" s="8" t="n">
        <v>1E-007</v>
      </c>
      <c r="L109" s="8" t="n">
        <v>0</v>
      </c>
      <c r="M109" s="8" t="n">
        <v>0</v>
      </c>
      <c r="N109" s="8" t="n">
        <v>-0.0025</v>
      </c>
      <c r="O109" s="8" t="n">
        <v>1E-007</v>
      </c>
      <c r="P109" s="7" t="n">
        <v>0</v>
      </c>
      <c r="Q109" s="7" t="n">
        <v>-149.0997</v>
      </c>
      <c r="R109" s="7" t="n">
        <v>0</v>
      </c>
      <c r="S109" s="7" t="n">
        <v>-149.0997</v>
      </c>
    </row>
    <row r="110" customFormat="false" ht="12.75" hidden="false" customHeight="false" outlineLevel="0" collapsed="false">
      <c r="A110" s="5" t="s">
        <v>33</v>
      </c>
      <c r="B110" s="5" t="s">
        <v>120</v>
      </c>
      <c r="C110" s="6" t="n">
        <v>37043</v>
      </c>
      <c r="D110" s="5" t="s">
        <v>35</v>
      </c>
      <c r="E110" s="5" t="s">
        <v>36</v>
      </c>
      <c r="F110" s="7" t="n">
        <v>60000</v>
      </c>
      <c r="G110" s="7" t="n">
        <v>57392.2618</v>
      </c>
      <c r="H110" s="8" t="n">
        <v>0</v>
      </c>
      <c r="I110" s="8" t="n">
        <v>0</v>
      </c>
      <c r="J110" s="8" t="n">
        <v>-0.0025</v>
      </c>
      <c r="K110" s="8" t="n">
        <v>1E-007</v>
      </c>
      <c r="L110" s="8" t="n">
        <v>0</v>
      </c>
      <c r="M110" s="8" t="n">
        <v>0</v>
      </c>
      <c r="N110" s="8" t="n">
        <v>-0.0025</v>
      </c>
      <c r="O110" s="8" t="n">
        <v>1E-007</v>
      </c>
      <c r="P110" s="7" t="n">
        <v>0</v>
      </c>
      <c r="Q110" s="7" t="n">
        <v>-143.4864</v>
      </c>
      <c r="R110" s="7" t="n">
        <v>0</v>
      </c>
      <c r="S110" s="7" t="n">
        <v>-143.4864</v>
      </c>
    </row>
    <row r="111" customFormat="false" ht="12.75" hidden="false" customHeight="false" outlineLevel="0" collapsed="false">
      <c r="A111" s="5" t="s">
        <v>33</v>
      </c>
      <c r="B111" s="5" t="s">
        <v>120</v>
      </c>
      <c r="C111" s="6" t="n">
        <v>37073</v>
      </c>
      <c r="D111" s="5" t="s">
        <v>35</v>
      </c>
      <c r="E111" s="5" t="s">
        <v>36</v>
      </c>
      <c r="F111" s="7" t="n">
        <v>62000</v>
      </c>
      <c r="G111" s="7" t="n">
        <v>58986.8486</v>
      </c>
      <c r="H111" s="8" t="n">
        <v>0</v>
      </c>
      <c r="I111" s="8" t="n">
        <v>0</v>
      </c>
      <c r="J111" s="8" t="n">
        <v>0</v>
      </c>
      <c r="K111" s="8" t="n">
        <v>1E-007</v>
      </c>
      <c r="L111" s="8" t="n">
        <v>0</v>
      </c>
      <c r="M111" s="8" t="n">
        <v>0</v>
      </c>
      <c r="N111" s="8" t="n">
        <v>0</v>
      </c>
      <c r="O111" s="8" t="n">
        <v>1E-007</v>
      </c>
      <c r="P111" s="7" t="n">
        <v>0</v>
      </c>
      <c r="Q111" s="7" t="n">
        <v>-0.0059</v>
      </c>
      <c r="R111" s="7" t="n">
        <v>0</v>
      </c>
      <c r="S111" s="7" t="n">
        <v>-0.0059</v>
      </c>
    </row>
    <row r="112" customFormat="false" ht="12.75" hidden="false" customHeight="false" outlineLevel="0" collapsed="false">
      <c r="A112" s="5" t="s">
        <v>33</v>
      </c>
      <c r="B112" s="5" t="s">
        <v>120</v>
      </c>
      <c r="C112" s="6" t="n">
        <v>37104</v>
      </c>
      <c r="D112" s="5" t="s">
        <v>35</v>
      </c>
      <c r="E112" s="5" t="s">
        <v>36</v>
      </c>
      <c r="F112" s="7" t="n">
        <v>62000</v>
      </c>
      <c r="G112" s="7" t="n">
        <v>58659.5425</v>
      </c>
      <c r="H112" s="8" t="n">
        <v>0</v>
      </c>
      <c r="I112" s="8" t="n">
        <v>0</v>
      </c>
      <c r="J112" s="8" t="n">
        <v>0.0025</v>
      </c>
      <c r="K112" s="8" t="n">
        <v>1E-007</v>
      </c>
      <c r="L112" s="8" t="n">
        <v>0</v>
      </c>
      <c r="M112" s="8" t="n">
        <v>0</v>
      </c>
      <c r="N112" s="8" t="n">
        <v>0.0025</v>
      </c>
      <c r="O112" s="8" t="n">
        <v>1E-007</v>
      </c>
      <c r="P112" s="7" t="n">
        <v>0</v>
      </c>
      <c r="Q112" s="7" t="n">
        <v>146.643</v>
      </c>
      <c r="R112" s="7" t="n">
        <v>0</v>
      </c>
      <c r="S112" s="7" t="n">
        <v>146.643</v>
      </c>
    </row>
    <row r="113" customFormat="false" ht="12.75" hidden="false" customHeight="false" outlineLevel="0" collapsed="false">
      <c r="A113" s="5" t="s">
        <v>33</v>
      </c>
      <c r="B113" s="5" t="s">
        <v>120</v>
      </c>
      <c r="C113" s="6" t="n">
        <v>37135</v>
      </c>
      <c r="D113" s="5" t="s">
        <v>35</v>
      </c>
      <c r="E113" s="5" t="s">
        <v>36</v>
      </c>
      <c r="F113" s="7" t="n">
        <v>60000</v>
      </c>
      <c r="G113" s="7" t="n">
        <v>56453.8708</v>
      </c>
      <c r="H113" s="8" t="n">
        <v>0</v>
      </c>
      <c r="I113" s="8" t="n">
        <v>0</v>
      </c>
      <c r="J113" s="8" t="n">
        <v>0.0025</v>
      </c>
      <c r="K113" s="8" t="n">
        <v>1E-007</v>
      </c>
      <c r="L113" s="8" t="n">
        <v>0</v>
      </c>
      <c r="M113" s="8" t="n">
        <v>0</v>
      </c>
      <c r="N113" s="8" t="n">
        <v>0.0025</v>
      </c>
      <c r="O113" s="8" t="n">
        <v>1E-007</v>
      </c>
      <c r="P113" s="7" t="n">
        <v>0</v>
      </c>
      <c r="Q113" s="7" t="n">
        <v>141.129</v>
      </c>
      <c r="R113" s="7" t="n">
        <v>0</v>
      </c>
      <c r="S113" s="7" t="n">
        <v>141.129</v>
      </c>
    </row>
    <row r="114" customFormat="false" ht="12.75" hidden="false" customHeight="false" outlineLevel="0" collapsed="false">
      <c r="A114" s="5" t="s">
        <v>33</v>
      </c>
      <c r="B114" s="5" t="s">
        <v>120</v>
      </c>
      <c r="C114" s="6" t="n">
        <v>37165</v>
      </c>
      <c r="D114" s="5" t="s">
        <v>35</v>
      </c>
      <c r="E114" s="5" t="s">
        <v>36</v>
      </c>
      <c r="F114" s="7" t="n">
        <v>62000</v>
      </c>
      <c r="G114" s="7" t="n">
        <v>58024.4184</v>
      </c>
      <c r="H114" s="8" t="n">
        <v>0</v>
      </c>
      <c r="I114" s="8" t="n">
        <v>0</v>
      </c>
      <c r="J114" s="8" t="n">
        <v>0.0025</v>
      </c>
      <c r="K114" s="8" t="n">
        <v>1E-007</v>
      </c>
      <c r="L114" s="8" t="n">
        <v>0</v>
      </c>
      <c r="M114" s="8" t="n">
        <v>0</v>
      </c>
      <c r="N114" s="8" t="n">
        <v>0.0025</v>
      </c>
      <c r="O114" s="8" t="n">
        <v>1E-007</v>
      </c>
      <c r="P114" s="7" t="n">
        <v>0</v>
      </c>
      <c r="Q114" s="7" t="n">
        <v>145.0552</v>
      </c>
      <c r="R114" s="7" t="n">
        <v>0</v>
      </c>
      <c r="S114" s="7" t="n">
        <v>145.0552</v>
      </c>
    </row>
    <row r="115" customFormat="false" ht="12.75" hidden="false" customHeight="false" outlineLevel="0" collapsed="false">
      <c r="A115" s="5" t="s">
        <v>33</v>
      </c>
      <c r="B115" s="5" t="s">
        <v>121</v>
      </c>
      <c r="C115" s="6" t="n">
        <v>36800</v>
      </c>
      <c r="D115" s="5" t="s">
        <v>35</v>
      </c>
      <c r="E115" s="5" t="s">
        <v>36</v>
      </c>
      <c r="F115" s="7" t="n">
        <v>-62000</v>
      </c>
      <c r="G115" s="7" t="n">
        <v>-62000</v>
      </c>
      <c r="H115" s="8" t="n">
        <v>0</v>
      </c>
      <c r="I115" s="8" t="n">
        <v>0</v>
      </c>
      <c r="J115" s="8" t="n">
        <v>0.02</v>
      </c>
      <c r="K115" s="8" t="n">
        <v>0.02</v>
      </c>
      <c r="L115" s="8" t="n">
        <v>0</v>
      </c>
      <c r="M115" s="8" t="n">
        <v>0</v>
      </c>
      <c r="N115" s="8" t="n">
        <v>0.02</v>
      </c>
      <c r="O115" s="8" t="n">
        <v>0.02</v>
      </c>
      <c r="P115" s="7" t="n">
        <v>0</v>
      </c>
      <c r="Q115" s="7" t="n">
        <v>0</v>
      </c>
      <c r="R115" s="7" t="n">
        <v>0</v>
      </c>
      <c r="S115" s="7" t="n">
        <v>0</v>
      </c>
    </row>
    <row r="116" customFormat="false" ht="12.75" hidden="false" customHeight="false" outlineLevel="0" collapsed="false">
      <c r="A116" s="5" t="s">
        <v>33</v>
      </c>
      <c r="B116" s="5" t="s">
        <v>121</v>
      </c>
      <c r="C116" s="6" t="n">
        <v>36831</v>
      </c>
      <c r="D116" s="5" t="s">
        <v>35</v>
      </c>
      <c r="E116" s="5" t="s">
        <v>36</v>
      </c>
      <c r="F116" s="7" t="n">
        <v>-60000</v>
      </c>
      <c r="G116" s="7" t="n">
        <v>-59682.2519</v>
      </c>
      <c r="H116" s="8" t="n">
        <v>0</v>
      </c>
      <c r="I116" s="8" t="n">
        <v>0</v>
      </c>
      <c r="J116" s="8" t="n">
        <v>0.015</v>
      </c>
      <c r="K116" s="8" t="n">
        <v>0.02</v>
      </c>
      <c r="L116" s="8" t="n">
        <v>0</v>
      </c>
      <c r="M116" s="8" t="n">
        <v>0</v>
      </c>
      <c r="N116" s="8" t="n">
        <v>0.015</v>
      </c>
      <c r="O116" s="8" t="n">
        <v>0.02</v>
      </c>
      <c r="P116" s="7" t="n">
        <v>0</v>
      </c>
      <c r="Q116" s="7" t="n">
        <v>298.4113</v>
      </c>
      <c r="R116" s="7" t="n">
        <v>0</v>
      </c>
      <c r="S116" s="7" t="n">
        <v>298.4113</v>
      </c>
    </row>
    <row r="117" customFormat="false" ht="12.75" hidden="false" customHeight="false" outlineLevel="0" collapsed="false">
      <c r="A117" s="5" t="s">
        <v>33</v>
      </c>
      <c r="B117" s="5" t="s">
        <v>121</v>
      </c>
      <c r="C117" s="6" t="n">
        <v>36861</v>
      </c>
      <c r="D117" s="5" t="s">
        <v>35</v>
      </c>
      <c r="E117" s="5" t="s">
        <v>36</v>
      </c>
      <c r="F117" s="7" t="n">
        <v>-62000</v>
      </c>
      <c r="G117" s="7" t="n">
        <v>-61333.0862</v>
      </c>
      <c r="H117" s="8" t="n">
        <v>0</v>
      </c>
      <c r="I117" s="8" t="n">
        <v>0</v>
      </c>
      <c r="J117" s="8" t="n">
        <v>0.0175</v>
      </c>
      <c r="K117" s="8" t="n">
        <v>0.02</v>
      </c>
      <c r="L117" s="8" t="n">
        <v>0</v>
      </c>
      <c r="M117" s="8" t="n">
        <v>0</v>
      </c>
      <c r="N117" s="8" t="n">
        <v>0.0175</v>
      </c>
      <c r="O117" s="8" t="n">
        <v>0.02</v>
      </c>
      <c r="P117" s="7" t="n">
        <v>0</v>
      </c>
      <c r="Q117" s="7" t="n">
        <v>153.3327</v>
      </c>
      <c r="R117" s="7" t="n">
        <v>0</v>
      </c>
      <c r="S117" s="7" t="n">
        <v>153.3327</v>
      </c>
    </row>
    <row r="118" customFormat="false" ht="12.75" hidden="false" customHeight="false" outlineLevel="0" collapsed="false">
      <c r="A118" s="5" t="s">
        <v>33</v>
      </c>
      <c r="B118" s="5" t="s">
        <v>121</v>
      </c>
      <c r="C118" s="6" t="n">
        <v>36892</v>
      </c>
      <c r="D118" s="5" t="s">
        <v>35</v>
      </c>
      <c r="E118" s="5" t="s">
        <v>36</v>
      </c>
      <c r="F118" s="7" t="n">
        <v>-62000</v>
      </c>
      <c r="G118" s="7" t="n">
        <v>-60965.4028</v>
      </c>
      <c r="H118" s="8" t="n">
        <v>0</v>
      </c>
      <c r="I118" s="8" t="n">
        <v>0</v>
      </c>
      <c r="J118" s="8" t="n">
        <v>0.02</v>
      </c>
      <c r="K118" s="8" t="n">
        <v>0.02</v>
      </c>
      <c r="L118" s="8" t="n">
        <v>0</v>
      </c>
      <c r="M118" s="8" t="n">
        <v>0</v>
      </c>
      <c r="N118" s="8" t="n">
        <v>0.02</v>
      </c>
      <c r="O118" s="8" t="n">
        <v>0.02</v>
      </c>
      <c r="P118" s="7" t="n">
        <v>0</v>
      </c>
      <c r="Q118" s="7" t="n">
        <v>0</v>
      </c>
      <c r="R118" s="7" t="n">
        <v>0</v>
      </c>
      <c r="S118" s="7" t="n">
        <v>0</v>
      </c>
    </row>
    <row r="119" customFormat="false" ht="12.75" hidden="false" customHeight="false" outlineLevel="0" collapsed="false">
      <c r="A119" s="5" t="s">
        <v>33</v>
      </c>
      <c r="B119" s="5" t="s">
        <v>121</v>
      </c>
      <c r="C119" s="6" t="n">
        <v>36923</v>
      </c>
      <c r="D119" s="5" t="s">
        <v>35</v>
      </c>
      <c r="E119" s="5" t="s">
        <v>36</v>
      </c>
      <c r="F119" s="7" t="n">
        <v>-56000</v>
      </c>
      <c r="G119" s="7" t="n">
        <v>-54749.1136</v>
      </c>
      <c r="H119" s="8" t="n">
        <v>0</v>
      </c>
      <c r="I119" s="8" t="n">
        <v>0</v>
      </c>
      <c r="J119" s="8" t="n">
        <v>0.0225</v>
      </c>
      <c r="K119" s="8" t="n">
        <v>0.02</v>
      </c>
      <c r="L119" s="8" t="n">
        <v>0</v>
      </c>
      <c r="M119" s="8" t="n">
        <v>0</v>
      </c>
      <c r="N119" s="8" t="n">
        <v>0.0225</v>
      </c>
      <c r="O119" s="8" t="n">
        <v>0.02</v>
      </c>
      <c r="P119" s="7" t="n">
        <v>0</v>
      </c>
      <c r="Q119" s="7" t="n">
        <v>-136.8728</v>
      </c>
      <c r="R119" s="7" t="n">
        <v>0</v>
      </c>
      <c r="S119" s="7" t="n">
        <v>-136.8728</v>
      </c>
    </row>
    <row r="120" customFormat="false" ht="12.75" hidden="false" customHeight="false" outlineLevel="0" collapsed="false">
      <c r="A120" s="5" t="s">
        <v>33</v>
      </c>
      <c r="B120" s="5" t="s">
        <v>121</v>
      </c>
      <c r="C120" s="6" t="n">
        <v>36951</v>
      </c>
      <c r="D120" s="5" t="s">
        <v>35</v>
      </c>
      <c r="E120" s="5" t="s">
        <v>36</v>
      </c>
      <c r="F120" s="7" t="n">
        <v>-62000</v>
      </c>
      <c r="G120" s="7" t="n">
        <v>-60303.6294</v>
      </c>
      <c r="H120" s="8" t="n">
        <v>0</v>
      </c>
      <c r="I120" s="8" t="n">
        <v>0</v>
      </c>
      <c r="J120" s="8" t="n">
        <v>0.025</v>
      </c>
      <c r="K120" s="8" t="n">
        <v>0.02</v>
      </c>
      <c r="L120" s="8" t="n">
        <v>0</v>
      </c>
      <c r="M120" s="8" t="n">
        <v>0</v>
      </c>
      <c r="N120" s="8" t="n">
        <v>0.025</v>
      </c>
      <c r="O120" s="8" t="n">
        <v>0.02</v>
      </c>
      <c r="P120" s="7" t="n">
        <v>0</v>
      </c>
      <c r="Q120" s="7" t="n">
        <v>-301.5181</v>
      </c>
      <c r="R120" s="7" t="n">
        <v>0</v>
      </c>
      <c r="S120" s="7" t="n">
        <v>-301.5181</v>
      </c>
    </row>
    <row r="121" customFormat="false" ht="12.75" hidden="false" customHeight="false" outlineLevel="0" collapsed="false">
      <c r="A121" s="5" t="s">
        <v>33</v>
      </c>
      <c r="B121" s="5" t="s">
        <v>121</v>
      </c>
      <c r="C121" s="6" t="n">
        <v>36982</v>
      </c>
      <c r="D121" s="5" t="s">
        <v>35</v>
      </c>
      <c r="E121" s="5" t="s">
        <v>36</v>
      </c>
      <c r="F121" s="7" t="n">
        <v>-60000</v>
      </c>
      <c r="G121" s="7" t="n">
        <v>-58028.6334</v>
      </c>
      <c r="H121" s="8" t="n">
        <v>0</v>
      </c>
      <c r="I121" s="8" t="n">
        <v>0</v>
      </c>
      <c r="J121" s="8" t="n">
        <v>-0.0025</v>
      </c>
      <c r="K121" s="8" t="n">
        <v>0.02</v>
      </c>
      <c r="L121" s="8" t="n">
        <v>0</v>
      </c>
      <c r="M121" s="8" t="n">
        <v>0</v>
      </c>
      <c r="N121" s="8" t="n">
        <v>-0.0025</v>
      </c>
      <c r="O121" s="8" t="n">
        <v>0.02</v>
      </c>
      <c r="P121" s="7" t="n">
        <v>0</v>
      </c>
      <c r="Q121" s="7" t="n">
        <v>1305.6443</v>
      </c>
      <c r="R121" s="7" t="n">
        <v>0</v>
      </c>
      <c r="S121" s="7" t="n">
        <v>1305.6443</v>
      </c>
    </row>
    <row r="122" customFormat="false" ht="12.75" hidden="false" customHeight="false" outlineLevel="0" collapsed="false">
      <c r="A122" s="5" t="s">
        <v>33</v>
      </c>
      <c r="B122" s="5" t="s">
        <v>121</v>
      </c>
      <c r="C122" s="6" t="n">
        <v>37012</v>
      </c>
      <c r="D122" s="5" t="s">
        <v>35</v>
      </c>
      <c r="E122" s="5" t="s">
        <v>36</v>
      </c>
      <c r="F122" s="7" t="n">
        <v>-62000</v>
      </c>
      <c r="G122" s="7" t="n">
        <v>-59637.5015</v>
      </c>
      <c r="H122" s="8" t="n">
        <v>0</v>
      </c>
      <c r="I122" s="8" t="n">
        <v>0</v>
      </c>
      <c r="J122" s="8" t="n">
        <v>-0.0025</v>
      </c>
      <c r="K122" s="8" t="n">
        <v>0.02</v>
      </c>
      <c r="L122" s="8" t="n">
        <v>0</v>
      </c>
      <c r="M122" s="8" t="n">
        <v>0</v>
      </c>
      <c r="N122" s="8" t="n">
        <v>-0.0025</v>
      </c>
      <c r="O122" s="8" t="n">
        <v>0.02</v>
      </c>
      <c r="P122" s="7" t="n">
        <v>0</v>
      </c>
      <c r="Q122" s="7" t="n">
        <v>1341.8438</v>
      </c>
      <c r="R122" s="7" t="n">
        <v>0</v>
      </c>
      <c r="S122" s="7" t="n">
        <v>1341.8438</v>
      </c>
    </row>
    <row r="123" customFormat="false" ht="12.75" hidden="false" customHeight="false" outlineLevel="0" collapsed="false">
      <c r="A123" s="5" t="s">
        <v>33</v>
      </c>
      <c r="B123" s="5" t="s">
        <v>121</v>
      </c>
      <c r="C123" s="6" t="n">
        <v>37043</v>
      </c>
      <c r="D123" s="5" t="s">
        <v>35</v>
      </c>
      <c r="E123" s="5" t="s">
        <v>36</v>
      </c>
      <c r="F123" s="7" t="n">
        <v>-60000</v>
      </c>
      <c r="G123" s="7" t="n">
        <v>-57392.2618</v>
      </c>
      <c r="H123" s="8" t="n">
        <v>0</v>
      </c>
      <c r="I123" s="8" t="n">
        <v>0</v>
      </c>
      <c r="J123" s="8" t="n">
        <v>-0.0025</v>
      </c>
      <c r="K123" s="8" t="n">
        <v>0.02</v>
      </c>
      <c r="L123" s="8" t="n">
        <v>0</v>
      </c>
      <c r="M123" s="8" t="n">
        <v>0</v>
      </c>
      <c r="N123" s="8" t="n">
        <v>-0.0025</v>
      </c>
      <c r="O123" s="8" t="n">
        <v>0.02</v>
      </c>
      <c r="P123" s="7" t="n">
        <v>0</v>
      </c>
      <c r="Q123" s="7" t="n">
        <v>1291.3259</v>
      </c>
      <c r="R123" s="7" t="n">
        <v>0</v>
      </c>
      <c r="S123" s="7" t="n">
        <v>1291.3259</v>
      </c>
    </row>
    <row r="124" customFormat="false" ht="12.75" hidden="false" customHeight="false" outlineLevel="0" collapsed="false">
      <c r="A124" s="5" t="s">
        <v>33</v>
      </c>
      <c r="B124" s="5" t="s">
        <v>121</v>
      </c>
      <c r="C124" s="6" t="n">
        <v>37073</v>
      </c>
      <c r="D124" s="5" t="s">
        <v>35</v>
      </c>
      <c r="E124" s="5" t="s">
        <v>36</v>
      </c>
      <c r="F124" s="7" t="n">
        <v>-62000</v>
      </c>
      <c r="G124" s="7" t="n">
        <v>-58986.8486</v>
      </c>
      <c r="H124" s="8" t="n">
        <v>0</v>
      </c>
      <c r="I124" s="8" t="n">
        <v>0</v>
      </c>
      <c r="J124" s="8" t="n">
        <v>0</v>
      </c>
      <c r="K124" s="8" t="n">
        <v>0.02</v>
      </c>
      <c r="L124" s="8" t="n">
        <v>0</v>
      </c>
      <c r="M124" s="8" t="n">
        <v>0</v>
      </c>
      <c r="N124" s="8" t="n">
        <v>0</v>
      </c>
      <c r="O124" s="8" t="n">
        <v>0.02</v>
      </c>
      <c r="P124" s="7" t="n">
        <v>0</v>
      </c>
      <c r="Q124" s="7" t="n">
        <v>1179.737</v>
      </c>
      <c r="R124" s="7" t="n">
        <v>0</v>
      </c>
      <c r="S124" s="7" t="n">
        <v>1179.737</v>
      </c>
    </row>
    <row r="125" customFormat="false" ht="12.75" hidden="false" customHeight="false" outlineLevel="0" collapsed="false">
      <c r="A125" s="5" t="s">
        <v>33</v>
      </c>
      <c r="B125" s="5" t="s">
        <v>121</v>
      </c>
      <c r="C125" s="6" t="n">
        <v>37104</v>
      </c>
      <c r="D125" s="5" t="s">
        <v>35</v>
      </c>
      <c r="E125" s="5" t="s">
        <v>36</v>
      </c>
      <c r="F125" s="7" t="n">
        <v>-62000</v>
      </c>
      <c r="G125" s="7" t="n">
        <v>-58659.5425</v>
      </c>
      <c r="H125" s="8" t="n">
        <v>0</v>
      </c>
      <c r="I125" s="8" t="n">
        <v>0</v>
      </c>
      <c r="J125" s="8" t="n">
        <v>0.0025</v>
      </c>
      <c r="K125" s="8" t="n">
        <v>0.02</v>
      </c>
      <c r="L125" s="8" t="n">
        <v>0</v>
      </c>
      <c r="M125" s="8" t="n">
        <v>0</v>
      </c>
      <c r="N125" s="8" t="n">
        <v>0.0025</v>
      </c>
      <c r="O125" s="8" t="n">
        <v>0.02</v>
      </c>
      <c r="P125" s="7" t="n">
        <v>0</v>
      </c>
      <c r="Q125" s="7" t="n">
        <v>1026.542</v>
      </c>
      <c r="R125" s="7" t="n">
        <v>0</v>
      </c>
      <c r="S125" s="7" t="n">
        <v>1026.542</v>
      </c>
    </row>
    <row r="126" customFormat="false" ht="12.75" hidden="false" customHeight="false" outlineLevel="0" collapsed="false">
      <c r="A126" s="5" t="s">
        <v>33</v>
      </c>
      <c r="B126" s="5" t="s">
        <v>121</v>
      </c>
      <c r="C126" s="6" t="n">
        <v>37135</v>
      </c>
      <c r="D126" s="5" t="s">
        <v>35</v>
      </c>
      <c r="E126" s="5" t="s">
        <v>36</v>
      </c>
      <c r="F126" s="7" t="n">
        <v>-60000</v>
      </c>
      <c r="G126" s="7" t="n">
        <v>-56453.8708</v>
      </c>
      <c r="H126" s="8" t="n">
        <v>0</v>
      </c>
      <c r="I126" s="8" t="n">
        <v>0</v>
      </c>
      <c r="J126" s="8" t="n">
        <v>0.0025</v>
      </c>
      <c r="K126" s="8" t="n">
        <v>0.02</v>
      </c>
      <c r="L126" s="8" t="n">
        <v>0</v>
      </c>
      <c r="M126" s="8" t="n">
        <v>0</v>
      </c>
      <c r="N126" s="8" t="n">
        <v>0.0025</v>
      </c>
      <c r="O126" s="8" t="n">
        <v>0.02</v>
      </c>
      <c r="P126" s="7" t="n">
        <v>0</v>
      </c>
      <c r="Q126" s="7" t="n">
        <v>987.9427</v>
      </c>
      <c r="R126" s="7" t="n">
        <v>0</v>
      </c>
      <c r="S126" s="7" t="n">
        <v>987.9427</v>
      </c>
    </row>
    <row r="127" customFormat="false" ht="12.75" hidden="false" customHeight="false" outlineLevel="0" collapsed="false">
      <c r="A127" s="5" t="s">
        <v>33</v>
      </c>
      <c r="B127" s="5" t="s">
        <v>121</v>
      </c>
      <c r="C127" s="6" t="n">
        <v>37165</v>
      </c>
      <c r="D127" s="5" t="s">
        <v>35</v>
      </c>
      <c r="E127" s="5" t="s">
        <v>36</v>
      </c>
      <c r="F127" s="7" t="n">
        <v>-62000</v>
      </c>
      <c r="G127" s="7" t="n">
        <v>-58024.4184</v>
      </c>
      <c r="H127" s="8" t="n">
        <v>0</v>
      </c>
      <c r="I127" s="8" t="n">
        <v>0</v>
      </c>
      <c r="J127" s="8" t="n">
        <v>0.0025</v>
      </c>
      <c r="K127" s="8" t="n">
        <v>0.02</v>
      </c>
      <c r="L127" s="8" t="n">
        <v>0</v>
      </c>
      <c r="M127" s="8" t="n">
        <v>0</v>
      </c>
      <c r="N127" s="8" t="n">
        <v>0.0025</v>
      </c>
      <c r="O127" s="8" t="n">
        <v>0.02</v>
      </c>
      <c r="P127" s="7" t="n">
        <v>0</v>
      </c>
      <c r="Q127" s="7" t="n">
        <v>1015.4273</v>
      </c>
      <c r="R127" s="7" t="n">
        <v>0</v>
      </c>
      <c r="S127" s="7" t="n">
        <v>1015.4273</v>
      </c>
    </row>
    <row r="128" customFormat="false" ht="12.75" hidden="false" customHeight="false" outlineLevel="0" collapsed="false">
      <c r="A128" s="5" t="s">
        <v>33</v>
      </c>
      <c r="B128" s="5" t="s">
        <v>122</v>
      </c>
      <c r="C128" s="6" t="n">
        <v>36831</v>
      </c>
      <c r="D128" s="5" t="s">
        <v>35</v>
      </c>
      <c r="E128" s="5" t="s">
        <v>36</v>
      </c>
      <c r="F128" s="7" t="n">
        <v>60000</v>
      </c>
      <c r="G128" s="7" t="n">
        <v>59682.2519</v>
      </c>
      <c r="H128" s="8" t="n">
        <v>0</v>
      </c>
      <c r="I128" s="8" t="n">
        <v>0</v>
      </c>
      <c r="J128" s="8" t="n">
        <v>0.015</v>
      </c>
      <c r="K128" s="8" t="n">
        <v>0.02</v>
      </c>
      <c r="L128" s="8" t="n">
        <v>0</v>
      </c>
      <c r="M128" s="8" t="n">
        <v>0</v>
      </c>
      <c r="N128" s="8" t="n">
        <v>0.015</v>
      </c>
      <c r="O128" s="8" t="n">
        <v>0.02</v>
      </c>
      <c r="P128" s="7" t="n">
        <v>0</v>
      </c>
      <c r="Q128" s="7" t="n">
        <v>-298.4113</v>
      </c>
      <c r="R128" s="7" t="n">
        <v>0</v>
      </c>
      <c r="S128" s="7" t="n">
        <v>-298.4113</v>
      </c>
    </row>
    <row r="129" customFormat="false" ht="12.75" hidden="false" customHeight="false" outlineLevel="0" collapsed="false">
      <c r="A129" s="5" t="s">
        <v>33</v>
      </c>
      <c r="B129" s="5" t="s">
        <v>122</v>
      </c>
      <c r="C129" s="6" t="n">
        <v>36861</v>
      </c>
      <c r="D129" s="5" t="s">
        <v>35</v>
      </c>
      <c r="E129" s="5" t="s">
        <v>36</v>
      </c>
      <c r="F129" s="7" t="n">
        <v>62000</v>
      </c>
      <c r="G129" s="7" t="n">
        <v>61333.0862</v>
      </c>
      <c r="H129" s="8" t="n">
        <v>0</v>
      </c>
      <c r="I129" s="8" t="n">
        <v>0</v>
      </c>
      <c r="J129" s="8" t="n">
        <v>0.0175</v>
      </c>
      <c r="K129" s="8" t="n">
        <v>0.02</v>
      </c>
      <c r="L129" s="8" t="n">
        <v>0</v>
      </c>
      <c r="M129" s="8" t="n">
        <v>0</v>
      </c>
      <c r="N129" s="8" t="n">
        <v>0.0175</v>
      </c>
      <c r="O129" s="8" t="n">
        <v>0.02</v>
      </c>
      <c r="P129" s="7" t="n">
        <v>0</v>
      </c>
      <c r="Q129" s="7" t="n">
        <v>-153.3327</v>
      </c>
      <c r="R129" s="7" t="n">
        <v>0</v>
      </c>
      <c r="S129" s="7" t="n">
        <v>-153.3327</v>
      </c>
    </row>
    <row r="130" customFormat="false" ht="12.75" hidden="false" customHeight="false" outlineLevel="0" collapsed="false">
      <c r="A130" s="5" t="s">
        <v>33</v>
      </c>
      <c r="B130" s="5" t="s">
        <v>122</v>
      </c>
      <c r="C130" s="6" t="n">
        <v>36892</v>
      </c>
      <c r="D130" s="5" t="s">
        <v>35</v>
      </c>
      <c r="E130" s="5" t="s">
        <v>36</v>
      </c>
      <c r="F130" s="7" t="n">
        <v>62000</v>
      </c>
      <c r="G130" s="7" t="n">
        <v>60965.4028</v>
      </c>
      <c r="H130" s="8" t="n">
        <v>0</v>
      </c>
      <c r="I130" s="8" t="n">
        <v>0</v>
      </c>
      <c r="J130" s="8" t="n">
        <v>0.02</v>
      </c>
      <c r="K130" s="8" t="n">
        <v>0.02</v>
      </c>
      <c r="L130" s="8" t="n">
        <v>0</v>
      </c>
      <c r="M130" s="8" t="n">
        <v>0</v>
      </c>
      <c r="N130" s="8" t="n">
        <v>0.02</v>
      </c>
      <c r="O130" s="8" t="n">
        <v>0.02</v>
      </c>
      <c r="P130" s="7" t="n">
        <v>0</v>
      </c>
      <c r="Q130" s="7" t="n">
        <v>0</v>
      </c>
      <c r="R130" s="7" t="n">
        <v>0</v>
      </c>
      <c r="S130" s="7" t="n">
        <v>0</v>
      </c>
    </row>
    <row r="131" customFormat="false" ht="12.75" hidden="false" customHeight="false" outlineLevel="0" collapsed="false">
      <c r="A131" s="5" t="s">
        <v>33</v>
      </c>
      <c r="B131" s="5" t="s">
        <v>122</v>
      </c>
      <c r="C131" s="6" t="n">
        <v>36923</v>
      </c>
      <c r="D131" s="5" t="s">
        <v>35</v>
      </c>
      <c r="E131" s="5" t="s">
        <v>36</v>
      </c>
      <c r="F131" s="7" t="n">
        <v>56000</v>
      </c>
      <c r="G131" s="7" t="n">
        <v>54749.1136</v>
      </c>
      <c r="H131" s="8" t="n">
        <v>0</v>
      </c>
      <c r="I131" s="8" t="n">
        <v>0</v>
      </c>
      <c r="J131" s="8" t="n">
        <v>0.0225</v>
      </c>
      <c r="K131" s="8" t="n">
        <v>0.02</v>
      </c>
      <c r="L131" s="8" t="n">
        <v>0</v>
      </c>
      <c r="M131" s="8" t="n">
        <v>0</v>
      </c>
      <c r="N131" s="8" t="n">
        <v>0.0225</v>
      </c>
      <c r="O131" s="8" t="n">
        <v>0.02</v>
      </c>
      <c r="P131" s="7" t="n">
        <v>0</v>
      </c>
      <c r="Q131" s="7" t="n">
        <v>136.8728</v>
      </c>
      <c r="R131" s="7" t="n">
        <v>0</v>
      </c>
      <c r="S131" s="7" t="n">
        <v>136.8728</v>
      </c>
    </row>
    <row r="132" customFormat="false" ht="12.75" hidden="false" customHeight="false" outlineLevel="0" collapsed="false">
      <c r="A132" s="5" t="s">
        <v>33</v>
      </c>
      <c r="B132" s="5" t="s">
        <v>122</v>
      </c>
      <c r="C132" s="6" t="n">
        <v>36951</v>
      </c>
      <c r="D132" s="5" t="s">
        <v>35</v>
      </c>
      <c r="E132" s="5" t="s">
        <v>36</v>
      </c>
      <c r="F132" s="7" t="n">
        <v>62000</v>
      </c>
      <c r="G132" s="7" t="n">
        <v>60303.6294</v>
      </c>
      <c r="H132" s="8" t="n">
        <v>0</v>
      </c>
      <c r="I132" s="8" t="n">
        <v>0</v>
      </c>
      <c r="J132" s="8" t="n">
        <v>0.025</v>
      </c>
      <c r="K132" s="8" t="n">
        <v>0.02</v>
      </c>
      <c r="L132" s="8" t="n">
        <v>0</v>
      </c>
      <c r="M132" s="8" t="n">
        <v>0</v>
      </c>
      <c r="N132" s="8" t="n">
        <v>0.025</v>
      </c>
      <c r="O132" s="8" t="n">
        <v>0.02</v>
      </c>
      <c r="P132" s="7" t="n">
        <v>0</v>
      </c>
      <c r="Q132" s="7" t="n">
        <v>301.5181</v>
      </c>
      <c r="R132" s="7" t="n">
        <v>0</v>
      </c>
      <c r="S132" s="7" t="n">
        <v>301.5181</v>
      </c>
    </row>
    <row r="133" customFormat="false" ht="12.75" hidden="false" customHeight="false" outlineLevel="0" collapsed="false">
      <c r="A133" s="5" t="s">
        <v>33</v>
      </c>
      <c r="B133" s="5" t="s">
        <v>123</v>
      </c>
      <c r="C133" s="6" t="n">
        <v>36831</v>
      </c>
      <c r="D133" s="5" t="s">
        <v>124</v>
      </c>
      <c r="E133" s="5" t="s">
        <v>36</v>
      </c>
      <c r="F133" s="7" t="n">
        <v>-1500000</v>
      </c>
      <c r="G133" s="7" t="n">
        <v>-1492056.2982</v>
      </c>
      <c r="H133" s="8" t="n">
        <v>5.348</v>
      </c>
      <c r="I133" s="8" t="n">
        <v>4.63</v>
      </c>
      <c r="J133" s="8" t="n">
        <v>0</v>
      </c>
      <c r="K133" s="8" t="n">
        <v>0</v>
      </c>
      <c r="L133" s="8" t="n">
        <v>0</v>
      </c>
      <c r="M133" s="8" t="n">
        <v>0</v>
      </c>
      <c r="N133" s="8" t="n">
        <v>5.348</v>
      </c>
      <c r="O133" s="8" t="n">
        <v>4.63</v>
      </c>
      <c r="P133" s="7" t="n">
        <v>-1071296.4221</v>
      </c>
      <c r="Q133" s="7" t="n">
        <v>0</v>
      </c>
      <c r="R133" s="7" t="n">
        <v>0</v>
      </c>
      <c r="S133" s="7" t="n">
        <v>-1071296.4221</v>
      </c>
    </row>
    <row r="134" customFormat="false" ht="12.75" hidden="false" customHeight="false" outlineLevel="0" collapsed="false">
      <c r="A134" s="5" t="s">
        <v>33</v>
      </c>
      <c r="B134" s="5" t="s">
        <v>125</v>
      </c>
      <c r="C134" s="6" t="n">
        <v>37104</v>
      </c>
      <c r="D134" s="5" t="s">
        <v>124</v>
      </c>
      <c r="E134" s="5" t="s">
        <v>36</v>
      </c>
      <c r="F134" s="7" t="n">
        <v>750000</v>
      </c>
      <c r="G134" s="7" t="n">
        <v>709591.2402</v>
      </c>
      <c r="H134" s="8" t="n">
        <v>4.528</v>
      </c>
      <c r="I134" s="8" t="n">
        <v>3.55</v>
      </c>
      <c r="J134" s="8" t="n">
        <v>0</v>
      </c>
      <c r="K134" s="8" t="n">
        <v>0</v>
      </c>
      <c r="L134" s="8" t="n">
        <v>0</v>
      </c>
      <c r="M134" s="8" t="n">
        <v>0</v>
      </c>
      <c r="N134" s="8" t="n">
        <v>4.528</v>
      </c>
      <c r="O134" s="8" t="n">
        <v>3.55</v>
      </c>
      <c r="P134" s="7" t="n">
        <v>693980.2329</v>
      </c>
      <c r="Q134" s="7" t="n">
        <v>0</v>
      </c>
      <c r="R134" s="7" t="n">
        <v>0</v>
      </c>
      <c r="S134" s="7" t="n">
        <v>693980.2329</v>
      </c>
    </row>
    <row r="135" customFormat="false" ht="12.75" hidden="false" customHeight="false" outlineLevel="0" collapsed="false">
      <c r="A135" s="5" t="s">
        <v>33</v>
      </c>
      <c r="B135" s="5" t="s">
        <v>125</v>
      </c>
      <c r="C135" s="6" t="n">
        <v>37135</v>
      </c>
      <c r="D135" s="5" t="s">
        <v>124</v>
      </c>
      <c r="E135" s="5" t="s">
        <v>36</v>
      </c>
      <c r="F135" s="7" t="n">
        <v>750000</v>
      </c>
      <c r="G135" s="7" t="n">
        <v>705673.3847</v>
      </c>
      <c r="H135" s="8" t="n">
        <v>4.518</v>
      </c>
      <c r="I135" s="8" t="n">
        <v>3.54</v>
      </c>
      <c r="J135" s="8" t="n">
        <v>0</v>
      </c>
      <c r="K135" s="8" t="n">
        <v>0</v>
      </c>
      <c r="L135" s="8" t="n">
        <v>0</v>
      </c>
      <c r="M135" s="8" t="n">
        <v>0</v>
      </c>
      <c r="N135" s="8" t="n">
        <v>4.518</v>
      </c>
      <c r="O135" s="8" t="n">
        <v>3.54</v>
      </c>
      <c r="P135" s="7" t="n">
        <v>690148.5702</v>
      </c>
      <c r="Q135" s="7" t="n">
        <v>0</v>
      </c>
      <c r="R135" s="7" t="n">
        <v>0</v>
      </c>
      <c r="S135" s="7" t="n">
        <v>690148.5702</v>
      </c>
    </row>
    <row r="136" customFormat="false" ht="12.75" hidden="false" customHeight="false" outlineLevel="0" collapsed="false">
      <c r="A136" s="5" t="s">
        <v>33</v>
      </c>
      <c r="B136" s="5" t="s">
        <v>126</v>
      </c>
      <c r="C136" s="6" t="n">
        <v>36800</v>
      </c>
      <c r="D136" s="5" t="s">
        <v>124</v>
      </c>
      <c r="E136" s="5" t="s">
        <v>36</v>
      </c>
      <c r="F136" s="7" t="n">
        <v>116000</v>
      </c>
      <c r="G136" s="7" t="n">
        <v>0</v>
      </c>
      <c r="H136" s="8" t="n">
        <v>5.312</v>
      </c>
      <c r="I136" s="8" t="n">
        <v>5.42</v>
      </c>
      <c r="J136" s="8" t="n">
        <v>0</v>
      </c>
      <c r="K136" s="8" t="n">
        <v>0</v>
      </c>
      <c r="L136" s="8" t="n">
        <v>0</v>
      </c>
      <c r="M136" s="8" t="n">
        <v>0</v>
      </c>
      <c r="N136" s="8" t="n">
        <v>5.312</v>
      </c>
      <c r="O136" s="8" t="n">
        <v>5.42</v>
      </c>
      <c r="P136" s="7" t="n">
        <v>-12528</v>
      </c>
      <c r="Q136" s="7" t="n">
        <v>0</v>
      </c>
      <c r="R136" s="7" t="n">
        <v>0</v>
      </c>
      <c r="S136" s="7" t="n">
        <v>-12528</v>
      </c>
    </row>
    <row r="137" customFormat="false" ht="12.75" hidden="false" customHeight="false" outlineLevel="0" collapsed="false">
      <c r="A137" s="5" t="s">
        <v>33</v>
      </c>
      <c r="B137" s="5" t="s">
        <v>127</v>
      </c>
      <c r="C137" s="6" t="n">
        <v>36892</v>
      </c>
      <c r="D137" s="5" t="s">
        <v>124</v>
      </c>
      <c r="E137" s="5" t="s">
        <v>128</v>
      </c>
      <c r="F137" s="7" t="n">
        <v>0</v>
      </c>
      <c r="G137" s="7" t="n">
        <v>0</v>
      </c>
      <c r="H137" s="8" t="n">
        <v>5.398</v>
      </c>
      <c r="I137" s="8" t="n">
        <v>0</v>
      </c>
      <c r="J137" s="8" t="n">
        <v>0</v>
      </c>
      <c r="K137" s="8" t="n">
        <v>0</v>
      </c>
      <c r="L137" s="8" t="n">
        <v>0</v>
      </c>
      <c r="M137" s="8" t="n">
        <v>0</v>
      </c>
      <c r="N137" s="8" t="n">
        <v>5.398</v>
      </c>
      <c r="O137" s="8" t="n">
        <v>0</v>
      </c>
      <c r="P137" s="7" t="n">
        <v>-5713.0482</v>
      </c>
      <c r="Q137" s="7" t="n">
        <v>0</v>
      </c>
      <c r="R137" s="7" t="n">
        <v>0</v>
      </c>
      <c r="S137" s="7" t="n">
        <v>-5713.0482</v>
      </c>
    </row>
    <row r="138" customFormat="false" ht="12.75" hidden="false" customHeight="false" outlineLevel="0" collapsed="false">
      <c r="A138" s="5" t="s">
        <v>33</v>
      </c>
      <c r="B138" s="5" t="s">
        <v>129</v>
      </c>
      <c r="C138" s="6" t="n">
        <v>36831</v>
      </c>
      <c r="D138" s="5" t="s">
        <v>124</v>
      </c>
      <c r="E138" s="5" t="s">
        <v>128</v>
      </c>
      <c r="F138" s="7" t="n">
        <v>0</v>
      </c>
      <c r="G138" s="7" t="n">
        <v>0</v>
      </c>
      <c r="H138" s="8" t="n">
        <v>5.348</v>
      </c>
      <c r="I138" s="8" t="n">
        <v>0</v>
      </c>
      <c r="J138" s="8" t="n">
        <v>0</v>
      </c>
      <c r="K138" s="8" t="n">
        <v>0</v>
      </c>
      <c r="L138" s="8" t="n">
        <v>0</v>
      </c>
      <c r="M138" s="8" t="n">
        <v>0</v>
      </c>
      <c r="N138" s="8" t="n">
        <v>5.348</v>
      </c>
      <c r="O138" s="8" t="n">
        <v>0</v>
      </c>
      <c r="P138" s="7" t="n">
        <v>-149.2056</v>
      </c>
      <c r="Q138" s="7" t="n">
        <v>0</v>
      </c>
      <c r="R138" s="7" t="n">
        <v>0</v>
      </c>
      <c r="S138" s="7" t="n">
        <v>-149.2056</v>
      </c>
    </row>
    <row r="139" customFormat="false" ht="12.75" hidden="false" customHeight="false" outlineLevel="0" collapsed="false">
      <c r="A139" s="5" t="s">
        <v>33</v>
      </c>
      <c r="B139" s="5" t="s">
        <v>130</v>
      </c>
      <c r="C139" s="6" t="n">
        <v>36800</v>
      </c>
      <c r="D139" s="5" t="s">
        <v>124</v>
      </c>
      <c r="E139" s="5" t="s">
        <v>36</v>
      </c>
      <c r="F139" s="7" t="n">
        <v>465000</v>
      </c>
      <c r="G139" s="7" t="n">
        <v>0</v>
      </c>
      <c r="H139" s="8" t="n">
        <v>5.312</v>
      </c>
      <c r="I139" s="8" t="n">
        <v>5.415</v>
      </c>
      <c r="J139" s="8" t="n">
        <v>0</v>
      </c>
      <c r="K139" s="8" t="n">
        <v>0</v>
      </c>
      <c r="L139" s="8" t="n">
        <v>0</v>
      </c>
      <c r="M139" s="8" t="n">
        <v>0</v>
      </c>
      <c r="N139" s="8" t="n">
        <v>5.312</v>
      </c>
      <c r="O139" s="8" t="n">
        <v>5.415</v>
      </c>
      <c r="P139" s="7" t="n">
        <v>-47895</v>
      </c>
      <c r="Q139" s="7" t="n">
        <v>0</v>
      </c>
      <c r="R139" s="7" t="n">
        <v>0</v>
      </c>
      <c r="S139" s="7" t="n">
        <v>-47895</v>
      </c>
    </row>
    <row r="140" customFormat="false" ht="12.75" hidden="false" customHeight="false" outlineLevel="0" collapsed="false">
      <c r="A140" s="5" t="s">
        <v>33</v>
      </c>
      <c r="B140" s="5" t="s">
        <v>131</v>
      </c>
      <c r="C140" s="6" t="n">
        <v>36892</v>
      </c>
      <c r="D140" s="5" t="s">
        <v>124</v>
      </c>
      <c r="E140" s="5" t="s">
        <v>36</v>
      </c>
      <c r="F140" s="7" t="n">
        <v>-581000</v>
      </c>
      <c r="G140" s="7" t="n">
        <v>-571304.8227</v>
      </c>
      <c r="H140" s="8" t="n">
        <v>5.398</v>
      </c>
      <c r="I140" s="8" t="n">
        <v>5.555</v>
      </c>
      <c r="J140" s="8" t="n">
        <v>0</v>
      </c>
      <c r="K140" s="8" t="n">
        <v>0</v>
      </c>
      <c r="L140" s="8" t="n">
        <v>0</v>
      </c>
      <c r="M140" s="8" t="n">
        <v>0</v>
      </c>
      <c r="N140" s="8" t="n">
        <v>5.398</v>
      </c>
      <c r="O140" s="8" t="n">
        <v>5.555</v>
      </c>
      <c r="P140" s="7" t="n">
        <v>89694.8572</v>
      </c>
      <c r="Q140" s="7" t="n">
        <v>0</v>
      </c>
      <c r="R140" s="7" t="n">
        <v>0</v>
      </c>
      <c r="S140" s="7" t="n">
        <v>89694.8572</v>
      </c>
    </row>
    <row r="141" customFormat="false" ht="12.75" hidden="false" customHeight="false" outlineLevel="0" collapsed="false">
      <c r="A141" s="5" t="s">
        <v>33</v>
      </c>
      <c r="B141" s="5" t="s">
        <v>132</v>
      </c>
      <c r="C141" s="6" t="n">
        <v>36800</v>
      </c>
      <c r="D141" s="5" t="s">
        <v>124</v>
      </c>
      <c r="E141" s="5" t="s">
        <v>128</v>
      </c>
      <c r="F141" s="7" t="n">
        <v>0</v>
      </c>
      <c r="G141" s="7" t="n">
        <v>0</v>
      </c>
      <c r="H141" s="8" t="n">
        <v>5.312</v>
      </c>
      <c r="I141" s="8" t="n">
        <v>0</v>
      </c>
      <c r="J141" s="8" t="n">
        <v>0</v>
      </c>
      <c r="K141" s="8" t="n">
        <v>0</v>
      </c>
      <c r="L141" s="8" t="n">
        <v>0</v>
      </c>
      <c r="M141" s="8" t="n">
        <v>0</v>
      </c>
      <c r="N141" s="8" t="n">
        <v>5.312</v>
      </c>
      <c r="O141" s="8" t="n">
        <v>0</v>
      </c>
      <c r="P141" s="7" t="n">
        <v>-200</v>
      </c>
      <c r="Q141" s="7" t="n">
        <v>0</v>
      </c>
      <c r="R141" s="7" t="n">
        <v>0</v>
      </c>
      <c r="S141" s="7" t="n">
        <v>-200</v>
      </c>
    </row>
    <row r="142" customFormat="false" ht="12.75" hidden="false" customHeight="false" outlineLevel="0" collapsed="false">
      <c r="A142" s="5" t="s">
        <v>33</v>
      </c>
      <c r="B142" s="5" t="s">
        <v>133</v>
      </c>
      <c r="C142" s="6" t="n">
        <v>36831</v>
      </c>
      <c r="D142" s="5" t="s">
        <v>124</v>
      </c>
      <c r="E142" s="5" t="s">
        <v>128</v>
      </c>
      <c r="F142" s="7" t="n">
        <v>0</v>
      </c>
      <c r="G142" s="7" t="n">
        <v>0</v>
      </c>
      <c r="H142" s="8" t="n">
        <v>5.348</v>
      </c>
      <c r="I142" s="8" t="n">
        <v>0</v>
      </c>
      <c r="J142" s="8" t="n">
        <v>0</v>
      </c>
      <c r="K142" s="8" t="n">
        <v>0</v>
      </c>
      <c r="L142" s="8" t="n">
        <v>0</v>
      </c>
      <c r="M142" s="8" t="n">
        <v>0</v>
      </c>
      <c r="N142" s="8" t="n">
        <v>5.348</v>
      </c>
      <c r="O142" s="8" t="n">
        <v>0</v>
      </c>
      <c r="P142" s="7" t="n">
        <v>-99.4704</v>
      </c>
      <c r="Q142" s="7" t="n">
        <v>0</v>
      </c>
      <c r="R142" s="7" t="n">
        <v>0</v>
      </c>
      <c r="S142" s="7" t="n">
        <v>-99.4704</v>
      </c>
    </row>
  </sheetData>
  <autoFilter ref="A1:S164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1998-02-26T19:03:40Z</cp:lastPrinted>
  <cp:revision>0</cp:revision>
  <dc:subject/>
  <dc:title/>
</cp:coreProperties>
</file>