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542.xml" ContentType="application/vnd.ms-excel.controlproperties+xml"/>
  <Override PartName="/xl/ctrlProps/ctrlProps127.xml" ContentType="application/vnd.ms-excel.controlproperties+xml"/>
  <Override PartName="/xl/ctrlProps/ctrlProps541.xml" ContentType="application/vnd.ms-excel.controlproperties+xml"/>
  <Override PartName="/xl/ctrlProps/ctrlProps126.xml" ContentType="application/vnd.ms-excel.controlproperties+xml"/>
  <Override PartName="/xl/ctrlProps/ctrlProps540.xml" ContentType="application/vnd.ms-excel.controlproperties+xml"/>
  <Override PartName="/xl/ctrlProps/ctrlProps125.xml" ContentType="application/vnd.ms-excel.controlproperties+xml"/>
  <Override PartName="/xl/ctrlProps/ctrlProps533.xml" ContentType="application/vnd.ms-excel.controlproperties+xml"/>
  <Override PartName="/xl/ctrlProps/ctrlProps118.xml" ContentType="application/vnd.ms-excel.controlproperties+xml"/>
  <Override PartName="/xl/ctrlProps/ctrlProps532.xml" ContentType="application/vnd.ms-excel.controlproperties+xml"/>
  <Override PartName="/xl/ctrlProps/ctrlProps117.xml" ContentType="application/vnd.ms-excel.controlproperties+xml"/>
  <Override PartName="/xl/ctrlProps/ctrlProps531.xml" ContentType="application/vnd.ms-excel.controlproperties+xml"/>
  <Override PartName="/xl/ctrlProps/ctrlProps116.xml" ContentType="application/vnd.ms-excel.controlproperties+xml"/>
  <Override PartName="/xl/ctrlProps/ctrlProps530.xml" ContentType="application/vnd.ms-excel.controlproperties+xml"/>
  <Override PartName="/xl/ctrlProps/ctrlProps115.xml" ContentType="application/vnd.ms-excel.controlproperties+xml"/>
  <Override PartName="/xl/ctrlProps/ctrlProps523.xml" ContentType="application/vnd.ms-excel.controlproperties+xml"/>
  <Override PartName="/xl/ctrlProps/ctrlProps108.xml" ContentType="application/vnd.ms-excel.controlproperties+xml"/>
  <Override PartName="/xl/ctrlProps/ctrlProps494.xml" ContentType="application/vnd.ms-excel.controlproperties+xml"/>
  <Override PartName="/xl/ctrlProps/ctrlProps522.xml" ContentType="application/vnd.ms-excel.controlproperties+xml"/>
  <Override PartName="/xl/ctrlProps/ctrlProps107.xml" ContentType="application/vnd.ms-excel.controlproperties+xml"/>
  <Override PartName="/xl/ctrlProps/ctrlProps493.xml" ContentType="application/vnd.ms-excel.controlproperties+xml"/>
  <Override PartName="/xl/ctrlProps/ctrlProps521.xml" ContentType="application/vnd.ms-excel.controlproperties+xml"/>
  <Override PartName="/xl/ctrlProps/ctrlProps106.xml" ContentType="application/vnd.ms-excel.controlproperties+xml"/>
  <Override PartName="/xl/ctrlProps/ctrlProps492.xml" ContentType="application/vnd.ms-excel.controlproperties+xml"/>
  <Override PartName="/xl/ctrlProps/ctrlProps520.xml" ContentType="application/vnd.ms-excel.controlproperties+xml"/>
  <Override PartName="/xl/ctrlProps/ctrlProps105.xml" ContentType="application/vnd.ms-excel.controlproperties+xml"/>
  <Override PartName="/xl/ctrlProps/ctrlProps491.xml" ContentType="application/vnd.ms-excel.controlproperties+xml"/>
  <Override PartName="/xl/ctrlProps/ctrlProps513.xml" ContentType="application/vnd.ms-excel.controlproperties+xml"/>
  <Override PartName="/xl/ctrlProps/ctrlProps484.xml" ContentType="application/vnd.ms-excel.controlproperties+xml"/>
  <Override PartName="/xl/ctrlProps/ctrlProps512.xml" ContentType="application/vnd.ms-excel.controlproperties+xml"/>
  <Override PartName="/xl/ctrlProps/ctrlProps483.xml" ContentType="application/vnd.ms-excel.controlproperties+xml"/>
  <Override PartName="/xl/ctrlProps/ctrlProps511.xml" ContentType="application/vnd.ms-excel.controlproperties+xml"/>
  <Override PartName="/xl/ctrlProps/ctrlProps482.xml" ContentType="application/vnd.ms-excel.controlproperties+xml"/>
  <Override PartName="/xl/ctrlProps/ctrlProps510.xml" ContentType="application/vnd.ms-excel.controlproperties+xml"/>
  <Override PartName="/xl/ctrlProps/ctrlProps481.xml" ContentType="application/vnd.ms-excel.controlproperties+xml"/>
  <Override PartName="/xl/ctrlProps/ctrlProps503.xml" ContentType="application/vnd.ms-excel.controlproperties+xml"/>
  <Override PartName="/xl/ctrlProps/ctrlProps474.xml" ContentType="application/vnd.ms-excel.controlproperties+xml"/>
  <Override PartName="/xl/ctrlProps/ctrlProps502.xml" ContentType="application/vnd.ms-excel.controlproperties+xml"/>
  <Override PartName="/xl/ctrlProps/ctrlProps473.xml" ContentType="application/vnd.ms-excel.controlproperties+xml"/>
  <Override PartName="/xl/ctrlProps/ctrlProps501.xml" ContentType="application/vnd.ms-excel.controlproperties+xml"/>
  <Override PartName="/xl/ctrlProps/ctrlProps472.xml" ContentType="application/vnd.ms-excel.controlproperties+xml"/>
  <Override PartName="/xl/ctrlProps/ctrlProps500.xml" ContentType="application/vnd.ms-excel.controlproperties+xml"/>
  <Override PartName="/xl/ctrlProps/ctrlProps471.xml" ContentType="application/vnd.ms-excel.controlproperties+xml"/>
  <Override PartName="/xl/ctrlProps/ctrlProps499.xml" ContentType="application/vnd.ms-excel.controlproperties+xml"/>
  <Override PartName="/xl/ctrlProps/ctrlProps528.xml" ContentType="application/vnd.ms-excel.controlproperties+xml"/>
  <Override PartName="/xl/ctrlProps/ctrlProps943.xml" ContentType="application/vnd.ms-excel.controlproperties+xml"/>
  <Override PartName="/xl/ctrlProps/ctrlProps453.xml" ContentType="application/vnd.ms-excel.controlproperties+xml"/>
  <Override PartName="/xl/ctrlProps/ctrlProps452.xml" ContentType="application/vnd.ms-excel.controlproperties+xml"/>
  <Override PartName="/xl/ctrlProps/ctrlProps451.xml" ContentType="application/vnd.ms-excel.controlproperties+xml"/>
  <Override PartName="/xl/ctrlProps/ctrlProps450.xml" ContentType="application/vnd.ms-excel.controlproperties+xml"/>
  <Override PartName="/xl/ctrlProps/ctrlProps443.xml" ContentType="application/vnd.ms-excel.controlproperties+xml"/>
  <Override PartName="/xl/ctrlProps/ctrlProps442.xml" ContentType="application/vnd.ms-excel.controlproperties+xml"/>
  <Override PartName="/xl/ctrlProps/ctrlProps441.xml" ContentType="application/vnd.ms-excel.controlproperties+xml"/>
  <Override PartName="/xl/ctrlProps/ctrlProps440.xml" ContentType="application/vnd.ms-excel.controlproperties+xml"/>
  <Override PartName="/xl/ctrlProps/ctrlProps433.xml" ContentType="application/vnd.ms-excel.controlproperties+xml"/>
  <Override PartName="/xl/ctrlProps/ctrlProps432.xml" ContentType="application/vnd.ms-excel.controlproperties+xml"/>
  <Override PartName="/xl/ctrlProps/ctrlProps431.xml" ContentType="application/vnd.ms-excel.controlproperties+xml"/>
  <Override PartName="/xl/ctrlProps/ctrlProps430.xml" ContentType="application/vnd.ms-excel.controlproperties+xml"/>
  <Override PartName="/xl/ctrlProps/ctrlProps423.xml" ContentType="application/vnd.ms-excel.controlproperties+xml"/>
  <Override PartName="/xl/ctrlProps/ctrlProps394.xml" ContentType="application/vnd.ms-excel.controlproperties+xml"/>
  <Override PartName="/xl/ctrlProps/ctrlProps422.xml" ContentType="application/vnd.ms-excel.controlproperties+xml"/>
  <Override PartName="/xl/ctrlProps/ctrlProps393.xml" ContentType="application/vnd.ms-excel.controlproperties+xml"/>
  <Override PartName="/xl/ctrlProps/ctrlProps421.xml" ContentType="application/vnd.ms-excel.controlproperties+xml"/>
  <Override PartName="/xl/ctrlProps/ctrlProps392.xml" ContentType="application/vnd.ms-excel.controlproperties+xml"/>
  <Override PartName="/xl/ctrlProps/ctrlProps420.xml" ContentType="application/vnd.ms-excel.controlproperties+xml"/>
  <Override PartName="/xl/ctrlProps/ctrlProps391.xml" ContentType="application/vnd.ms-excel.controlproperties+xml"/>
  <Override PartName="/xl/ctrlProps/ctrlProps413.xml" ContentType="application/vnd.ms-excel.controlproperties+xml"/>
  <Override PartName="/xl/ctrlProps/ctrlProps384.xml" ContentType="application/vnd.ms-excel.controlproperties+xml"/>
  <Override PartName="/xl/ctrlProps/ctrlProps412.xml" ContentType="application/vnd.ms-excel.controlproperties+xml"/>
  <Override PartName="/xl/ctrlProps/ctrlProps383.xml" ContentType="application/vnd.ms-excel.controlproperties+xml"/>
  <Override PartName="/xl/ctrlProps/ctrlProps411.xml" ContentType="application/vnd.ms-excel.controlproperties+xml"/>
  <Override PartName="/xl/ctrlProps/ctrlProps382.xml" ContentType="application/vnd.ms-excel.controlproperties+xml"/>
  <Override PartName="/xl/ctrlProps/ctrlProps410.xml" ContentType="application/vnd.ms-excel.controlproperties+xml"/>
  <Override PartName="/xl/ctrlProps/ctrlProps381.xml" ContentType="application/vnd.ms-excel.controlproperties+xml"/>
  <Override PartName="/xl/ctrlProps/ctrlProps403.xml" ContentType="application/vnd.ms-excel.controlproperties+xml"/>
  <Override PartName="/xl/ctrlProps/ctrlProps374.xml" ContentType="application/vnd.ms-excel.controlproperties+xml"/>
  <Override PartName="/xl/ctrlProps/ctrlProps402.xml" ContentType="application/vnd.ms-excel.controlproperties+xml"/>
  <Override PartName="/xl/ctrlProps/ctrlProps373.xml" ContentType="application/vnd.ms-excel.controlproperties+xml"/>
  <Override PartName="/xl/ctrlProps/ctrlProps401.xml" ContentType="application/vnd.ms-excel.controlproperties+xml"/>
  <Override PartName="/xl/ctrlProps/ctrlProps372.xml" ContentType="application/vnd.ms-excel.controlproperties+xml"/>
  <Override PartName="/xl/ctrlProps/ctrlProps400.xml" ContentType="application/vnd.ms-excel.controlproperties+xml"/>
  <Override PartName="/xl/ctrlProps/ctrlProps371.xml" ContentType="application/vnd.ms-excel.controlproperties+xml"/>
  <Override PartName="/xl/ctrlProps/ctrlProps399.xml" ContentType="application/vnd.ms-excel.controlproperties+xml"/>
  <Override PartName="/xl/ctrlProps/ctrlProps428.xml" ContentType="application/vnd.ms-excel.controlproperties+xml"/>
  <Override PartName="/xl/ctrlProps/ctrlProps843.xml" ContentType="application/vnd.ms-excel.controlproperties+xml"/>
  <Override PartName="/xl/ctrlProps/ctrlProps398.xml" ContentType="application/vnd.ms-excel.controlproperties+xml"/>
  <Override PartName="/xl/ctrlProps/ctrlProps427.xml" ContentType="application/vnd.ms-excel.controlproperties+xml"/>
  <Override PartName="/xl/ctrlProps/ctrlProps842.xml" ContentType="application/vnd.ms-excel.controlproperties+xml"/>
  <Override PartName="/xl/ctrlProps/ctrlProps397.xml" ContentType="application/vnd.ms-excel.controlproperties+xml"/>
  <Override PartName="/xl/ctrlProps/ctrlProps426.xml" ContentType="application/vnd.ms-excel.controlproperties+xml"/>
  <Override PartName="/xl/ctrlProps/ctrlProps841.xml" ContentType="application/vnd.ms-excel.controlproperties+xml"/>
  <Override PartName="/xl/ctrlProps/ctrlProps396.xml" ContentType="application/vnd.ms-excel.controlproperties+xml"/>
  <Override PartName="/xl/ctrlProps/ctrlProps425.xml" ContentType="application/vnd.ms-excel.controlproperties+xml"/>
  <Override PartName="/xl/ctrlProps/ctrlProps840.xml" ContentType="application/vnd.ms-excel.controlproperties+xml"/>
  <Override PartName="/xl/ctrlProps/ctrlProps395.xml" ContentType="application/vnd.ms-excel.controlproperties+xml"/>
  <Override PartName="/xl/ctrlProps/ctrlProps424.xml" ContentType="application/vnd.ms-excel.controlproperties+xml"/>
  <Override PartName="/xl/ctrlProps/ctrlProps363.xml" ContentType="application/vnd.ms-excel.controlproperties+xml"/>
  <Override PartName="/xl/ctrlProps/ctrlProps362.xml" ContentType="application/vnd.ms-excel.controlproperties+xml"/>
  <Override PartName="/xl/ctrlProps/ctrlProps361.xml" ContentType="application/vnd.ms-excel.controlproperties+xml"/>
  <Override PartName="/xl/ctrlProps/ctrlProps360.xml" ContentType="application/vnd.ms-excel.controlproperties+xml"/>
  <Override PartName="/xl/ctrlProps/ctrlProps353.xml" ContentType="application/vnd.ms-excel.controlproperties+xml"/>
  <Override PartName="/xl/ctrlProps/ctrlProps352.xml" ContentType="application/vnd.ms-excel.controlproperties+xml"/>
  <Override PartName="/xl/ctrlProps/ctrlProps351.xml" ContentType="application/vnd.ms-excel.controlproperties+xml"/>
  <Override PartName="/xl/ctrlProps/ctrlProps350.xml" ContentType="application/vnd.ms-excel.controlproperties+xml"/>
  <Override PartName="/xl/ctrlProps/ctrlProps537.xml" ContentType="application/vnd.ms-excel.controlproperties+xml"/>
  <Override PartName="/xl/ctrlProps/ctrlProps343.xml" ContentType="application/vnd.ms-excel.controlproperties+xml"/>
  <Override PartName="/xl/ctrlProps/ctrlProps536.xml" ContentType="application/vnd.ms-excel.controlproperties+xml"/>
  <Override PartName="/xl/ctrlProps/ctrlProps342.xml" ContentType="application/vnd.ms-excel.controlproperties+xml"/>
  <Override PartName="/xl/ctrlProps/ctrlProps535.xml" ContentType="application/vnd.ms-excel.controlproperties+xml"/>
  <Override PartName="/xl/ctrlProps/ctrlProps341.xml" ContentType="application/vnd.ms-excel.controlproperties+xml"/>
  <Override PartName="/xl/ctrlProps/ctrlProps534.xml" ContentType="application/vnd.ms-excel.controlproperties+xml"/>
  <Override PartName="/xl/ctrlProps/ctrlProps119.xml" ContentType="application/vnd.ms-excel.controlproperties+xml"/>
  <Override PartName="/xl/ctrlProps/ctrlProps340.xml" ContentType="application/vnd.ms-excel.controlproperties+xml"/>
  <Override PartName="/xl/ctrlProps/ctrlProps527.xml" ContentType="application/vnd.ms-excel.controlproperties+xml"/>
  <Override PartName="/xl/ctrlProps/ctrlProps498.xml" ContentType="application/vnd.ms-excel.controlproperties+xml"/>
  <Override PartName="/xl/ctrlProps/ctrlProps942.xml" ContentType="application/vnd.ms-excel.controlproperties+xml"/>
  <Override PartName="/xl/ctrlProps/ctrlProps333.xml" ContentType="application/vnd.ms-excel.controlproperties+xml"/>
  <Override PartName="/xl/ctrlProps/ctrlProps526.xml" ContentType="application/vnd.ms-excel.controlproperties+xml"/>
  <Override PartName="/xl/ctrlProps/ctrlProps497.xml" ContentType="application/vnd.ms-excel.controlproperties+xml"/>
  <Override PartName="/xl/ctrlProps/ctrlProps941.xml" ContentType="application/vnd.ms-excel.controlproperties+xml"/>
  <Override PartName="/xl/ctrlProps/ctrlProps332.xml" ContentType="application/vnd.ms-excel.controlproperties+xml"/>
  <Override PartName="/xl/ctrlProps/ctrlProps525.xml" ContentType="application/vnd.ms-excel.controlproperties+xml"/>
  <Override PartName="/xl/ctrlProps/ctrlProps496.xml" ContentType="application/vnd.ms-excel.controlproperties+xml"/>
  <Override PartName="/xl/ctrlProps/ctrlProps940.xml" ContentType="application/vnd.ms-excel.controlproperties+xml"/>
  <Override PartName="/xl/ctrlProps/ctrlProps331.xml" ContentType="application/vnd.ms-excel.controlproperties+xml"/>
  <Override PartName="/xl/ctrlProps/ctrlProps524.xml" ContentType="application/vnd.ms-excel.controlproperties+xml"/>
  <Override PartName="/xl/ctrlProps/ctrlProps109.xml" ContentType="application/vnd.ms-excel.controlproperties+xml"/>
  <Override PartName="/xl/ctrlProps/ctrlProps495.xml" ContentType="application/vnd.ms-excel.controlproperties+xml"/>
  <Override PartName="/xl/ctrlProps/ctrlProps330.xml" ContentType="application/vnd.ms-excel.controlproperties+xml"/>
  <Override PartName="/xl/ctrlProps/ctrlProps517.xml" ContentType="application/vnd.ms-excel.controlproperties+xml"/>
  <Override PartName="/xl/ctrlProps/ctrlProps488.xml" ContentType="application/vnd.ms-excel.controlproperties+xml"/>
  <Override PartName="/xl/ctrlProps/ctrlProps932.xml" ContentType="application/vnd.ms-excel.controlproperties+xml"/>
  <Override PartName="/xl/ctrlProps/ctrlProps323.xml" ContentType="application/vnd.ms-excel.controlproperties+xml"/>
  <Override PartName="/xl/ctrlProps/ctrlProps294.xml" ContentType="application/vnd.ms-excel.controlproperties+xml"/>
  <Override PartName="/xl/ctrlProps/ctrlProps516.xml" ContentType="application/vnd.ms-excel.controlproperties+xml"/>
  <Override PartName="/xl/ctrlProps/ctrlProps487.xml" ContentType="application/vnd.ms-excel.controlproperties+xml"/>
  <Override PartName="/xl/ctrlProps/ctrlProps931.xml" ContentType="application/vnd.ms-excel.controlproperties+xml"/>
  <Override PartName="/xl/ctrlProps/ctrlProps322.xml" ContentType="application/vnd.ms-excel.controlproperties+xml"/>
  <Override PartName="/xl/ctrlProps/ctrlProps293.xml" ContentType="application/vnd.ms-excel.controlproperties+xml"/>
  <Override PartName="/xl/ctrlProps/ctrlProps515.xml" ContentType="application/vnd.ms-excel.controlproperties+xml"/>
  <Override PartName="/xl/ctrlProps/ctrlProps486.xml" ContentType="application/vnd.ms-excel.controlproperties+xml"/>
  <Override PartName="/xl/ctrlProps/ctrlProps930.xml" ContentType="application/vnd.ms-excel.controlproperties+xml"/>
  <Override PartName="/xl/ctrlProps/ctrlProps321.xml" ContentType="application/vnd.ms-excel.controlproperties+xml"/>
  <Override PartName="/xl/ctrlProps/ctrlProps292.xml" ContentType="application/vnd.ms-excel.controlproperties+xml"/>
  <Override PartName="/xl/ctrlProps/ctrlProps514.xml" ContentType="application/vnd.ms-excel.controlproperties+xml"/>
  <Override PartName="/xl/ctrlProps/ctrlProps485.xml" ContentType="application/vnd.ms-excel.controlproperties+xml"/>
  <Override PartName="/xl/ctrlProps/ctrlProps320.xml" ContentType="application/vnd.ms-excel.controlproperties+xml"/>
  <Override PartName="/xl/ctrlProps/ctrlProps291.xml" ContentType="application/vnd.ms-excel.controlproperties+xml"/>
  <Override PartName="/xl/ctrlProps/ctrlProps507.xml" ContentType="application/vnd.ms-excel.controlproperties+xml"/>
  <Override PartName="/xl/ctrlProps/ctrlProps478.xml" ContentType="application/vnd.ms-excel.controlproperties+xml"/>
  <Override PartName="/xl/ctrlProps/ctrlProps893.xml" ContentType="application/vnd.ms-excel.controlproperties+xml"/>
  <Override PartName="/xl/ctrlProps/ctrlProps922.xml" ContentType="application/vnd.ms-excel.controlproperties+xml"/>
  <Override PartName="/xl/ctrlProps/ctrlProps313.xml" ContentType="application/vnd.ms-excel.controlproperties+xml"/>
  <Override PartName="/xl/ctrlProps/ctrlProps284.xml" ContentType="application/vnd.ms-excel.controlproperties+xml"/>
  <Override PartName="/xl/ctrlProps/ctrlProps506.xml" ContentType="application/vnd.ms-excel.controlproperties+xml"/>
  <Override PartName="/xl/ctrlProps/ctrlProps477.xml" ContentType="application/vnd.ms-excel.controlproperties+xml"/>
  <Override PartName="/xl/ctrlProps/ctrlProps892.xml" ContentType="application/vnd.ms-excel.controlproperties+xml"/>
  <Override PartName="/xl/ctrlProps/ctrlProps921.xml" ContentType="application/vnd.ms-excel.controlproperties+xml"/>
  <Override PartName="/xl/ctrlProps/ctrlProps312.xml" ContentType="application/vnd.ms-excel.controlproperties+xml"/>
  <Override PartName="/xl/ctrlProps/ctrlProps283.xml" ContentType="application/vnd.ms-excel.controlproperties+xml"/>
  <Override PartName="/xl/ctrlProps/ctrlProps505.xml" ContentType="application/vnd.ms-excel.controlproperties+xml"/>
  <Override PartName="/xl/ctrlProps/ctrlProps476.xml" ContentType="application/vnd.ms-excel.controlproperties+xml"/>
  <Override PartName="/xl/ctrlProps/ctrlProps891.xml" ContentType="application/vnd.ms-excel.controlproperties+xml"/>
  <Override PartName="/xl/ctrlProps/ctrlProps920.xml" ContentType="application/vnd.ms-excel.controlproperties+xml"/>
  <Override PartName="/xl/ctrlProps/ctrlProps311.xml" ContentType="application/vnd.ms-excel.controlproperties+xml"/>
  <Override PartName="/xl/ctrlProps/ctrlProps282.xml" ContentType="application/vnd.ms-excel.controlproperties+xml"/>
  <Override PartName="/xl/ctrlProps/ctrlProps504.xml" ContentType="application/vnd.ms-excel.controlproperties+xml"/>
  <Override PartName="/xl/ctrlProps/ctrlProps475.xml" ContentType="application/vnd.ms-excel.controlproperties+xml"/>
  <Override PartName="/xl/ctrlProps/ctrlProps890.xml" ContentType="application/vnd.ms-excel.controlproperties+xml"/>
  <Override PartName="/xl/ctrlProps/ctrlProps310.xml" ContentType="application/vnd.ms-excel.controlproperties+xml"/>
  <Override PartName="/xl/ctrlProps/ctrlProps281.xml" ContentType="application/vnd.ms-excel.controlproperties+xml"/>
  <Override PartName="/xl/ctrlProps/ctrlProps303.xml" ContentType="application/vnd.ms-excel.controlproperties+xml"/>
  <Override PartName="/xl/ctrlProps/ctrlProps274.xml" ContentType="application/vnd.ms-excel.controlproperties+xml"/>
  <Override PartName="/xl/ctrlProps/ctrlProps302.xml" ContentType="application/vnd.ms-excel.controlproperties+xml"/>
  <Override PartName="/xl/ctrlProps/ctrlProps273.xml" ContentType="application/vnd.ms-excel.controlproperties+xml"/>
  <Override PartName="/xl/ctrlProps/ctrlProps301.xml" ContentType="application/vnd.ms-excel.controlproperties+xml"/>
  <Override PartName="/xl/ctrlProps/ctrlProps272.xml" ContentType="application/vnd.ms-excel.controlproperties+xml"/>
  <Override PartName="/xl/ctrlProps/ctrlProps300.xml" ContentType="application/vnd.ms-excel.controlproperties+xml"/>
  <Override PartName="/xl/ctrlProps/ctrlProps271.xml" ContentType="application/vnd.ms-excel.controlproperties+xml"/>
  <Override PartName="/xl/ctrlProps/ctrlProps299.xml" ContentType="application/vnd.ms-excel.controlproperties+xml"/>
  <Override PartName="/xl/ctrlProps/ctrlProps328.xml" ContentType="application/vnd.ms-excel.controlproperties+xml"/>
  <Override PartName="/xl/ctrlProps/ctrlProps743.xml" ContentType="application/vnd.ms-excel.controlproperties+xml"/>
  <Override PartName="/xl/ctrlProps/ctrlProps298.xml" ContentType="application/vnd.ms-excel.controlproperties+xml"/>
  <Override PartName="/xl/ctrlProps/ctrlProps327.xml" ContentType="application/vnd.ms-excel.controlproperties+xml"/>
  <Override PartName="/xl/ctrlProps/ctrlProps742.xml" ContentType="application/vnd.ms-excel.controlproperties+xml"/>
  <Override PartName="/xl/ctrlProps/ctrlProps297.xml" ContentType="application/vnd.ms-excel.controlproperties+xml"/>
  <Override PartName="/xl/ctrlProps/ctrlProps326.xml" ContentType="application/vnd.ms-excel.controlproperties+xml"/>
  <Override PartName="/xl/ctrlProps/ctrlProps741.xml" ContentType="application/vnd.ms-excel.controlproperties+xml"/>
  <Override PartName="/xl/ctrlProps/ctrlProps296.xml" ContentType="application/vnd.ms-excel.controlproperties+xml"/>
  <Override PartName="/xl/ctrlProps/ctrlProps325.xml" ContentType="application/vnd.ms-excel.controlproperties+xml"/>
  <Override PartName="/xl/ctrlProps/ctrlProps740.xml" ContentType="application/vnd.ms-excel.controlproperties+xml"/>
  <Override PartName="/xl/ctrlProps/ctrlProps489.xml" ContentType="application/vnd.ms-excel.controlproperties+xml"/>
  <Override PartName="/xl/ctrlProps/ctrlProps518.xml" ContentType="application/vnd.ms-excel.controlproperties+xml"/>
  <Override PartName="/xl/ctrlProps/ctrlProps933.xml" ContentType="application/vnd.ms-excel.controlproperties+xml"/>
  <Override PartName="/xl/ctrlProps/ctrlProps295.xml" ContentType="application/vnd.ms-excel.controlproperties+xml"/>
  <Override PartName="/xl/ctrlProps/ctrlProps324.xml" ContentType="application/vnd.ms-excel.controlproperties+xml"/>
  <Override PartName="/xl/ctrlProps/ctrlProps289.xml" ContentType="application/vnd.ms-excel.controlproperties+xml"/>
  <Override PartName="/xl/ctrlProps/ctrlProps318.xml" ContentType="application/vnd.ms-excel.controlproperties+xml"/>
  <Override PartName="/xl/ctrlProps/ctrlProps733.xml" ContentType="application/vnd.ms-excel.controlproperties+xml"/>
  <Override PartName="/xl/ctrlProps/ctrlProps288.xml" ContentType="application/vnd.ms-excel.controlproperties+xml"/>
  <Override PartName="/xl/ctrlProps/ctrlProps317.xml" ContentType="application/vnd.ms-excel.controlproperties+xml"/>
  <Override PartName="/xl/ctrlProps/ctrlProps732.xml" ContentType="application/vnd.ms-excel.controlproperties+xml"/>
  <Override PartName="/xl/ctrlProps/ctrlProps287.xml" ContentType="application/vnd.ms-excel.controlproperties+xml"/>
  <Override PartName="/xl/ctrlProps/ctrlProps316.xml" ContentType="application/vnd.ms-excel.controlproperties+xml"/>
  <Override PartName="/xl/ctrlProps/ctrlProps731.xml" ContentType="application/vnd.ms-excel.controlproperties+xml"/>
  <Override PartName="/xl/ctrlProps/ctrlProps286.xml" ContentType="application/vnd.ms-excel.controlproperties+xml"/>
  <Override PartName="/xl/ctrlProps/ctrlProps315.xml" ContentType="application/vnd.ms-excel.controlproperties+xml"/>
  <Override PartName="/xl/ctrlProps/ctrlProps730.xml" ContentType="application/vnd.ms-excel.controlproperties+xml"/>
  <Override PartName="/xl/ctrlProps/ctrlProps479.xml" ContentType="application/vnd.ms-excel.controlproperties+xml"/>
  <Override PartName="/xl/ctrlProps/ctrlProps508.xml" ContentType="application/vnd.ms-excel.controlproperties+xml"/>
  <Override PartName="/xl/ctrlProps/ctrlProps894.xml" ContentType="application/vnd.ms-excel.controlproperties+xml"/>
  <Override PartName="/xl/ctrlProps/ctrlProps923.xml" ContentType="application/vnd.ms-excel.controlproperties+xml"/>
  <Override PartName="/xl/ctrlProps/ctrlProps285.xml" ContentType="application/vnd.ms-excel.controlproperties+xml"/>
  <Override PartName="/xl/ctrlProps/ctrlProps314.xml" ContentType="application/vnd.ms-excel.controlproperties+xml"/>
  <Override PartName="/xl/ctrlProps/ctrlProps279.xml" ContentType="application/vnd.ms-excel.controlproperties+xml"/>
  <Override PartName="/xl/ctrlProps/ctrlProps308.xml" ContentType="application/vnd.ms-excel.controlproperties+xml"/>
  <Override PartName="/xl/ctrlProps/ctrlProps694.xml" ContentType="application/vnd.ms-excel.controlproperties+xml"/>
  <Override PartName="/xl/ctrlProps/ctrlProps723.xml" ContentType="application/vnd.ms-excel.controlproperties+xml"/>
  <Override PartName="/xl/ctrlProps/ctrlProps278.xml" ContentType="application/vnd.ms-excel.controlproperties+xml"/>
  <Override PartName="/xl/ctrlProps/ctrlProps307.xml" ContentType="application/vnd.ms-excel.controlproperties+xml"/>
  <Override PartName="/xl/ctrlProps/ctrlProps693.xml" ContentType="application/vnd.ms-excel.controlproperties+xml"/>
  <Override PartName="/xl/ctrlProps/ctrlProps722.xml" ContentType="application/vnd.ms-excel.controlproperties+xml"/>
  <Override PartName="/xl/ctrlProps/ctrlProps277.xml" ContentType="application/vnd.ms-excel.controlproperties+xml"/>
  <Override PartName="/xl/ctrlProps/ctrlProps306.xml" ContentType="application/vnd.ms-excel.controlproperties+xml"/>
  <Override PartName="/xl/ctrlProps/ctrlProps692.xml" ContentType="application/vnd.ms-excel.controlproperties+xml"/>
  <Override PartName="/xl/ctrlProps/ctrlProps721.xml" ContentType="application/vnd.ms-excel.controlproperties+xml"/>
  <Override PartName="/xl/ctrlProps/ctrlProps276.xml" ContentType="application/vnd.ms-excel.controlproperties+xml"/>
  <Override PartName="/xl/ctrlProps/ctrlProps305.xml" ContentType="application/vnd.ms-excel.controlproperties+xml"/>
  <Override PartName="/xl/ctrlProps/ctrlProps691.xml" ContentType="application/vnd.ms-excel.controlproperties+xml"/>
  <Override PartName="/xl/ctrlProps/ctrlProps720.xml" ContentType="application/vnd.ms-excel.controlproperties+xml"/>
  <Override PartName="/xl/ctrlProps/ctrlProps469.xml" ContentType="application/vnd.ms-excel.controlproperties+xml"/>
  <Override PartName="/xl/ctrlProps/ctrlProps884.xml" ContentType="application/vnd.ms-excel.controlproperties+xml"/>
  <Override PartName="/xl/ctrlProps/ctrlProps913.xml" ContentType="application/vnd.ms-excel.controlproperties+xml"/>
  <Override PartName="/xl/ctrlProps/ctrlProps275.xml" ContentType="application/vnd.ms-excel.controlproperties+xml"/>
  <Override PartName="/xl/ctrlProps/ctrlProps304.xml" ContentType="application/vnd.ms-excel.controlproperties+xml"/>
  <Override PartName="/xl/ctrlProps/ctrlProps690.xml" ContentType="application/vnd.ms-excel.controlproperties+xml"/>
  <Override PartName="/xl/ctrlProps/ctrlProps269.xml" ContentType="application/vnd.ms-excel.controlproperties+xml"/>
  <Override PartName="/xl/ctrlProps/ctrlProps684.xml" ContentType="application/vnd.ms-excel.controlproperties+xml"/>
  <Override PartName="/xl/ctrlProps/ctrlProps713.xml" ContentType="application/vnd.ms-excel.controlproperties+xml"/>
  <Override PartName="/xl/ctrlProps/ctrlProps268.xml" ContentType="application/vnd.ms-excel.controlproperties+xml"/>
  <Override PartName="/xl/ctrlProps/ctrlProps683.xml" ContentType="application/vnd.ms-excel.controlproperties+xml"/>
  <Override PartName="/xl/ctrlProps/ctrlProps712.xml" ContentType="application/vnd.ms-excel.controlproperties+xml"/>
  <Override PartName="/xl/ctrlProps/ctrlProps267.xml" ContentType="application/vnd.ms-excel.controlproperties+xml"/>
  <Override PartName="/xl/ctrlProps/ctrlProps682.xml" ContentType="application/vnd.ms-excel.controlproperties+xml"/>
  <Override PartName="/xl/ctrlProps/ctrlProps711.xml" ContentType="application/vnd.ms-excel.controlproperties+xml"/>
  <Override PartName="/xl/ctrlProps/ctrlProps266.xml" ContentType="application/vnd.ms-excel.controlproperties+xml"/>
  <Override PartName="/xl/ctrlProps/ctrlProps681.xml" ContentType="application/vnd.ms-excel.controlproperties+xml"/>
  <Override PartName="/xl/ctrlProps/ctrlProps710.xml" ContentType="application/vnd.ms-excel.controlproperties+xml"/>
  <Override PartName="/xl/ctrlProps/ctrlProps459.xml" ContentType="application/vnd.ms-excel.controlproperties+xml"/>
  <Override PartName="/xl/ctrlProps/ctrlProps874.xml" ContentType="application/vnd.ms-excel.controlproperties+xml"/>
  <Override PartName="/xl/ctrlProps/ctrlProps903.xml" ContentType="application/vnd.ms-excel.controlproperties+xml"/>
  <Override PartName="/xl/ctrlProps/ctrlProps265.xml" ContentType="application/vnd.ms-excel.controlproperties+xml"/>
  <Override PartName="/xl/ctrlProps/ctrlProps680.xml" ContentType="application/vnd.ms-excel.controlproperties+xml"/>
  <Override PartName="/xl/ctrlProps/ctrlProps458.xml" ContentType="application/vnd.ms-excel.controlproperties+xml"/>
  <Override PartName="/xl/ctrlProps/ctrlProps873.xml" ContentType="application/vnd.ms-excel.controlproperties+xml"/>
  <Override PartName="/xl/ctrlProps/ctrlProps902.xml" ContentType="application/vnd.ms-excel.controlproperties+xml"/>
  <Override PartName="/xl/ctrlProps/ctrlProps264.xml" ContentType="application/vnd.ms-excel.controlproperties+xml"/>
  <Override PartName="/xl/ctrlProps/ctrlProps457.xml" ContentType="application/vnd.ms-excel.controlproperties+xml"/>
  <Override PartName="/xl/ctrlProps/ctrlProps872.xml" ContentType="application/vnd.ms-excel.controlproperties+xml"/>
  <Override PartName="/xl/ctrlProps/ctrlProps901.xml" ContentType="application/vnd.ms-excel.controlproperties+xml"/>
  <Override PartName="/xl/ctrlProps/ctrlProps263.xml" ContentType="application/vnd.ms-excel.controlproperties+xml"/>
  <Override PartName="/xl/ctrlProps/ctrlProps456.xml" ContentType="application/vnd.ms-excel.controlproperties+xml"/>
  <Override PartName="/xl/ctrlProps/ctrlProps871.xml" ContentType="application/vnd.ms-excel.controlproperties+xml"/>
  <Override PartName="/xl/ctrlProps/ctrlProps900.xml" ContentType="application/vnd.ms-excel.controlproperties+xml"/>
  <Override PartName="/xl/ctrlProps/ctrlProps262.xml" ContentType="application/vnd.ms-excel.controlproperties+xml"/>
  <Override PartName="/xl/ctrlProps/ctrlProps455.xml" ContentType="application/vnd.ms-excel.controlproperties+xml"/>
  <Override PartName="/xl/ctrlProps/ctrlProps870.xml" ContentType="application/vnd.ms-excel.controlproperties+xml"/>
  <Override PartName="/xl/ctrlProps/ctrlProps261.xml" ContentType="application/vnd.ms-excel.controlproperties+xml"/>
  <Override PartName="/xl/ctrlProps/ctrlProps454.xml" ContentType="application/vnd.ms-excel.controlproperties+xml"/>
  <Override PartName="/xl/ctrlProps/ctrlProps260.xml" ContentType="application/vnd.ms-excel.controlproperties+xml"/>
  <Override PartName="/xl/ctrlProps/ctrlProps259.xml" ContentType="application/vnd.ms-excel.controlproperties+xml"/>
  <Override PartName="/xl/ctrlProps/ctrlProps674.xml" ContentType="application/vnd.ms-excel.controlproperties+xml"/>
  <Override PartName="/xl/ctrlProps/ctrlProps703.xml" ContentType="application/vnd.ms-excel.controlproperties+xml"/>
  <Override PartName="/xl/ctrlProps/ctrlProps128.xml" ContentType="application/vnd.ms-excel.controlproperties+xml"/>
  <Override PartName="/xl/ctrlProps/ctrlProps543.xml" ContentType="application/vnd.ms-excel.controlproperties+xml"/>
  <Override PartName="/xl/ctrlProps/ctrlProps79.xml" ContentType="application/vnd.ms-excel.controlproperties+xml"/>
  <Override PartName="/xl/ctrlProps/ctrlProps196.xml" ContentType="application/vnd.ms-excel.controlproperties+xml"/>
  <Override PartName="/xl/ctrlProps/ctrlProps225.xml" ContentType="application/vnd.ms-excel.controlproperties+xml"/>
  <Override PartName="/xl/ctrlProps/ctrlProps640.xml" ContentType="application/vnd.ms-excel.controlproperties+xml"/>
  <Override PartName="/xl/ctrlProps/ctrlProps78.xml" ContentType="application/vnd.ms-excel.controlproperties+xml"/>
  <Override PartName="/xl/ctrlProps/ctrlProps389.xml" ContentType="application/vnd.ms-excel.controlproperties+xml"/>
  <Override PartName="/xl/ctrlProps/ctrlProps418.xml" ContentType="application/vnd.ms-excel.controlproperties+xml"/>
  <Override PartName="/xl/ctrlProps/ctrlProps833.xml" ContentType="application/vnd.ms-excel.controlproperties+xml"/>
  <Override PartName="/xl/ctrlProps/ctrlProps195.xml" ContentType="application/vnd.ms-excel.controlproperties+xml"/>
  <Override PartName="/xl/ctrlProps/ctrlProps224.xml" ContentType="application/vnd.ms-excel.controlproperties+xml"/>
  <Override PartName="/xl/ctrlProps/ctrlProps77.xml" ContentType="application/vnd.ms-excel.controlproperties+xml"/>
  <Override PartName="/xl/ctrlProps/ctrlProps388.xml" ContentType="application/vnd.ms-excel.controlproperties+xml"/>
  <Override PartName="/xl/ctrlProps/ctrlProps417.xml" ContentType="application/vnd.ms-excel.controlproperties+xml"/>
  <Override PartName="/xl/ctrlProps/ctrlProps832.xml" ContentType="application/vnd.ms-excel.controlproperties+xml"/>
  <Override PartName="/xl/ctrlProps/ctrlProps194.xml" ContentType="application/vnd.ms-excel.controlproperties+xml"/>
  <Override PartName="/xl/ctrlProps/ctrlProps223.xml" ContentType="application/vnd.ms-excel.controlproperties+xml"/>
  <Override PartName="/xl/ctrlProps/ctrlProps319.xml" ContentType="application/vnd.ms-excel.controlproperties+xml"/>
  <Override PartName="/xl/ctrlProps/ctrlProps734.xml" ContentType="application/vnd.ms-excel.controlproperties+xml"/>
  <Override PartName="/xl/ctrlProps/ctrlProps290.xml" ContentType="application/vnd.ms-excel.controlproperties+xml"/>
  <Override PartName="/xl/ctrlProps/ctrlProps76.xml" ContentType="application/vnd.ms-excel.controlproperties+xml"/>
  <Override PartName="/xl/ctrlProps/ctrlProps387.xml" ContentType="application/vnd.ms-excel.controlproperties+xml"/>
  <Override PartName="/xl/ctrlProps/ctrlProps416.xml" ContentType="application/vnd.ms-excel.controlproperties+xml"/>
  <Override PartName="/xl/ctrlProps/ctrlProps831.xml" ContentType="application/vnd.ms-excel.controlproperties+xml"/>
  <Override PartName="/xl/ctrlProps/ctrlProps193.xml" ContentType="application/vnd.ms-excel.controlproperties+xml"/>
  <Override PartName="/xl/ctrlProps/ctrlProps222.xml" ContentType="application/vnd.ms-excel.controlproperties+xml"/>
  <Override PartName="/xl/ctrlProps/ctrlProps124.xml" ContentType="application/vnd.ms-excel.controlproperties+xml"/>
  <Override PartName="/xl/ctrlProps/ctrlProps75.xml" ContentType="application/vnd.ms-excel.controlproperties+xml"/>
  <Override PartName="/xl/ctrlProps/ctrlProps386.xml" ContentType="application/vnd.ms-excel.controlproperties+xml"/>
  <Override PartName="/xl/ctrlProps/ctrlProps415.xml" ContentType="application/vnd.ms-excel.controlproperties+xml"/>
  <Override PartName="/xl/ctrlProps/ctrlProps830.xml" ContentType="application/vnd.ms-excel.controlproperties+xml"/>
  <Override PartName="/xl/ctrlProps/ctrlProps192.xml" ContentType="application/vnd.ms-excel.controlproperties+xml"/>
  <Override PartName="/xl/ctrlProps/ctrlProps221.xml" ContentType="application/vnd.ms-excel.controlproperties+xml"/>
  <Override PartName="/xl/ctrlProps/ctrlProps123.xml" ContentType="application/vnd.ms-excel.controlproperties+xml"/>
  <Override PartName="/xl/ctrlProps/ctrlProps74.xml" ContentType="application/vnd.ms-excel.controlproperties+xml"/>
  <Override PartName="/xl/ctrlProps/ctrlProps385.xml" ContentType="application/vnd.ms-excel.controlproperties+xml"/>
  <Override PartName="/xl/ctrlProps/ctrlProps414.xml" ContentType="application/vnd.ms-excel.controlproperties+xml"/>
  <Override PartName="/xl/ctrlProps/ctrlProps191.xml" ContentType="application/vnd.ms-excel.controlproperties+xml"/>
  <Override PartName="/xl/ctrlProps/ctrlProps220.xml" ContentType="application/vnd.ms-excel.controlproperties+xml"/>
  <Override PartName="/xl/ctrlProps/ctrlProps122.xml" ContentType="application/vnd.ms-excel.controlproperties+xml"/>
  <Override PartName="/xl/ctrlProps/ctrlProps73.xml" ContentType="application/vnd.ms-excel.controlproperties+xml"/>
  <Override PartName="/xl/ctrlProps/ctrlProps69.xml" ContentType="application/vnd.ms-excel.controlproperties+xml"/>
  <Override PartName="/xl/ctrlProps/ctrlProps186.xml" ContentType="application/vnd.ms-excel.controlproperties+xml"/>
  <Override PartName="/xl/ctrlProps/ctrlProps215.xml" ContentType="application/vnd.ms-excel.controlproperties+xml"/>
  <Override PartName="/xl/ctrlProps/ctrlProps630.xml" ContentType="application/vnd.ms-excel.controlproperties+xml"/>
  <Override PartName="/xl/ctrlProps/ctrlProps68.xml" ContentType="application/vnd.ms-excel.controlproperties+xml"/>
  <Override PartName="/xl/ctrlProps/ctrlProps379.xml" ContentType="application/vnd.ms-excel.controlproperties+xml"/>
  <Override PartName="/xl/ctrlProps/ctrlProps408.xml" ContentType="application/vnd.ms-excel.controlproperties+xml"/>
  <Override PartName="/xl/ctrlProps/ctrlProps794.xml" ContentType="application/vnd.ms-excel.controlproperties+xml"/>
  <Override PartName="/xl/ctrlProps/ctrlProps823.xml" ContentType="application/vnd.ms-excel.controlproperties+xml"/>
  <Override PartName="/xl/ctrlProps/ctrlProps185.xml" ContentType="application/vnd.ms-excel.controlproperties+xml"/>
  <Override PartName="/xl/ctrlProps/ctrlProps214.xml" ContentType="application/vnd.ms-excel.controlproperties+xml"/>
  <Override PartName="/xl/ctrlProps/ctrlProps67.xml" ContentType="application/vnd.ms-excel.controlproperties+xml"/>
  <Override PartName="/xl/ctrlProps/ctrlProps378.xml" ContentType="application/vnd.ms-excel.controlproperties+xml"/>
  <Override PartName="/xl/ctrlProps/ctrlProps407.xml" ContentType="application/vnd.ms-excel.controlproperties+xml"/>
  <Override PartName="/xl/ctrlProps/ctrlProps793.xml" ContentType="application/vnd.ms-excel.controlproperties+xml"/>
  <Override PartName="/xl/ctrlProps/ctrlProps822.xml" ContentType="application/vnd.ms-excel.controlproperties+xml"/>
  <Override PartName="/xl/ctrlProps/ctrlProps184.xml" ContentType="application/vnd.ms-excel.controlproperties+xml"/>
  <Override PartName="/xl/ctrlProps/ctrlProps213.xml" ContentType="application/vnd.ms-excel.controlproperties+xml"/>
  <Override PartName="/xl/ctrlProps/ctrlProps309.xml" ContentType="application/vnd.ms-excel.controlproperties+xml"/>
  <Override PartName="/xl/ctrlProps/ctrlProps695.xml" ContentType="application/vnd.ms-excel.controlproperties+xml"/>
  <Override PartName="/xl/ctrlProps/ctrlProps724.xml" ContentType="application/vnd.ms-excel.controlproperties+xml"/>
  <Override PartName="/xl/ctrlProps/ctrlProps280.xml" ContentType="application/vnd.ms-excel.controlproperties+xml"/>
  <Override PartName="/xl/ctrlProps/ctrlProps66.xml" ContentType="application/vnd.ms-excel.controlproperties+xml"/>
  <Override PartName="/xl/ctrlProps/ctrlProps377.xml" ContentType="application/vnd.ms-excel.controlproperties+xml"/>
  <Override PartName="/xl/ctrlProps/ctrlProps406.xml" ContentType="application/vnd.ms-excel.controlproperties+xml"/>
  <Override PartName="/xl/ctrlProps/ctrlProps792.xml" ContentType="application/vnd.ms-excel.controlproperties+xml"/>
  <Override PartName="/xl/ctrlProps/ctrlProps821.xml" ContentType="application/vnd.ms-excel.controlproperties+xml"/>
  <Override PartName="/xl/ctrlProps/ctrlProps183.xml" ContentType="application/vnd.ms-excel.controlproperties+xml"/>
  <Override PartName="/xl/ctrlProps/ctrlProps212.xml" ContentType="application/vnd.ms-excel.controlproperties+xml"/>
  <Override PartName="/xl/ctrlProps/ctrlProps468.xml" ContentType="application/vnd.ms-excel.controlproperties+xml"/>
  <Override PartName="/xl/ctrlProps/ctrlProps883.xml" ContentType="application/vnd.ms-excel.controlproperties+xml"/>
  <Override PartName="/xl/ctrlProps/ctrlProps912.xml" ContentType="application/vnd.ms-excel.controlproperties+xml"/>
  <Override PartName="/xl/ctrlProps/ctrlProps467.xml" ContentType="application/vnd.ms-excel.controlproperties+xml"/>
  <Override PartName="/xl/ctrlProps/ctrlProps882.xml" ContentType="application/vnd.ms-excel.controlproperties+xml"/>
  <Override PartName="/xl/ctrlProps/ctrlProps911.xml" ContentType="application/vnd.ms-excel.controlproperties+xml"/>
  <Override PartName="/xl/ctrlProps/ctrlProps59.xml" ContentType="application/vnd.ms-excel.controlproperties+xml"/>
  <Override PartName="/xl/ctrlProps/ctrlProps176.xml" ContentType="application/vnd.ms-excel.controlproperties+xml"/>
  <Override PartName="/xl/ctrlProps/ctrlProps205.xml" ContentType="application/vnd.ms-excel.controlproperties+xml"/>
  <Override PartName="/xl/ctrlProps/ctrlProps591.xml" ContentType="application/vnd.ms-excel.controlproperties+xml"/>
  <Override PartName="/xl/ctrlProps/ctrlProps620.xml" ContentType="application/vnd.ms-excel.controlproperties+xml"/>
  <Override PartName="/xl/ctrlProps/ctrlProps466.xml" ContentType="application/vnd.ms-excel.controlproperties+xml"/>
  <Override PartName="/xl/ctrlProps/ctrlProps881.xml" ContentType="application/vnd.ms-excel.controlproperties+xml"/>
  <Override PartName="/xl/ctrlProps/ctrlProps910.xml" ContentType="application/vnd.ms-excel.controlproperties+xml"/>
  <Override PartName="/xl/ctrlProps/ctrlProps58.xml" ContentType="application/vnd.ms-excel.controlproperties+xml"/>
  <Override PartName="/xl/ctrlProps/ctrlProps369.xml" ContentType="application/vnd.ms-excel.controlproperties+xml"/>
  <Override PartName="/xl/ctrlProps/ctrlProps784.xml" ContentType="application/vnd.ms-excel.controlproperties+xml"/>
  <Override PartName="/xl/ctrlProps/ctrlProps813.xml" ContentType="application/vnd.ms-excel.controlproperties+xml"/>
  <Override PartName="/xl/ctrlProps/ctrlProps175.xml" ContentType="application/vnd.ms-excel.controlproperties+xml"/>
  <Override PartName="/xl/ctrlProps/ctrlProps204.xml" ContentType="application/vnd.ms-excel.controlproperties+xml"/>
  <Override PartName="/xl/ctrlProps/ctrlProps590.xml" ContentType="application/vnd.ms-excel.controlproperties+xml"/>
  <Override PartName="/xl/ctrlProps/ctrlProps465.xml" ContentType="application/vnd.ms-excel.controlproperties+xml"/>
  <Override PartName="/xl/ctrlProps/ctrlProps880.xml" ContentType="application/vnd.ms-excel.controlproperties+xml"/>
  <Override PartName="/xl/ctrlProps/ctrlProps57.xml" ContentType="application/vnd.ms-excel.controlproperties+xml"/>
  <Override PartName="/xl/ctrlProps/ctrlProps368.xml" ContentType="application/vnd.ms-excel.controlproperties+xml"/>
  <Override PartName="/xl/ctrlProps/ctrlProps783.xml" ContentType="application/vnd.ms-excel.controlproperties+xml"/>
  <Override PartName="/xl/ctrlProps/ctrlProps812.xml" ContentType="application/vnd.ms-excel.controlproperties+xml"/>
  <Override PartName="/xl/ctrlProps/ctrlProps174.xml" ContentType="application/vnd.ms-excel.controlproperties+xml"/>
  <Override PartName="/xl/ctrlProps/ctrlProps203.xml" ContentType="application/vnd.ms-excel.controlproperties+xml"/>
  <Override PartName="/xl/ctrlProps/ctrlProps464.xml" ContentType="application/vnd.ms-excel.controlproperties+xml"/>
  <Override PartName="/xl/ctrlProps/ctrlProps270.xml" ContentType="application/vnd.ms-excel.controlproperties+xml"/>
  <Override PartName="/xl/ctrlProps/ctrlProps56.xml" ContentType="application/vnd.ms-excel.controlproperties+xml"/>
  <Override PartName="/xl/ctrlProps/ctrlProps367.xml" ContentType="application/vnd.ms-excel.controlproperties+xml"/>
  <Override PartName="/xl/ctrlProps/ctrlProps782.xml" ContentType="application/vnd.ms-excel.controlproperties+xml"/>
  <Override PartName="/xl/ctrlProps/ctrlProps811.xml" ContentType="application/vnd.ms-excel.controlproperties+xml"/>
  <Override PartName="/xl/ctrlProps/ctrlProps173.xml" ContentType="application/vnd.ms-excel.controlproperties+xml"/>
  <Override PartName="/xl/ctrlProps/ctrlProps202.xml" ContentType="application/vnd.ms-excel.controlproperties+xml"/>
  <Override PartName="/xl/ctrlProps/ctrlProps114.xml" ContentType="application/vnd.ms-excel.controlproperties+xml"/>
  <Override PartName="/xl/ctrlProps/ctrlProps65.xml" ContentType="application/vnd.ms-excel.controlproperties+xml"/>
  <Override PartName="/xl/ctrlProps/ctrlProps376.xml" ContentType="application/vnd.ms-excel.controlproperties+xml"/>
  <Override PartName="/xl/ctrlProps/ctrlProps405.xml" ContentType="application/vnd.ms-excel.controlproperties+xml"/>
  <Override PartName="/xl/ctrlProps/ctrlProps791.xml" ContentType="application/vnd.ms-excel.controlproperties+xml"/>
  <Override PartName="/xl/ctrlProps/ctrlProps820.xml" ContentType="application/vnd.ms-excel.controlproperties+xml"/>
  <Override PartName="/xl/ctrlProps/ctrlProps182.xml" ContentType="application/vnd.ms-excel.controlproperties+xml"/>
  <Override PartName="/xl/ctrlProps/ctrlProps211.xml" ContentType="application/vnd.ms-excel.controlproperties+xml"/>
  <Override PartName="/xl/ctrlProps/ctrlProps99.xml" ContentType="application/vnd.ms-excel.controlproperties+xml"/>
  <Override PartName="/xl/ctrlProps/ctrlProps148.xml" ContentType="application/vnd.ms-excel.controlproperties+xml"/>
  <Override PartName="/xl/ctrlProps/ctrlProps563.xml" ContentType="application/vnd.ms-excel.controlproperties+xml"/>
  <Override PartName="/xl/ctrlProps/ctrlProps113.xml" ContentType="application/vnd.ms-excel.controlproperties+xml"/>
  <Override PartName="/xl/ctrlProps/ctrlProps64.xml" ContentType="application/vnd.ms-excel.controlproperties+xml"/>
  <Override PartName="/xl/ctrlProps/ctrlProps375.xml" ContentType="application/vnd.ms-excel.controlproperties+xml"/>
  <Override PartName="/xl/ctrlProps/ctrlProps404.xml" ContentType="application/vnd.ms-excel.controlproperties+xml"/>
  <Override PartName="/xl/ctrlProps/ctrlProps790.xml" ContentType="application/vnd.ms-excel.controlproperties+xml"/>
  <Override PartName="/xl/ctrlProps/ctrlProps181.xml" ContentType="application/vnd.ms-excel.controlproperties+xml"/>
  <Override PartName="/xl/ctrlProps/ctrlProps210.xml" ContentType="application/vnd.ms-excel.controlproperties+xml"/>
  <Override PartName="/xl/ctrlProps/ctrlProps98.xml" ContentType="application/vnd.ms-excel.controlproperties+xml"/>
  <Override PartName="/xl/ctrlProps/ctrlProps147.xml" ContentType="application/vnd.ms-excel.controlproperties+xml"/>
  <Override PartName="/xl/ctrlProps/ctrlProps562.xml" ContentType="application/vnd.ms-excel.controlproperties+xml"/>
  <Override PartName="/xl/ctrlProps/ctrlProps112.xml" ContentType="application/vnd.ms-excel.controlproperties+xml"/>
  <Override PartName="/xl/ctrlProps/ctrlProps847.xml" ContentType="application/vnd.ms-excel.controlproperties+xml"/>
  <Override PartName="/xl/ctrlProps/ctrlProps100.xml" ContentType="application/vnd.ms-excel.controlproperties+xml"/>
  <Override PartName="/xl/ctrlProps/ctrlProps848.xml" ContentType="application/vnd.ms-excel.controlproperties+xml"/>
  <Override PartName="/xl/ctrlProps/ctrlProps101.xml" ContentType="application/vnd.ms-excel.controlproperties+xml"/>
  <Override PartName="/xl/ctrlProps/ctrlProps460.xml" ContentType="application/vnd.ms-excel.controlproperties+xml"/>
  <Override PartName="/xl/ctrlProps/ctrlProps434.xml" ContentType="application/vnd.ms-excel.controlproperties+xml"/>
  <Override PartName="/xl/ctrlProps/ctrlProps240.xml" ContentType="application/vnd.ms-excel.controlproperties+xml"/>
  <Override PartName="/xl/ctrlProps/ctrlProps241.xml" ContentType="application/vnd.ms-excel.controlproperties+xml"/>
  <Override PartName="/xl/ctrlProps/ctrlProps629.xml" ContentType="application/vnd.ms-excel.controlproperties+xml"/>
  <Override PartName="/xl/ctrlProps/ctrlProps435.xml" ContentType="application/vnd.ms-excel.controlproperties+xml"/>
  <Override PartName="/xl/ctrlProps/ctrlProps850.xml" ContentType="application/vnd.ms-excel.controlproperties+xml"/>
  <Override PartName="/xl/ctrlProps/ctrlProps242.xml" ContentType="application/vnd.ms-excel.controlproperties+xml"/>
  <Override PartName="/xl/ctrlProps/ctrlProps436.xml" ContentType="application/vnd.ms-excel.controlproperties+xml"/>
  <Override PartName="/xl/ctrlProps/ctrlProps851.xml" ContentType="application/vnd.ms-excel.controlproperties+xml"/>
  <Override PartName="/xl/ctrlProps/ctrlProps243.xml" ContentType="application/vnd.ms-excel.controlproperties+xml"/>
  <Override PartName="/xl/ctrlProps/ctrlProps437.xml" ContentType="application/vnd.ms-excel.controlproperties+xml"/>
  <Override PartName="/xl/ctrlProps/ctrlProps852.xml" ContentType="application/vnd.ms-excel.controlproperties+xml"/>
  <Override PartName="/xl/ctrlProps/ctrlProps244.xml" ContentType="application/vnd.ms-excel.controlproperties+xml"/>
  <Override PartName="/xl/ctrlProps/ctrlProps438.xml" ContentType="application/vnd.ms-excel.controlproperties+xml"/>
  <Override PartName="/xl/ctrlProps/ctrlProps853.xml" ContentType="application/vnd.ms-excel.controlproperties+xml"/>
  <Override PartName="/xl/ctrlProps/ctrlProps855.xml" ContentType="application/vnd.ms-excel.controlproperties+xml"/>
  <Override PartName="/xl/ctrlProps/ctrlProps856.xml" ContentType="application/vnd.ms-excel.controlproperties+xml"/>
  <Override PartName="/xl/ctrlProps/ctrlProps857.xml" ContentType="application/vnd.ms-excel.controlproperties+xml"/>
  <Override PartName="/xl/ctrlProps/ctrlProps110.xml" ContentType="application/vnd.ms-excel.controlproperties+xml"/>
  <Override PartName="/xl/ctrlProps/ctrlProps858.xml" ContentType="application/vnd.ms-excel.controlproperties+xml"/>
  <Override PartName="/xl/ctrlProps/ctrlProps111.xml" ContentType="application/vnd.ms-excel.controlproperties+xml"/>
  <Override PartName="/xl/ctrlProps/ctrlProps470.xml" ContentType="application/vnd.ms-excel.controlproperties+xml"/>
  <Override PartName="/xl/ctrlProps/ctrlProps251.xml" ContentType="application/vnd.ms-excel.controlproperties+xml"/>
  <Override PartName="/xl/ctrlProps/ctrlProps639.xml" ContentType="application/vnd.ms-excel.controlproperties+xml"/>
  <Override PartName="/xl/ctrlProps/ctrlProps445.xml" ContentType="application/vnd.ms-excel.controlproperties+xml"/>
  <Override PartName="/xl/ctrlProps/ctrlProps860.xml" ContentType="application/vnd.ms-excel.controlproperties+xml"/>
  <Override PartName="/xl/ctrlProps/ctrlProps252.xml" ContentType="application/vnd.ms-excel.controlproperties+xml"/>
  <Override PartName="/xl/ctrlProps/ctrlProps446.xml" ContentType="application/vnd.ms-excel.controlproperties+xml"/>
  <Override PartName="/xl/ctrlProps/ctrlProps861.xml" ContentType="application/vnd.ms-excel.controlproperties+xml"/>
  <Override PartName="/xl/ctrlProps/ctrlProps253.xml" ContentType="application/vnd.ms-excel.controlproperties+xml"/>
  <Override PartName="/xl/ctrlProps/ctrlProps447.xml" ContentType="application/vnd.ms-excel.controlproperties+xml"/>
  <Override PartName="/xl/ctrlProps/ctrlProps862.xml" ContentType="application/vnd.ms-excel.controlproperties+xml"/>
  <Override PartName="/xl/ctrlProps/ctrlProps254.xml" ContentType="application/vnd.ms-excel.controlproperties+xml"/>
  <Override PartName="/xl/ctrlProps/ctrlProps448.xml" ContentType="application/vnd.ms-excel.controlproperties+xml"/>
  <Override PartName="/xl/ctrlProps/ctrlProps863.xml" ContentType="application/vnd.ms-excel.controlproperties+xml"/>
  <Override PartName="/xl/ctrlProps/ctrlProps449.xml" ContentType="application/vnd.ms-excel.controlproperties+xml"/>
  <Override PartName="/xl/ctrlProps/ctrlProps864.xml" ContentType="application/vnd.ms-excel.controlproperties+xml"/>
  <Override PartName="/xl/ctrlProps/ctrlProps255.xml" ContentType="application/vnd.ms-excel.controlproperties+xml"/>
  <Override PartName="/xl/ctrlProps/ctrlProps670.xml" ContentType="application/vnd.ms-excel.controlproperties+xml"/>
  <Override PartName="/xl/ctrlProps/ctrlProps545.xml" ContentType="application/vnd.ms-excel.controlproperties+xml"/>
  <Override PartName="/xl/ctrlProps/ctrlProps546.xml" ContentType="application/vnd.ms-excel.controlproperties+xml"/>
  <Override PartName="/xl/ctrlProps/ctrlProps547.xml" ContentType="application/vnd.ms-excel.controlproperties+xml"/>
  <Override PartName="/xl/ctrlProps/ctrlProps548.xml" ContentType="application/vnd.ms-excel.controlproperties+xml"/>
  <Override PartName="/xl/ctrlProps/ctrlProps160.xml" ContentType="application/vnd.ms-excel.controlproperties+xml"/>
  <Override PartName="/xl/ctrlProps/ctrlProps354.xml" ContentType="application/vnd.ms-excel.controlproperties+xml"/>
  <Override PartName="/xl/ctrlProps/ctrlProps549.xml" ContentType="application/vnd.ms-excel.controlproperties+xml"/>
  <Override PartName="/xl/ctrlProps/ctrlProps161.xml" ContentType="application/vnd.ms-excel.controlproperties+xml"/>
  <Override PartName="/xl/ctrlProps/ctrlProps250.xml" ContentType="application/vnd.ms-excel.controlproperties+xml"/>
  <Override PartName="/xl/ctrlProps/ctrlProps638.xml" ContentType="application/vnd.ms-excel.controlproperties+xml"/>
  <Override PartName="/xl/ctrlProps/ctrlProps444.xml" ContentType="application/vnd.ms-excel.controlproperties+xml"/>
  <Override PartName="/xl/ctrlProps/ctrlProps555.xml" ContentType="application/vnd.ms-excel.controlproperties+xml"/>
  <Override PartName="/xl/ctrlProps/ctrlProps749.xml" ContentType="application/vnd.ms-excel.controlproperties+xml"/>
  <Override PartName="/xl/ctrlProps/ctrlProps556.xml" ContentType="application/vnd.ms-excel.controlproperties+xml"/>
  <Override PartName="/xl/ctrlProps/ctrlProps557.xml" ContentType="application/vnd.ms-excel.controlproperties+xml"/>
  <Override PartName="/xl/ctrlProps/ctrlProps558.xml" ContentType="application/vnd.ms-excel.controlproperties+xml"/>
  <Override PartName="/xl/ctrlProps/ctrlProps170.xml" ContentType="application/vnd.ms-excel.controlproperties+xml"/>
  <Override PartName="/xl/ctrlProps/ctrlProps364.xml" ContentType="application/vnd.ms-excel.controlproperties+xml"/>
  <Override PartName="/xl/ctrlProps/ctrlProps559.xml" ContentType="application/vnd.ms-excel.controlproperties+xml"/>
  <Override PartName="/xl/ctrlProps/ctrlProps565.xml" ContentType="application/vnd.ms-excel.controlproperties+xml"/>
  <Override PartName="/xl/ctrlProps/ctrlProps759.xml" ContentType="application/vnd.ms-excel.controlproperties+xml"/>
  <Override PartName="/xl/ctrlProps/ctrlProps566.xml" ContentType="application/vnd.ms-excel.controlproperties+xml"/>
  <Override PartName="/xl/ctrlProps/ctrlProps567.xml" ContentType="application/vnd.ms-excel.controlproperties+xml"/>
  <Override PartName="/xl/ctrlProps/ctrlProps568.xml" ContentType="application/vnd.ms-excel.controlproperties+xml"/>
  <Override PartName="/xl/ctrlProps/ctrlProps180.xml" ContentType="application/vnd.ms-excel.controlproperties+xml"/>
  <Override PartName="/xl/ctrlProps/ctrlProps569.xml" ContentType="application/vnd.ms-excel.controlproperties+xml"/>
  <Override PartName="/xl/ctrlProps/ctrlProps769.xml" ContentType="application/vnd.ms-excel.controlproperties+xml"/>
  <Override PartName="/xl/ctrlProps/ctrlProps867.xml" ContentType="application/vnd.ms-excel.controlproperties+xml"/>
  <Override PartName="/xl/ctrlProps/ctrlProps120.xml" ContentType="application/vnd.ms-excel.controlproperties+xml"/>
  <Override PartName="/xl/ctrlProps/ctrlProps576.xml" ContentType="application/vnd.ms-excel.controlproperties+xml"/>
  <Override PartName="/xl/ctrlProps/ctrlProps605.xml" ContentType="application/vnd.ms-excel.controlproperties+xml"/>
  <Override PartName="/xl/ctrlProps/ctrlProps355.xml" ContentType="application/vnd.ms-excel.controlproperties+xml"/>
  <Override PartName="/xl/ctrlProps/ctrlProps770.xml" ContentType="application/vnd.ms-excel.controlproperties+xml"/>
  <Override PartName="/xl/ctrlProps/ctrlProps577.xml" ContentType="application/vnd.ms-excel.controlproperties+xml"/>
  <Override PartName="/xl/ctrlProps/ctrlProps606.xml" ContentType="application/vnd.ms-excel.controlproperties+xml"/>
  <Override PartName="/xl/ctrlProps/ctrlProps190.xml" ContentType="application/vnd.ms-excel.controlproperties+xml"/>
  <Override PartName="/xl/ctrlProps/ctrlProps586.xml" ContentType="application/vnd.ms-excel.controlproperties+xml"/>
  <Override PartName="/xl/ctrlProps/ctrlProps615.xml" ContentType="application/vnd.ms-excel.controlproperties+xml"/>
  <Override PartName="/xl/ctrlProps/ctrlProps809.xml" ContentType="application/vnd.ms-excel.controlproperties+xml"/>
  <Override PartName="/xl/ctrlProps/ctrlProps365.xml" ContentType="application/vnd.ms-excel.controlproperties+xml"/>
  <Override PartName="/xl/ctrlProps/ctrlProps780.xml" ContentType="application/vnd.ms-excel.controlproperties+xml"/>
  <Override PartName="/xl/ctrlProps/ctrlProps587.xml" ContentType="application/vnd.ms-excel.controlproperties+xml"/>
  <Override PartName="/xl/ctrlProps/ctrlProps616.xml" ContentType="application/vnd.ms-excel.controlproperties+xml"/>
  <Override PartName="/xl/ctrlProps/ctrlProps596.xml" ContentType="application/vnd.ms-excel.controlproperties+xml"/>
  <Override PartName="/xl/ctrlProps/ctrlProps625.xml" ContentType="application/vnd.ms-excel.controlproperties+xml"/>
  <Override PartName="/xl/ctrlProps/ctrlProps819.xml" ContentType="application/vnd.ms-excel.controlproperties+xml"/>
  <Override PartName="/xl/ctrlProps/ctrlProps635.xml" ContentType="application/vnd.ms-excel.controlproperties+xml"/>
  <Override PartName="/xl/ctrlProps/ctrlProps829.xml" ContentType="application/vnd.ms-excel.controlproperties+xml"/>
  <Override PartName="/xl/ctrlProps/ctrlProps636.xml" ContentType="application/vnd.ms-excel.controlproperties+xml"/>
  <Override PartName="/xl/ctrlProps/ctrlProps637.xml" ContentType="application/vnd.ms-excel.controlproperties+xml"/>
  <Override PartName="/xl/ctrlProps/ctrlProps645.xml" ContentType="application/vnd.ms-excel.controlproperties+xml"/>
  <Override PartName="/xl/ctrlProps/ctrlProps839.xml" ContentType="application/vnd.ms-excel.controlproperties+xml"/>
  <Override PartName="/xl/ctrlProps/ctrlProps646.xml" ContentType="application/vnd.ms-excel.controlproperties+xml"/>
  <Override PartName="/xl/ctrlProps/ctrlProps647.xml" ContentType="application/vnd.ms-excel.controlproperties+xml"/>
  <Override PartName="/xl/ctrlProps/ctrlProps648.xml" ContentType="application/vnd.ms-excel.controlproperties+xml"/>
  <Override PartName="/xl/ctrlProps/ctrlProps649.xml" ContentType="application/vnd.ms-excel.controlproperties+xml"/>
  <Override PartName="/xl/ctrlProps/ctrlProps655.xml" ContentType="application/vnd.ms-excel.controlproperties+xml"/>
  <Override PartName="/xl/ctrlProps/ctrlProps849.xml" ContentType="application/vnd.ms-excel.controlproperties+xml"/>
  <Override PartName="/xl/ctrlProps/ctrlProps102.xml" ContentType="application/vnd.ms-excel.controlproperties+xml"/>
  <Override PartName="/xl/ctrlProps/ctrlProps461.xml" ContentType="application/vnd.ms-excel.controlproperties+xml"/>
  <Override PartName="/xl/ctrlProps/ctrlProps656.xml" ContentType="application/vnd.ms-excel.controlproperties+xml"/>
  <Override PartName="/xl/ctrlProps/ctrlProps103.xml" ContentType="application/vnd.ms-excel.controlproperties+xml"/>
  <Override PartName="/xl/ctrlProps/ctrlProps462.xml" ContentType="application/vnd.ms-excel.controlproperties+xml"/>
  <Override PartName="/xl/ctrlProps/ctrlProps657.xml" ContentType="application/vnd.ms-excel.controlproperties+xml"/>
  <Override PartName="/xl/ctrlProps/ctrlProps463.xml" ContentType="application/vnd.ms-excel.controlproperties+xml"/>
  <Override PartName="/xl/ctrlProps/ctrlProps658.xml" ContentType="application/vnd.ms-excel.controlproperties+xml"/>
  <Override PartName="/xl/ctrlProps/ctrlProps659.xml" ContentType="application/vnd.ms-excel.controlproperties+xml"/>
  <Override PartName="/xl/ctrlProps/ctrlProps665.xml" ContentType="application/vnd.ms-excel.controlproperties+xml"/>
  <Override PartName="/xl/ctrlProps/ctrlProps859.xml" ContentType="application/vnd.ms-excel.controlproperties+xml"/>
  <Override PartName="/xl/ctrlProps/ctrlProps666.xml" ContentType="application/vnd.ms-excel.controlproperties+xml"/>
  <Override PartName="/xl/ctrlProps/ctrlProps667.xml" ContentType="application/vnd.ms-excel.controlproperties+xml"/>
  <Override PartName="/xl/ctrlProps/ctrlProps668.xml" ContentType="application/vnd.ms-excel.controlproperties+xml"/>
  <Override PartName="/xl/ctrlProps/ctrlProps669.xml" ContentType="application/vnd.ms-excel.controlproperties+xml"/>
  <Override PartName="/xl/ctrlProps/ctrlProps578.xml" ContentType="application/vnd.ms-excel.controlproperties+xml"/>
  <Override PartName="/xl/ctrlProps/ctrlProps607.xml" ContentType="application/vnd.ms-excel.controlproperties+xml"/>
  <Override PartName="/xl/ctrlProps/ctrlProps869.xml" ContentType="application/vnd.ms-excel.controlproperties+xml"/>
  <Override PartName="/xl/ctrlProps/ctrlProps675.xml" ContentType="application/vnd.ms-excel.controlproperties+xml"/>
  <Override PartName="/xl/ctrlProps/ctrlProps704.xml" ContentType="application/vnd.ms-excel.controlproperties+xml"/>
  <Override PartName="/xl/ctrlProps/ctrlProps579.xml" ContentType="application/vnd.ms-excel.controlproperties+xml"/>
  <Override PartName="/xl/ctrlProps/ctrlProps608.xml" ContentType="application/vnd.ms-excel.controlproperties+xml"/>
  <Override PartName="/xl/ctrlProps/ctrlProps676.xml" ContentType="application/vnd.ms-excel.controlproperties+xml"/>
  <Override PartName="/xl/ctrlProps/ctrlProps705.xml" ContentType="application/vnd.ms-excel.controlproperties+xml"/>
  <Override PartName="/xl/ctrlProps/ctrlProps609.xml" ContentType="application/vnd.ms-excel.controlproperties+xml"/>
  <Override PartName="/xl/ctrlProps/ctrlProps677.xml" ContentType="application/vnd.ms-excel.controlproperties+xml"/>
  <Override PartName="/xl/ctrlProps/ctrlProps706.xml" ContentType="application/vnd.ms-excel.controlproperties+xml"/>
  <Override PartName="/xl/ctrlProps/ctrlProps837.xml" ContentType="application/vnd.ms-excel.controlproperties+xml"/>
  <Override PartName="/xl/ctrlProps/ctrlProps838.xml" ContentType="application/vnd.ms-excel.controlproperties+xml"/>
  <Override PartName="/xl/ctrlProps/ctrlProps229.xml" ContentType="application/vnd.ms-excel.controlproperties+xml"/>
  <Override PartName="/xl/ctrlProps/ctrlProps644.xml" ContentType="application/vnd.ms-excel.controlproperties+xml"/>
  <Override PartName="/xl/ctrlProps/ctrlProps865.xml" ContentType="application/vnd.ms-excel.controlproperties+xml"/>
  <Override PartName="/xl/ctrlProps/ctrlProps866.xml" ContentType="application/vnd.ms-excel.controlproperties+xml"/>
  <Override PartName="/xl/ctrlProps/ctrlProps626.xml" ContentType="application/vnd.ms-excel.controlproperties+xml"/>
  <Override PartName="/xl/ctrlProps/ctrlProps597.xml" ContentType="application/vnd.ms-excel.controlproperties+xml"/>
  <Override PartName="/xl/ctrlProps/ctrlProps653.xml" ContentType="application/vnd.ms-excel.controlproperties+xml"/>
  <Override PartName="/xl/ctrlProps/ctrlProps238.xml" ContentType="application/vnd.ms-excel.controlproperties+xml"/>
  <Override PartName="/xl/ctrlProps/ctrlProps868.xml" ContentType="application/vnd.ms-excel.controlproperties+xml"/>
  <Override PartName="/xl/ctrlProps/ctrlProps121.xml" ContentType="application/vnd.ms-excel.controlproperties+xml"/>
  <Override PartName="/xl/ctrlProps/ctrlProps480.xml" ContentType="application/vnd.ms-excel.controlproperties+xml"/>
  <Override PartName="/xl/ctrlProps/ctrlProps588.xml" ContentType="application/vnd.ms-excel.controlproperties+xml"/>
  <Override PartName="/xl/ctrlProps/ctrlProps617.xml" ContentType="application/vnd.ms-excel.controlproperties+xml"/>
  <Override PartName="/xl/ctrlProps/ctrlProps132.xml" ContentType="application/vnd.ms-excel.controlproperties+xml"/>
  <Override PartName="/xl/ctrlProps/ctrlProps627.xml" ContentType="application/vnd.ms-excel.controlproperties+xml"/>
  <Override PartName="/xl/ctrlProps/ctrlProps598.xml" ContentType="application/vnd.ms-excel.controlproperties+xml"/>
  <Override PartName="/xl/ctrlProps/ctrlProps654.xml" ContentType="application/vnd.ms-excel.controlproperties+xml"/>
  <Override PartName="/xl/ctrlProps/ctrlProps239.xml" ContentType="application/vnd.ms-excel.controlproperties+xml"/>
  <Override PartName="/xl/ctrlProps/ctrlProps589.xml" ContentType="application/vnd.ms-excel.controlproperties+xml"/>
  <Override PartName="/xl/ctrlProps/ctrlProps618.xml" ContentType="application/vnd.ms-excel.controlproperties+xml"/>
  <Override PartName="/xl/ctrlProps/ctrlProps230.xml" ContentType="application/vnd.ms-excel.controlproperties+xml"/>
  <Override PartName="/xl/ctrlProps/ctrlProps133.xml" ContentType="application/vnd.ms-excel.controlproperties+xml"/>
  <Override PartName="/xl/ctrlProps/ctrlProps628.xml" ContentType="application/vnd.ms-excel.controlproperties+xml"/>
  <Override PartName="/xl/ctrlProps/ctrlProps599.xml" ContentType="application/vnd.ms-excel.controlproperties+xml"/>
  <Override PartName="/xl/ctrlProps/ctrlProps619.xml" ContentType="application/vnd.ms-excel.controlproperties+xml"/>
  <Override PartName="/xl/ctrlProps/ctrlProps231.xml" ContentType="application/vnd.ms-excel.controlproperties+xml"/>
  <Override PartName="/xl/ctrlProps/ctrlProps134.xml" ContentType="application/vnd.ms-excel.controlproperties+xml"/>
  <Override PartName="/xl/ctrlProps/ctrlProps131.xml" ContentType="application/vnd.ms-excel.controlproperties+xml"/>
  <Override PartName="/xl/ctrlProps/ctrlProps104.xml" ContentType="application/vnd.ms-excel.controlproperties+xml"/>
  <Override PartName="/xl/ctrlProps/ctrlProps490.xml" ContentType="application/vnd.ms-excel.controlproperties+xml"/>
  <Override PartName="/xl/ctrlProps/ctrlProps845.xml" ContentType="application/vnd.ms-excel.controlproperties+xml"/>
  <Override PartName="/xl/ctrlProps/ctrlProps663.xml" ContentType="application/vnd.ms-excel.controlproperties+xml"/>
  <Override PartName="/xl/ctrlProps/ctrlProps248.xml" ContentType="application/vnd.ms-excel.controlproperties+xml"/>
  <Override PartName="/xl/ctrlProps/ctrlProps745.xml" ContentType="application/vnd.ms-excel.controlproperties+xml"/>
  <Override PartName="/xl/ctrlProps/ctrlProps939.xml" ContentType="application/vnd.ms-excel.controlproperties+xml"/>
  <Override PartName="/xl/ctrlProps/ctrlProps575.xml" ContentType="application/vnd.ms-excel.controlproperties+xml"/>
  <Override PartName="/xl/ctrlProps/ctrlProps604.xml" ContentType="application/vnd.ms-excel.controlproperties+xml"/>
  <Override PartName="/xl/ctrlProps/ctrlProps909.xml" ContentType="application/vnd.ms-excel.controlproperties+xml"/>
  <Override PartName="/xl/ctrlProps/ctrlProps686.xml" ContentType="application/vnd.ms-excel.controlproperties+xml"/>
  <Override PartName="/xl/ctrlProps/ctrlProps715.xml" ContentType="application/vnd.ms-excel.controlproperties+xml"/>
  <Override PartName="/xl/ctrlProps/ctrlProps836.xml" ContentType="application/vnd.ms-excel.controlproperties+xml"/>
  <Override PartName="/xl/ctrlProps/ctrlProps585.xml" ContentType="application/vnd.ms-excel.controlproperties+xml"/>
  <Override PartName="/xl/ctrlProps/ctrlProps614.xml" ContentType="application/vnd.ms-excel.controlproperties+xml"/>
  <Override PartName="/xl/ctrlProps/ctrlProps779.xml" ContentType="application/vnd.ms-excel.controlproperties+xml"/>
  <Override PartName="/xl/ctrlProps/ctrlProps808.xml" ContentType="application/vnd.ms-excel.controlproperties+xml"/>
  <Override PartName="/xl/ctrlProps/ctrlProps919.xml" ContentType="application/vnd.ms-excel.controlproperties+xml"/>
  <Override PartName="/xl/ctrlProps/ctrlProps736.xml" ContentType="application/vnd.ms-excel.controlproperties+xml"/>
  <Override PartName="/xl/ctrlProps/ctrlProps928.xml" ContentType="application/vnd.ms-excel.controlproperties+xml"/>
  <Override PartName="/xl/ctrlProps/ctrlProps899.xml" ContentType="application/vnd.ms-excel.controlproperties+xml"/>
  <Override PartName="/xl/ctrlProps/ctrlProps152.xml" ContentType="application/vnd.ms-excel.controlproperties+xml"/>
  <Override PartName="/xl/ctrlProps/ctrlProps935.xml" ContentType="application/vnd.ms-excel.controlproperties+xml"/>
  <Override PartName="/xl/ctrlProps/ctrlProps846.xml" ContentType="application/vnd.ms-excel.controlproperties+xml"/>
  <Override PartName="/xl/ctrlProps/ctrlProps237.xml" ContentType="application/vnd.ms-excel.controlproperties+xml"/>
  <Override PartName="/xl/ctrlProps/ctrlProps652.xml" ContentType="application/vnd.ms-excel.controlproperties+xml"/>
  <Override PartName="/xl/ctrlProps/ctrlProps664.xml" ContentType="application/vnd.ms-excel.controlproperties+xml"/>
  <Override PartName="/xl/ctrlProps/ctrlProps249.xml" ContentType="application/vnd.ms-excel.controlproperties+xml"/>
  <Override PartName="/xl/ctrlProps/ctrlProps929.xml" ContentType="application/vnd.ms-excel.controlproperties+xml"/>
  <Override PartName="/xl/ctrlProps/ctrlProps735.xml" ContentType="application/vnd.ms-excel.controlproperties+xml"/>
  <Override PartName="/xl/ctrlProps/ctrlProps746.xml" ContentType="application/vnd.ms-excel.controlproperties+xml"/>
  <Override PartName="/xl/ctrlProps/ctrlProps151.xml" ContentType="application/vnd.ms-excel.controlproperties+xml"/>
  <Override PartName="/xl/ctrlProps/ctrlProps539.xml" ContentType="application/vnd.ms-excel.controlproperties+xml"/>
  <Override PartName="/xl/ctrlProps/ctrlProps835.xml" ContentType="application/vnd.ms-excel.controlproperties+xml"/>
  <Override PartName="/xl/ctrlProps/ctrlProps661.xml" ContentType="application/vnd.ms-excel.controlproperties+xml"/>
  <Override PartName="/xl/ctrlProps/ctrlProps246.xml" ContentType="application/vnd.ms-excel.controlproperties+xml"/>
  <Override PartName="/xl/ctrlProps/ctrlProps918.xml" ContentType="application/vnd.ms-excel.controlproperties+xml"/>
  <Override PartName="/xl/ctrlProps/ctrlProps889.xml" ContentType="application/vnd.ms-excel.controlproperties+xml"/>
  <Override PartName="/xl/ctrlProps/ctrlProps142.xml" ContentType="application/vnd.ms-excel.controlproperties+xml"/>
  <Override PartName="/xl/ctrlProps/ctrlProps660.xml" ContentType="application/vnd.ms-excel.controlproperties+xml"/>
  <Override PartName="/xl/ctrlProps/ctrlProps245.xml" ContentType="application/vnd.ms-excel.controlproperties+xml"/>
  <Override PartName="/xl/ctrlProps/ctrlProps854.xml" ContentType="application/vnd.ms-excel.controlproperties+xml"/>
  <Override PartName="/xl/ctrlProps/ctrlProps439.xml" ContentType="application/vnd.ms-excel.controlproperties+xml"/>
  <Override PartName="/xl/ctrlProps/ctrlProps936.xml" ContentType="application/vnd.ms-excel.controlproperties+xml"/>
  <Override PartName="/xl/ctrlProps/ctrlProps672.xml" ContentType="application/vnd.ms-excel.controlproperties+xml"/>
  <Override PartName="/xl/ctrlProps/ctrlProps701.xml" ContentType="application/vnd.ms-excel.controlproperties+xml"/>
  <Override PartName="/xl/ctrlProps/ctrlProps257.xml" ContentType="application/vnd.ms-excel.controlproperties+xml"/>
  <Override PartName="/xl/ctrlProps/ctrlProps937.xml" ContentType="application/vnd.ms-excel.controlproperties+xml"/>
  <Override PartName="/xl/ctrlProps/ctrlProps702.xml" ContentType="application/vnd.ms-excel.controlproperties+xml"/>
  <Override PartName="/xl/ctrlProps/ctrlProps673.xml" ContentType="application/vnd.ms-excel.controlproperties+xml"/>
  <Override PartName="/xl/ctrlProps/ctrlProps258.xml" ContentType="application/vnd.ms-excel.controlproperties+xml"/>
  <Override PartName="/xl/ctrlProps/ctrlProps938.xml" ContentType="application/vnd.ms-excel.controlproperties+xml"/>
  <Override PartName="/xl/ctrlProps/ctrlProps755.xml" ContentType="application/vnd.ms-excel.controlproperties+xml"/>
  <Override PartName="/xl/ctrlProps/ctrlProps146.xml" ContentType="application/vnd.ms-excel.controlproperties+xml"/>
  <Override PartName="/xl/ctrlProps/ctrlProps561.xml" ContentType="application/vnd.ms-excel.controlproperties+xml"/>
  <Override PartName="/xl/ctrlProps/ctrlProps662.xml" ContentType="application/vnd.ms-excel.controlproperties+xml"/>
  <Override PartName="/xl/ctrlProps/ctrlProps247.xml" ContentType="application/vnd.ms-excel.controlproperties+xml"/>
  <Override PartName="/xl/ctrlProps/ctrlProps898.xml" ContentType="application/vnd.ms-excel.controlproperties+xml"/>
  <Override PartName="/xl/ctrlProps/ctrlProps927.xml" ContentType="application/vnd.ms-excel.controlproperties+xml"/>
  <Override PartName="/xl/ctrlProps/ctrlProps756.xml" ContentType="application/vnd.ms-excel.controlproperties+xml"/>
  <Override PartName="/xl/ctrlProps/ctrlProps926.xml" ContentType="application/vnd.ms-excel.controlproperties+xml"/>
  <Override PartName="/xl/ctrlProps/ctrlProps897.xml" ContentType="application/vnd.ms-excel.controlproperties+xml"/>
  <Override PartName="/xl/ctrlProps/ctrlProps150.xml" ContentType="application/vnd.ms-excel.controlproperties+xml"/>
  <Override PartName="/xl/ctrlProps/ctrlProps344.xml" ContentType="application/vnd.ms-excel.controlproperties+xml"/>
  <Override PartName="/xl/ctrlProps/ctrlProps538.xml" ContentType="application/vnd.ms-excel.controlproperties+xml"/>
  <Override PartName="/xl/ctrlProps/ctrlProps671.xml" ContentType="application/vnd.ms-excel.controlproperties+xml"/>
  <Override PartName="/xl/ctrlProps/ctrlProps256.xml" ContentType="application/vnd.ms-excel.controlproperties+xml"/>
  <Override PartName="/xl/ctrlProps/ctrlProps700.xml" ContentType="application/vnd.ms-excel.controlproperties+xml"/>
  <Override PartName="/xl/ctrlProps/ctrlProps725.xml" ContentType="application/vnd.ms-excel.controlproperties+xml"/>
  <Override PartName="/xl/ctrlProps/ctrlProps696.xml" ContentType="application/vnd.ms-excel.controlproperties+xml"/>
  <Override PartName="/xl/ctrlProps/ctrlProps143.xml" ContentType="application/vnd.ms-excel.controlproperties+xml"/>
  <Override PartName="/xl/ctrlProps/ctrlProps726.xml" ContentType="application/vnd.ms-excel.controlproperties+xml"/>
  <Override PartName="/xl/ctrlProps/ctrlProps697.xml" ContentType="application/vnd.ms-excel.controlproperties+xml"/>
  <Override PartName="/xl/ctrlProps/ctrlProps144.xml" ContentType="application/vnd.ms-excel.controlproperties+xml"/>
  <Override PartName="/xl/ctrlProps/ctrlProps906.xml" ContentType="application/vnd.ms-excel.controlproperties+xml"/>
  <Override PartName="/xl/ctrlProps/ctrlProps877.xml" ContentType="application/vnd.ms-excel.controlproperties+xml"/>
  <Override PartName="/xl/ctrlProps/ctrlProps130.xml" ContentType="application/vnd.ms-excel.controlproperties+xml"/>
  <Override PartName="/xl/ctrlProps/ctrlProps917.xml" ContentType="application/vnd.ms-excel.controlproperties+xml"/>
  <Override PartName="/xl/ctrlProps/ctrlProps888.xml" ContentType="application/vnd.ms-excel.controlproperties+xml"/>
  <Override PartName="/xl/ctrlProps/ctrlProps141.xml" ContentType="application/vnd.ms-excel.controlproperties+xml"/>
  <Override PartName="/xl/ctrlProps/ctrlProps879.xml" ContentType="application/vnd.ms-excel.controlproperties+xml"/>
  <Override PartName="/xl/ctrlProps/ctrlProps908.xml" ContentType="application/vnd.ms-excel.controlproperties+xml"/>
  <Override PartName="/xl/ctrlProps/ctrlProps685.xml" ContentType="application/vnd.ms-excel.controlproperties+xml"/>
  <Override PartName="/xl/ctrlProps/ctrlProps714.xml" ContentType="application/vnd.ms-excel.controlproperties+xml"/>
  <Override PartName="/xl/ctrlProps/ctrlProps551.xml" ContentType="application/vnd.ms-excel.controlproperties+xml"/>
  <Override PartName="/xl/ctrlProps/ctrlProps136.xml" ContentType="application/vnd.ms-excel.controlproperties+xml"/>
  <Override PartName="/xl/ctrlProps/ctrlProps916.xml" ContentType="application/vnd.ms-excel.controlproperties+xml"/>
  <Override PartName="/xl/ctrlProps/ctrlProps887.xml" ContentType="application/vnd.ms-excel.controlproperties+xml"/>
  <Override PartName="/xl/ctrlProps/ctrlProps140.xml" ContentType="application/vnd.ms-excel.controlproperties+xml"/>
  <Override PartName="/xl/ctrlProps/ctrlProps334.xml" ContentType="application/vnd.ms-excel.controlproperties+xml"/>
  <Override PartName="/xl/ctrlProps/ctrlProps878.xml" ContentType="application/vnd.ms-excel.controlproperties+xml"/>
  <Override PartName="/xl/ctrlProps/ctrlProps907.xml" ContentType="application/vnd.ms-excel.controlproperties+xml"/>
  <Override PartName="/xl/ctrlProps/ctrlProps550.xml" ContentType="application/vnd.ms-excel.controlproperties+xml"/>
  <Override PartName="/xl/ctrlProps/ctrlProps135.xml" ContentType="application/vnd.ms-excel.controlproperties+xml"/>
  <Override PartName="/xl/ctrlProps/ctrlProps744.xml" ContentType="application/vnd.ms-excel.controlproperties+xml"/>
  <Override PartName="/xl/ctrlProps/ctrlProps329.xml" ContentType="application/vnd.ms-excel.controlproperties+xml"/>
  <Override PartName="/xl/ctrlProps/ctrlProps925.xml" ContentType="application/vnd.ms-excel.controlproperties+xml"/>
  <Override PartName="/xl/ctrlProps/ctrlProps896.xml" ContentType="application/vnd.ms-excel.controlproperties+xml"/>
  <Override PartName="/xl/ctrlProps/ctrlProps799.xml" ContentType="application/vnd.ms-excel.controlproperties+xml"/>
  <Override PartName="/xl/ctrlProps/ctrlProps828.xml" ContentType="application/vnd.ms-excel.controlproperties+xml"/>
  <Override PartName="/xl/ctrlProps/ctrlProps219.xml" ContentType="application/vnd.ms-excel.controlproperties+xml"/>
  <Override PartName="/xl/ctrlProps/ctrlProps634.xml" ContentType="application/vnd.ms-excel.controlproperties+xml"/>
  <Override PartName="/xl/ctrlProps/ctrlProps798.xml" ContentType="application/vnd.ms-excel.controlproperties+xml"/>
  <Override PartName="/xl/ctrlProps/ctrlProps827.xml" ContentType="application/vnd.ms-excel.controlproperties+xml"/>
  <Override PartName="/xl/ctrlProps/ctrlProps797.xml" ContentType="application/vnd.ms-excel.controlproperties+xml"/>
  <Override PartName="/xl/ctrlProps/ctrlProps826.xml" ContentType="application/vnd.ms-excel.controlproperties+xml"/>
  <Override PartName="/xl/ctrlProps/ctrlProps796.xml" ContentType="application/vnd.ms-excel.controlproperties+xml"/>
  <Override PartName="/xl/ctrlProps/ctrlProps825.xml" ContentType="application/vnd.ms-excel.controlproperties+xml"/>
  <Override PartName="/xl/ctrlProps/ctrlProps651.xml" ContentType="application/vnd.ms-excel.controlproperties+xml"/>
  <Override PartName="/xl/ctrlProps/ctrlProps236.xml" ContentType="application/vnd.ms-excel.controlproperties+xml"/>
  <Override PartName="/xl/ctrlProps/ctrlProps915.xml" ContentType="application/vnd.ms-excel.controlproperties+xml"/>
  <Override PartName="/xl/ctrlProps/ctrlProps886.xml" ContentType="application/vnd.ms-excel.controlproperties+xml"/>
  <Override PartName="/xl/ctrlProps/ctrlProps789.xml" ContentType="application/vnd.ms-excel.controlproperties+xml"/>
  <Override PartName="/xl/ctrlProps/ctrlProps818.xml" ContentType="application/vnd.ms-excel.controlproperties+xml"/>
  <Override PartName="/xl/ctrlProps/ctrlProps209.xml" ContentType="application/vnd.ms-excel.controlproperties+xml"/>
  <Override PartName="/xl/ctrlProps/ctrlProps595.xml" ContentType="application/vnd.ms-excel.controlproperties+xml"/>
  <Override PartName="/xl/ctrlProps/ctrlProps624.xml" ContentType="application/vnd.ms-excel.controlproperties+xml"/>
  <Override PartName="/xl/ctrlProps/ctrlProps914.xml" ContentType="application/vnd.ms-excel.controlproperties+xml"/>
  <Override PartName="/xl/ctrlProps/ctrlProps885.xml" ContentType="application/vnd.ms-excel.controlproperties+xml"/>
  <Override PartName="/xl/ctrlProps/ctrlProps817.xml" ContentType="application/vnd.ms-excel.controlproperties+xml"/>
  <Override PartName="/xl/ctrlProps/ctrlProps788.xml" ContentType="application/vnd.ms-excel.controlproperties+xml"/>
  <Override PartName="/xl/ctrlProps/ctrlProps390.xml" ContentType="application/vnd.ms-excel.controlproperties+xml"/>
  <Override PartName="/xl/ctrlProps/ctrlProps905.xml" ContentType="application/vnd.ms-excel.controlproperties+xml"/>
  <Override PartName="/xl/ctrlProps/ctrlProps876.xml" ContentType="application/vnd.ms-excel.controlproperties+xml"/>
  <Override PartName="/xl/ctrlProps/ctrlProps904.xml" ContentType="application/vnd.ms-excel.controlproperties+xml"/>
  <Override PartName="/xl/ctrlProps/ctrlProps875.xml" ContentType="application/vnd.ms-excel.controlproperties+xml"/>
  <Override PartName="/xl/ctrlProps/ctrlProps778.xml" ContentType="application/vnd.ms-excel.controlproperties+xml"/>
  <Override PartName="/xl/ctrlProps/ctrlProps807.xml" ContentType="application/vnd.ms-excel.controlproperties+xml"/>
  <Override PartName="/xl/ctrlProps/ctrlProps768.xml" ContentType="application/vnd.ms-excel.controlproperties+xml"/>
  <Override PartName="/xl/ctrlProps/ctrlProps380.xml" ContentType="application/vnd.ms-excel.controlproperties+xml"/>
  <Override PartName="/xl/ctrlProps/ctrlProps678.xml" ContentType="application/vnd.ms-excel.controlproperties+xml"/>
  <Override PartName="/xl/ctrlProps/ctrlProps707.xml" ContentType="application/vnd.ms-excel.controlproperties+xml"/>
  <Override PartName="/xl/ctrlProps/ctrlProps804.xml" ContentType="application/vnd.ms-excel.controlproperties+xml"/>
  <Override PartName="/xl/ctrlProps/ctrlProps775.xml" ContentType="application/vnd.ms-excel.controlproperties+xml"/>
  <Override PartName="/xl/ctrlProps/ctrlProps767.xml" ContentType="application/vnd.ms-excel.controlproperties+xml"/>
  <Override PartName="/xl/ctrlProps/ctrlProps766.xml" ContentType="application/vnd.ms-excel.controlproperties+xml"/>
  <Override PartName="/xl/ctrlProps/ctrlProps765.xml" ContentType="application/vnd.ms-excel.controlproperties+xml"/>
  <Override PartName="/xl/ctrlProps/ctrlProps758.xml" ContentType="application/vnd.ms-excel.controlproperties+xml"/>
  <Override PartName="/xl/ctrlProps/ctrlProps370.xml" ContentType="application/vnd.ms-excel.controlproperties+xml"/>
  <Override PartName="/xl/ctrlProps/ctrlProps757.xml" ContentType="application/vnd.ms-excel.controlproperties+xml"/>
  <Override PartName="/xl/ctrlProps/ctrlProps748.xml" ContentType="application/vnd.ms-excel.controlproperties+xml"/>
  <Override PartName="/xl/ctrlProps/ctrlProps747.xml" ContentType="application/vnd.ms-excel.controlproperties+xml"/>
  <Override PartName="/xl/ctrlProps/ctrlProps729.xml" ContentType="application/vnd.ms-excel.controlproperties+xml"/>
  <Override PartName="/xl/ctrlProps/ctrlProps816.xml" ContentType="application/vnd.ms-excel.controlproperties+xml"/>
  <Override PartName="/xl/ctrlProps/ctrlProps787.xml" ContentType="application/vnd.ms-excel.controlproperties+xml"/>
  <Override PartName="/xl/ctrlProps/ctrlProps234.xml" ContentType="application/vnd.ms-excel.controlproperties+xml"/>
  <Override PartName="/xl/ctrlProps/ctrlProps719.xml" ContentType="application/vnd.ms-excel.controlproperties+xml"/>
  <Override PartName="/xl/ctrlProps/ctrlProps806.xml" ContentType="application/vnd.ms-excel.controlproperties+xml"/>
  <Override PartName="/xl/ctrlProps/ctrlProps777.xml" ContentType="application/vnd.ms-excel.controlproperties+xml"/>
  <Override PartName="/xl/ctrlProps/ctrlProps709.xml" ContentType="application/vnd.ms-excel.controlproperties+xml"/>
  <Override PartName="/xl/ctrlProps/ctrlProps699.xml" ContentType="application/vnd.ms-excel.controlproperties+xml"/>
  <Override PartName="/xl/ctrlProps/ctrlProps728.xml" ContentType="application/vnd.ms-excel.controlproperties+xml"/>
  <Override PartName="/xl/ctrlProps/ctrlProps698.xml" ContentType="application/vnd.ms-excel.controlproperties+xml"/>
  <Override PartName="/xl/ctrlProps/ctrlProps727.xml" ContentType="application/vnd.ms-excel.controlproperties+xml"/>
  <Override PartName="/xl/ctrlProps/ctrlProps815.xml" ContentType="application/vnd.ms-excel.controlproperties+xml"/>
  <Override PartName="/xl/ctrlProps/ctrlProps786.xml" ContentType="application/vnd.ms-excel.controlproperties+xml"/>
  <Override PartName="/xl/ctrlProps/ctrlProps233.xml" ContentType="application/vnd.ms-excel.controlproperties+xml"/>
  <Override PartName="/xl/ctrlProps/ctrlProps689.xml" ContentType="application/vnd.ms-excel.controlproperties+xml"/>
  <Override PartName="/xl/ctrlProps/ctrlProps718.xml" ContentType="application/vnd.ms-excel.controlproperties+xml"/>
  <Override PartName="/xl/ctrlProps/ctrlProps814.xml" ContentType="application/vnd.ms-excel.controlproperties+xml"/>
  <Override PartName="/xl/ctrlProps/ctrlProps785.xml" ContentType="application/vnd.ms-excel.controlproperties+xml"/>
  <Override PartName="/xl/ctrlProps/ctrlProps232.xml" ContentType="application/vnd.ms-excel.controlproperties+xml"/>
  <Override PartName="/xl/ctrlProps/ctrlProps688.xml" ContentType="application/vnd.ms-excel.controlproperties+xml"/>
  <Override PartName="/xl/ctrlProps/ctrlProps717.xml" ContentType="application/vnd.ms-excel.controlproperties+xml"/>
  <Override PartName="/xl/ctrlProps/ctrlProps687.xml" ContentType="application/vnd.ms-excel.controlproperties+xml"/>
  <Override PartName="/xl/ctrlProps/ctrlProps716.xml" ContentType="application/vnd.ms-excel.controlproperties+xml"/>
  <Override PartName="/xl/ctrlProps/ctrlProps805.xml" ContentType="application/vnd.ms-excel.controlproperties+xml"/>
  <Override PartName="/xl/ctrlProps/ctrlProps776.xml" ContentType="application/vnd.ms-excel.controlproperties+xml"/>
  <Override PartName="/xl/ctrlProps/ctrlProps679.xml" ContentType="application/vnd.ms-excel.controlproperties+xml"/>
  <Override PartName="/xl/ctrlProps/ctrlProps708.xml" ContentType="application/vnd.ms-excel.controlproperties+xml"/>
  <Override PartName="/xl/ctrlProps/ctrlProps235.xml" ContentType="application/vnd.ms-excel.controlproperties+xml"/>
  <Override PartName="/xl/ctrlProps/ctrlProps650.xml" ContentType="application/vnd.ms-excel.controlproperties+xml"/>
  <Override PartName="/xl/ctrlProps/ctrlProps429.xml" ContentType="application/vnd.ms-excel.controlproperties+xml"/>
  <Override PartName="/xl/ctrlProps/ctrlProps844.xml" ContentType="application/vnd.ms-excel.controlproperties+xml"/>
  <Override PartName="/xl/ctrlProps/ctrlProps795.xml" ContentType="application/vnd.ms-excel.controlproperties+xml"/>
  <Override PartName="/xl/ctrlProps/ctrlProps409.xml" ContentType="application/vnd.ms-excel.controlproperties+xml"/>
  <Override PartName="/xl/ctrlProps/ctrlProps824.xml" ContentType="application/vnd.ms-excel.controlproperties+xml"/>
  <Override PartName="/xl/ctrlProps/ctrlProps42.xml" ContentType="application/vnd.ms-excel.controlproperties+xml"/>
  <Override PartName="/xl/ctrlProps/ctrlProps228.xml" ContentType="application/vnd.ms-excel.controlproperties+xml"/>
  <Override PartName="/xl/ctrlProps/ctrlProps643.xml" ContentType="application/vnd.ms-excel.controlproperties+xml"/>
  <Override PartName="/xl/ctrlProps/ctrlProps199.xml" ContentType="application/vnd.ms-excel.controlproperties+xml"/>
  <Override PartName="/xl/ctrlProps/ctrlProps41.xml" ContentType="application/vnd.ms-excel.controlproperties+xml"/>
  <Override PartName="/xl/ctrlProps/ctrlProps227.xml" ContentType="application/vnd.ms-excel.controlproperties+xml"/>
  <Override PartName="/xl/ctrlProps/ctrlProps642.xml" ContentType="application/vnd.ms-excel.controlproperties+xml"/>
  <Override PartName="/xl/ctrlProps/ctrlProps198.xml" ContentType="application/vnd.ms-excel.controlproperties+xml"/>
  <Override PartName="/xl/ctrlProps/ctrlProps218.xml" ContentType="application/vnd.ms-excel.controlproperties+xml"/>
  <Override PartName="/xl/ctrlProps/ctrlProps633.xml" ContentType="application/vnd.ms-excel.controlproperties+xml"/>
  <Override PartName="/xl/ctrlProps/ctrlProps189.xml" ContentType="application/vnd.ms-excel.controlproperties+xml"/>
  <Override PartName="/xl/ctrlProps/ctrlProps32.xml" ContentType="application/vnd.ms-excel.controlproperties+xml"/>
  <Override PartName="/xl/ctrlProps/ctrlProps217.xml" ContentType="application/vnd.ms-excel.controlproperties+xml"/>
  <Override PartName="/xl/ctrlProps/ctrlProps632.xml" ContentType="application/vnd.ms-excel.controlproperties+xml"/>
  <Override PartName="/xl/ctrlProps/ctrlProps188.xml" ContentType="application/vnd.ms-excel.controlproperties+xml"/>
  <Override PartName="/xl/ctrlProps/ctrlProps31.xml" ContentType="application/vnd.ms-excel.controlproperties+xml"/>
  <Override PartName="/xl/ctrlProps/ctrlProps208.xml" ContentType="application/vnd.ms-excel.controlproperties+xml"/>
  <Override PartName="/xl/ctrlProps/ctrlProps623.xml" ContentType="application/vnd.ms-excel.controlproperties+xml"/>
  <Override PartName="/xl/ctrlProps/ctrlProps594.xml" ContentType="application/vnd.ms-excel.controlproperties+xml"/>
  <Override PartName="/xl/ctrlProps/ctrlProps179.xml" ContentType="application/vnd.ms-excel.controlproperties+xml"/>
  <Override PartName="/xl/ctrlProps/ctrlProps22.xml" ContentType="application/vnd.ms-excel.controlproperties+xml"/>
  <Override PartName="/xl/ctrlProps/ctrlProps207.xml" ContentType="application/vnd.ms-excel.controlproperties+xml"/>
  <Override PartName="/xl/ctrlProps/ctrlProps622.xml" ContentType="application/vnd.ms-excel.controlproperties+xml"/>
  <Override PartName="/xl/ctrlProps/ctrlProps593.xml" ContentType="application/vnd.ms-excel.controlproperties+xml"/>
  <Override PartName="/xl/ctrlProps/ctrlProps178.xml" ContentType="application/vnd.ms-excel.controlproperties+xml"/>
  <Override PartName="/xl/ctrlProps/ctrlProps21.xml" ContentType="application/vnd.ms-excel.controlproperties+xml"/>
  <Override PartName="/xl/ctrlProps/ctrlProps584.xml" ContentType="application/vnd.ms-excel.controlproperties+xml"/>
  <Override PartName="/xl/ctrlProps/ctrlProps613.xml" ContentType="application/vnd.ms-excel.controlproperties+xml"/>
  <Override PartName="/xl/ctrlProps/ctrlProps169.xml" ContentType="application/vnd.ms-excel.controlproperties+xml"/>
  <Override PartName="/xl/ctrlProps/ctrlProps12.xml" ContentType="application/vnd.ms-excel.controlproperties+xml"/>
  <Override PartName="/xl/ctrlProps/ctrlProps612.xml" ContentType="application/vnd.ms-excel.controlproperties+xml"/>
  <Override PartName="/xl/ctrlProps/ctrlProps583.xml" ContentType="application/vnd.ms-excel.controlproperties+xml"/>
  <Override PartName="/xl/ctrlProps/ctrlProps168.xml" ContentType="application/vnd.ms-excel.controlproperties+xml"/>
  <Override PartName="/xl/ctrlProps/ctrlProps11.xml" ContentType="application/vnd.ms-excel.controlproperties+xml"/>
  <Override PartName="/xl/ctrlProps/ctrlProps611.xml" ContentType="application/vnd.ms-excel.controlproperties+xml"/>
  <Override PartName="/xl/ctrlProps/ctrlProps582.xml" ContentType="application/vnd.ms-excel.controlproperties+xml"/>
  <Override PartName="/xl/ctrlProps/ctrlProps167.xml" ContentType="application/vnd.ms-excel.controlproperties+xml"/>
  <Override PartName="/xl/ctrlProps/ctrlProps10.xml" ContentType="application/vnd.ms-excel.controlproperties+xml"/>
  <Override PartName="/xl/ctrlProps/ctrlProps574.xml" ContentType="application/vnd.ms-excel.controlproperties+xml"/>
  <Override PartName="/xl/ctrlProps/ctrlProps603.xml" ContentType="application/vnd.ms-excel.controlproperties+xml"/>
  <Override PartName="/xl/ctrlProps/ctrlProps159.xml" ContentType="application/vnd.ms-excel.controlproperties+xml"/>
  <Override PartName="/xl/ctrlProps/ctrlProps573.xml" ContentType="application/vnd.ms-excel.controlproperties+xml"/>
  <Override PartName="/xl/ctrlProps/ctrlProps602.xml" ContentType="application/vnd.ms-excel.controlproperties+xml"/>
  <Override PartName="/xl/ctrlProps/ctrlProps158.xml" ContentType="application/vnd.ms-excel.controlproperties+xml"/>
  <Override PartName="/xl/ctrlProps/ctrlProps572.xml" ContentType="application/vnd.ms-excel.controlproperties+xml"/>
  <Override PartName="/xl/ctrlProps/ctrlProps601.xml" ContentType="application/vnd.ms-excel.controlproperties+xml"/>
  <Override PartName="/xl/ctrlProps/ctrlProps157.xml" ContentType="application/vnd.ms-excel.controlproperties+xml"/>
  <Override PartName="/xl/ctrlProps/ctrlProps564.xml" ContentType="application/vnd.ms-excel.controlproperties+xml"/>
  <Override PartName="/xl/ctrlProps/ctrlProps149.xml" ContentType="application/vnd.ms-excel.controlproperties+xml"/>
  <Override PartName="/xl/ctrlProps/ctrlProps554.xml" ContentType="application/vnd.ms-excel.controlproperties+xml"/>
  <Override PartName="/xl/ctrlProps/ctrlProps139.xml" ContentType="application/vnd.ms-excel.controlproperties+xml"/>
  <Override PartName="/xl/ctrlProps/ctrlProps40.xml" ContentType="application/vnd.ms-excel.controlproperties+xml"/>
  <Override PartName="/xl/ctrlProps/ctrlProps226.xml" ContentType="application/vnd.ms-excel.controlproperties+xml"/>
  <Override PartName="/xl/ctrlProps/ctrlProps641.xml" ContentType="application/vnd.ms-excel.controlproperties+xml"/>
  <Override PartName="/xl/ctrlProps/ctrlProps197.xml" ContentType="application/vnd.ms-excel.controlproperties+xml"/>
  <Override PartName="/xl/ctrlProps/ctrlProps544.xml" ContentType="application/vnd.ms-excel.controlproperties+xml"/>
  <Override PartName="/xl/ctrlProps/ctrlProps129.xml" ContentType="application/vnd.ms-excel.controlproperties+xml"/>
  <Override PartName="/xl/ctrlProps/ctrlProps50.xml" ContentType="application/vnd.ms-excel.controlproperties+xml"/>
  <Override PartName="/xl/ctrlProps/ctrlProps163.xml" ContentType="application/vnd.ms-excel.controlproperties+xml"/>
  <Override PartName="/xl/ctrlProps/ctrlProps772.xml" ContentType="application/vnd.ms-excel.controlproperties+xml"/>
  <Override PartName="/xl/ctrlProps/ctrlProps357.xml" ContentType="application/vnd.ms-excel.controlproperties+xml"/>
  <Override PartName="/xl/ctrlProps/ctrlProps801.xml" ContentType="application/vnd.ms-excel.controlproperties+xml"/>
  <Override PartName="/xl/ctrlProps/ctrlProps46.xml" ContentType="application/vnd.ms-excel.controlproperties+xml"/>
  <Override PartName="/xl/ctrlProps/ctrlProps162.xml" ContentType="application/vnd.ms-excel.controlproperties+xml"/>
  <Override PartName="/xl/ctrlProps/ctrlProps771.xml" ContentType="application/vnd.ms-excel.controlproperties+xml"/>
  <Override PartName="/xl/ctrlProps/ctrlProps356.xml" ContentType="application/vnd.ms-excel.controlproperties+xml"/>
  <Override PartName="/xl/ctrlProps/ctrlProps800.xml" ContentType="application/vnd.ms-excel.controlproperties+xml"/>
  <Override PartName="/xl/ctrlProps/ctrlProps45.xml" ContentType="application/vnd.ms-excel.controlproperties+xml"/>
  <Override PartName="/xl/ctrlProps/ctrlProps44.xml" ContentType="application/vnd.ms-excel.controlproperties+xml"/>
  <Override PartName="/xl/ctrlProps/ctrlProps43.xml" ContentType="application/vnd.ms-excel.controlproperties+xml"/>
  <Override PartName="/xl/ctrlProps/ctrlProps571.xml" ContentType="application/vnd.ms-excel.controlproperties+xml"/>
  <Override PartName="/xl/ctrlProps/ctrlProps600.xml" ContentType="application/vnd.ms-excel.controlproperties+xml"/>
  <Override PartName="/xl/ctrlProps/ctrlProps156.xml" ContentType="application/vnd.ms-excel.controlproperties+xml"/>
  <Override PartName="/xl/ctrlProps/ctrlProps39.xml" ContentType="application/vnd.ms-excel.controlproperties+xml"/>
  <Override PartName="/xl/ctrlProps/ctrlProps7.xml" ContentType="application/vnd.ms-excel.controlproperties+xml"/>
  <Override PartName="/xl/ctrlProps/ctrlProps570.xml" ContentType="application/vnd.ms-excel.controlproperties+xml"/>
  <Override PartName="/xl/ctrlProps/ctrlProps155.xml" ContentType="application/vnd.ms-excel.controlproperties+xml"/>
  <Override PartName="/xl/ctrlProps/ctrlProps764.xml" ContentType="application/vnd.ms-excel.controlproperties+xml"/>
  <Override PartName="/xl/ctrlProps/ctrlProps349.xml" ContentType="application/vnd.ms-excel.controlproperties+xml"/>
  <Override PartName="/xl/ctrlProps/ctrlProps38.xml" ContentType="application/vnd.ms-excel.controlproperties+xml"/>
  <Override PartName="/xl/ctrlProps/ctrlProps6.xml" ContentType="application/vnd.ms-excel.controlproperties+xml"/>
  <Override PartName="/xl/ctrlProps/ctrlProps154.xml" ContentType="application/vnd.ms-excel.controlproperties+xml"/>
  <Override PartName="/xl/ctrlProps/ctrlProps348.xml" ContentType="application/vnd.ms-excel.controlproperties+xml"/>
  <Override PartName="/xl/ctrlProps/ctrlProps763.xml" ContentType="application/vnd.ms-excel.controlproperties+xml"/>
  <Override PartName="/xl/ctrlProps/ctrlProps37.xml" ContentType="application/vnd.ms-excel.controlproperties+xml"/>
  <Override PartName="/xl/ctrlProps/ctrlProps419.xml" ContentType="application/vnd.ms-excel.controlproperties+xml"/>
  <Override PartName="/xl/ctrlProps/ctrlProps834.xml" ContentType="application/vnd.ms-excel.controlproperties+xml"/>
  <Override PartName="/xl/ctrlProps/ctrlProps5.xml" ContentType="application/vnd.ms-excel.controlproperties+xml"/>
  <Override PartName="/xl/ctrlProps/ctrlProps153.xml" ContentType="application/vnd.ms-excel.controlproperties+xml"/>
  <Override PartName="/xl/ctrlProps/ctrlProps347.xml" ContentType="application/vnd.ms-excel.controlproperties+xml"/>
  <Override PartName="/xl/ctrlProps/ctrlProps762.xml" ContentType="application/vnd.ms-excel.controlproperties+xml"/>
  <Override PartName="/xl/ctrlProps/ctrlProps36.xml" ContentType="application/vnd.ms-excel.controlproperties+xml"/>
  <Override PartName="/xl/ctrlProps/ctrlProps739.xml" ContentType="application/vnd.ms-excel.controlproperties+xml"/>
  <Override PartName="/xl/ctrlProps/ctrlProps4.xml" ContentType="application/vnd.ms-excel.controlproperties+xml"/>
  <Override PartName="/xl/ctrlProps/ctrlProps19.xml" ContentType="application/vnd.ms-excel.controlproperties+xml"/>
  <Override PartName="/xl/ctrlProps/ctrlProps346.xml" ContentType="application/vnd.ms-excel.controlproperties+xml"/>
  <Override PartName="/xl/ctrlProps/ctrlProps761.xml" ContentType="application/vnd.ms-excel.controlproperties+xml"/>
  <Override PartName="/xl/ctrlProps/ctrlProps35.xml" ContentType="application/vnd.ms-excel.controlproperties+xml"/>
  <Override PartName="/xl/ctrlProps/ctrlProps738.xml" ContentType="application/vnd.ms-excel.controlproperties+xml"/>
  <Override PartName="/xl/ctrlProps/ctrlProps3.xml" ContentType="application/vnd.ms-excel.controlproperties+xml"/>
  <Override PartName="/xl/ctrlProps/ctrlProps18.xml" ContentType="application/vnd.ms-excel.controlproperties+xml"/>
  <Override PartName="/xl/ctrlProps/ctrlProps345.xml" ContentType="application/vnd.ms-excel.controlproperties+xml"/>
  <Override PartName="/xl/ctrlProps/ctrlProps760.xml" ContentType="application/vnd.ms-excel.controlproperties+xml"/>
  <Override PartName="/xl/ctrlProps/ctrlProps34.xml" ContentType="application/vnd.ms-excel.controlproperties+xml"/>
  <Override PartName="/xl/ctrlProps/ctrlProps737.xml" ContentType="application/vnd.ms-excel.controlproperties+xml"/>
  <Override PartName="/xl/ctrlProps/ctrlProps2.xml" ContentType="application/vnd.ms-excel.controlproperties+xml"/>
  <Override PartName="/xl/ctrlProps/ctrlProps17.xml" ContentType="application/vnd.ms-excel.controlproperties+xml"/>
  <Override PartName="/xl/ctrlProps/ctrlProps33.xml" ContentType="application/vnd.ms-excel.controlproperties+xml"/>
  <Override PartName="/xl/ctrlProps/ctrlProps164.xml" ContentType="application/vnd.ms-excel.controlproperties+xml"/>
  <Override PartName="/xl/ctrlProps/ctrlProps773.xml" ContentType="application/vnd.ms-excel.controlproperties+xml"/>
  <Override PartName="/xl/ctrlProps/ctrlProps358.xml" ContentType="application/vnd.ms-excel.controlproperties+xml"/>
  <Override PartName="/xl/ctrlProps/ctrlProps802.xml" ContentType="application/vnd.ms-excel.controlproperties+xml"/>
  <Override PartName="/xl/ctrlProps/ctrlProps47.xml" ContentType="application/vnd.ms-excel.controlproperties+xml"/>
  <Override PartName="/xl/ctrlProps/ctrlProps60.xml" ContentType="application/vnd.ms-excel.controlproperties+xml"/>
  <Override PartName="/xl/ctrlProps/ctrlProps20.xml" ContentType="application/vnd.ms-excel.controlproperties+xml"/>
  <Override PartName="/xl/ctrlProps/ctrlProps206.xml" ContentType="application/vnd.ms-excel.controlproperties+xml"/>
  <Override PartName="/xl/ctrlProps/ctrlProps621.xml" ContentType="application/vnd.ms-excel.controlproperties+xml"/>
  <Override PartName="/xl/ctrlProps/ctrlProps592.xml" ContentType="application/vnd.ms-excel.controlproperties+xml"/>
  <Override PartName="/xl/ctrlProps/ctrlProps177.xml" ContentType="application/vnd.ms-excel.controlproperties+xml"/>
  <Override PartName="/xl/ctrlProps/ctrlProps83.xml" ContentType="application/vnd.ms-excel.controlproperties+xml"/>
  <Override PartName="/xl/ctrlProps/ctrlProps15.xml" ContentType="application/vnd.ms-excel.controlproperties+xml"/>
  <Override PartName="/xl/ctrlProps/ctrlProps519.xml" ContentType="application/vnd.ms-excel.controlproperties+xml"/>
  <Override PartName="/xl/ctrlProps/ctrlProps934.xml" ContentType="application/vnd.ms-excel.controlproperties+xml"/>
  <Override PartName="/xl/ctrlProps/ctrlProps82.xml" ContentType="application/vnd.ms-excel.controlproperties+xml"/>
  <Override PartName="/xl/ctrlProps/ctrlProps14.xml" ContentType="application/vnd.ms-excel.controlproperties+xml"/>
  <Override PartName="/xl/ctrlProps/ctrlProps81.xml" ContentType="application/vnd.ms-excel.controlproperties+xml"/>
  <Override PartName="/xl/ctrlProps/ctrlProps13.xml" ContentType="application/vnd.ms-excel.controlproperties+xml"/>
  <Override PartName="/xl/ctrlProps/ctrlProps610.xml" ContentType="application/vnd.ms-excel.controlproperties+xml"/>
  <Override PartName="/xl/ctrlProps/ctrlProps581.xml" ContentType="application/vnd.ms-excel.controlproperties+xml"/>
  <Override PartName="/xl/ctrlProps/ctrlProps166.xml" ContentType="application/vnd.ms-excel.controlproperties+xml"/>
  <Override PartName="/xl/ctrlProps/ctrlProps49.xml" ContentType="application/vnd.ms-excel.controlproperties+xml"/>
  <Override PartName="/xl/ctrlProps/ctrlProps80.xml" ContentType="application/vnd.ms-excel.controlproperties+xml"/>
  <Override PartName="/xl/ctrlProps/ctrlProps580.xml" ContentType="application/vnd.ms-excel.controlproperties+xml"/>
  <Override PartName="/xl/ctrlProps/ctrlProps165.xml" ContentType="application/vnd.ms-excel.controlproperties+xml"/>
  <Override PartName="/xl/ctrlProps/ctrlProps774.xml" ContentType="application/vnd.ms-excel.controlproperties+xml"/>
  <Override PartName="/xl/ctrlProps/ctrlProps359.xml" ContentType="application/vnd.ms-excel.controlproperties+xml"/>
  <Override PartName="/xl/ctrlProps/ctrlProps803.xml" ContentType="application/vnd.ms-excel.controlproperties+xml"/>
  <Override PartName="/xl/ctrlProps/ctrlProps48.xml" ContentType="application/vnd.ms-excel.controlproperties+xml"/>
  <Override PartName="/xl/ctrlProps/ctrlProps16.xml" ContentType="application/vnd.ms-excel.controlproperties+xml"/>
  <Override PartName="/xl/ctrlProps/ctrlProps84.xml" ContentType="application/vnd.ms-excel.controlproperties+xml"/>
  <Override PartName="/xl/ctrlProps/ctrlProps8.xml" ContentType="application/vnd.ms-excel.controlproperties+xml"/>
  <Override PartName="/xl/ctrlProps/ctrlProps9.xml" ContentType="application/vnd.ms-excel.controlproperties+xml"/>
  <Override PartName="/xl/ctrlProps/ctrlProps90.xml" ContentType="application/vnd.ms-excel.controlproperties+xml"/>
  <Override PartName="/xl/ctrlProps/ctrlProps23.xml" ContentType="application/vnd.ms-excel.controlproperties+xml"/>
  <Override PartName="/xl/ctrlProps/ctrlProps91.xml" ContentType="application/vnd.ms-excel.controlproperties+xml"/>
  <Override PartName="/xl/ctrlProps/ctrlProps335.xml" ContentType="application/vnd.ms-excel.controlproperties+xml"/>
  <Override PartName="/xl/ctrlProps/ctrlProps750.xml" ContentType="application/vnd.ms-excel.controlproperties+xml"/>
  <Override PartName="/xl/ctrlProps/ctrlProps529.xml" ContentType="application/vnd.ms-excel.controlproperties+xml"/>
  <Override PartName="/xl/ctrlProps/ctrlProps944.xml" ContentType="application/vnd.ms-excel.controlproperties+xml"/>
  <Override PartName="/xl/ctrlProps/ctrlProps24.xml" ContentType="application/vnd.ms-excel.controlproperties+xml"/>
  <Override PartName="/xl/ctrlProps/ctrlProps92.xml" ContentType="application/vnd.ms-excel.controlproperties+xml"/>
  <Override PartName="/xl/ctrlProps/ctrlProps336.xml" ContentType="application/vnd.ms-excel.controlproperties+xml"/>
  <Override PartName="/xl/ctrlProps/ctrlProps751.xml" ContentType="application/vnd.ms-excel.controlproperties+xml"/>
  <Override PartName="/xl/ctrlProps/ctrlProps25.xml" ContentType="application/vnd.ms-excel.controlproperties+xml"/>
  <Override PartName="/xl/ctrlProps/ctrlProps93.xml" ContentType="application/vnd.ms-excel.controlproperties+xml"/>
  <Override PartName="/xl/ctrlProps/ctrlProps30.xml" ContentType="application/vnd.ms-excel.controlproperties+xml"/>
  <Override PartName="/xl/ctrlProps/ctrlProps216.xml" ContentType="application/vnd.ms-excel.controlproperties+xml"/>
  <Override PartName="/xl/ctrlProps/ctrlProps631.xml" ContentType="application/vnd.ms-excel.controlproperties+xml"/>
  <Override PartName="/xl/ctrlProps/ctrlProps187.xml" ContentType="application/vnd.ms-excel.controlproperties+xml"/>
  <Override PartName="/xl/ctrlProps/ctrlProps337.xml" ContentType="application/vnd.ms-excel.controlproperties+xml"/>
  <Override PartName="/xl/ctrlProps/ctrlProps752.xml" ContentType="application/vnd.ms-excel.controlproperties+xml"/>
  <Override PartName="/xl/ctrlProps/ctrlProps26.xml" ContentType="application/vnd.ms-excel.controlproperties+xml"/>
  <Override PartName="/xl/ctrlProps/ctrlProps94.xml" ContentType="application/vnd.ms-excel.controlproperties+xml"/>
  <Override PartName="/xl/ctrlProps/ctrlProps70.xml" ContentType="application/vnd.ms-excel.controlproperties+xml"/>
  <Override PartName="/xl/ctrlProps/ctrlProps71.xml" ContentType="application/vnd.ms-excel.controlproperties+xml"/>
  <Override PartName="/xl/ctrlProps/ctrlProps509.xml" ContentType="application/vnd.ms-excel.controlproperties+xml"/>
  <Override PartName="/xl/ctrlProps/ctrlProps924.xml" ContentType="application/vnd.ms-excel.controlproperties+xml"/>
  <Override PartName="/xl/ctrlProps/ctrlProps895.xml" ContentType="application/vnd.ms-excel.controlproperties+xml"/>
  <Override PartName="/xl/ctrlProps/ctrlProps72.xml" ContentType="application/vnd.ms-excel.controlproperties+xml"/>
  <Override PartName="/xl/ctrlProps/ctrlProps85.xml" ContentType="application/vnd.ms-excel.controlproperties+xml"/>
  <Override PartName="/xl/ctrlProps/ctrlProps51.xml" ContentType="application/vnd.ms-excel.controlproperties+xml"/>
  <Override PartName="/xl/ctrlProps/ctrlProps86.xml" ContentType="application/vnd.ms-excel.controlproperties+xml"/>
  <Override PartName="/xl/ctrlProps/ctrlProps52.xml" ContentType="application/vnd.ms-excel.controlproperties+xml"/>
  <Override PartName="/xl/ctrlProps/ctrlProps87.xml" ContentType="application/vnd.ms-excel.controlproperties+xml"/>
  <Override PartName="/xl/ctrlProps/ctrlProps53.xml" ContentType="application/vnd.ms-excel.controlproperties+xml"/>
  <Override PartName="/xl/ctrlProps/ctrlProps552.xml" ContentType="application/vnd.ms-excel.controlproperties+xml"/>
  <Override PartName="/xl/ctrlProps/ctrlProps137.xml" ContentType="application/vnd.ms-excel.controlproperties+xml"/>
  <Override PartName="/xl/ctrlProps/ctrlProps88.xml" ContentType="application/vnd.ms-excel.controlproperties+xml"/>
  <Override PartName="/xl/ctrlProps/ctrlProps171.xml" ContentType="application/vnd.ms-excel.controlproperties+xml"/>
  <Override PartName="/xl/ctrlProps/ctrlProps200.xml" ContentType="application/vnd.ms-excel.controlproperties+xml"/>
  <Override PartName="/xl/ctrlProps/ctrlProps338.xml" ContentType="application/vnd.ms-excel.controlproperties+xml"/>
  <Override PartName="/xl/ctrlProps/ctrlProps753.xml" ContentType="application/vnd.ms-excel.controlproperties+xml"/>
  <Override PartName="/xl/ctrlProps/ctrlProps54.xml" ContentType="application/vnd.ms-excel.controlproperties+xml"/>
  <Override PartName="/xl/ctrlProps/ctrlProps553.xml" ContentType="application/vnd.ms-excel.controlproperties+xml"/>
  <Override PartName="/xl/ctrlProps/ctrlProps138.xml" ContentType="application/vnd.ms-excel.controlproperties+xml"/>
  <Override PartName="/xl/ctrlProps/ctrlProps89.xml" ContentType="application/vnd.ms-excel.controlproperties+xml"/>
  <Override PartName="/xl/ctrlProps/ctrlProps145.xml" ContentType="application/vnd.ms-excel.controlproperties+xml"/>
  <Override PartName="/xl/ctrlProps/ctrlProps560.xml" ContentType="application/vnd.ms-excel.controlproperties+xml"/>
  <Override PartName="/xl/ctrlProps/ctrlProps339.xml" ContentType="application/vnd.ms-excel.controlproperties+xml"/>
  <Override PartName="/xl/ctrlProps/ctrlProps754.xml" ContentType="application/vnd.ms-excel.controlproperties+xml"/>
  <Override PartName="/xl/ctrlProps/ctrlProps201.xml" ContentType="application/vnd.ms-excel.controlproperties+xml"/>
  <Override PartName="/xl/ctrlProps/ctrlProps172.xml" ContentType="application/vnd.ms-excel.controlproperties+xml"/>
  <Override PartName="/xl/ctrlProps/ctrlProps781.xml" ContentType="application/vnd.ms-excel.controlproperties+xml"/>
  <Override PartName="/xl/ctrlProps/ctrlProps366.xml" ContentType="application/vnd.ms-excel.controlproperties+xml"/>
  <Override PartName="/xl/ctrlProps/ctrlProps810.xml" ContentType="application/vnd.ms-excel.controlproperties+xml"/>
  <Override PartName="/xl/ctrlProps/ctrlProps55.xml" ContentType="application/vnd.ms-excel.controlproperties+xml"/>
  <Override PartName="/xl/ctrlProps/ctrlProps27.xml" ContentType="application/vnd.ms-excel.controlproperties+xml"/>
  <Override PartName="/xl/ctrlProps/ctrlProps95.xml" ContentType="application/vnd.ms-excel.controlproperties+xml"/>
  <Override PartName="/xl/ctrlProps/ctrlProps61.xml" ContentType="application/vnd.ms-excel.controlproperties+xml"/>
  <Override PartName="/xl/ctrlProps/ctrlProps28.xml" ContentType="application/vnd.ms-excel.controlproperties+xml"/>
  <Override PartName="/xl/ctrlProps/ctrlProps96.xml" ContentType="application/vnd.ms-excel.controlproperties+xml"/>
  <Override PartName="/xl/ctrlProps/ctrlProps62.xml" ContentType="application/vnd.ms-excel.controlproperties+xml"/>
  <Override PartName="/xl/ctrlProps/ctrlProps29.xml" ContentType="application/vnd.ms-excel.controlproperties+xml"/>
  <Override PartName="/xl/ctrlProps/ctrlProps97.xml" ContentType="application/vnd.ms-excel.controlproperties+xml"/>
  <Override PartName="/xl/ctrlProps/ctrlProps6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definedNames>
    <definedName function="false" hidden="false" name="Spot" vbProcedure="false">Sheet1!$BO$54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<sst xmlns="http://schemas.openxmlformats.org/spreadsheetml/2006/main" count="93" uniqueCount="72">
  <si>
    <t xml:space="preserve">EI - AUSTRALIAN POWER</t>
  </si>
  <si>
    <t xml:space="preserve">DAILY POSITION STATEMENT</t>
  </si>
  <si>
    <t xml:space="preserve">Approval:</t>
  </si>
  <si>
    <t xml:space="preserve">RISK BOOKS</t>
  </si>
  <si>
    <t xml:space="preserve">DATE:</t>
  </si>
  <si>
    <t xml:space="preserve">CURRENCY:</t>
  </si>
  <si>
    <t xml:space="preserve">USD</t>
  </si>
  <si>
    <t xml:space="preserve">OTHER</t>
  </si>
  <si>
    <t xml:space="preserve">TOTAL</t>
  </si>
  <si>
    <t xml:space="preserve">AUD/USD SPOT</t>
  </si>
  <si>
    <t xml:space="preserve">Volumes  long/(short)  (Mwhr)</t>
  </si>
  <si>
    <t xml:space="preserve">Date</t>
  </si>
  <si>
    <t xml:space="preserve">     Net NPV Position (MWH)</t>
  </si>
  <si>
    <t xml:space="preserve">     Net NPV Position (MMBtu)</t>
  </si>
  <si>
    <t xml:space="preserve">     Net NPV Position (MM Bbls)</t>
  </si>
  <si>
    <t xml:space="preserve">     Gross Purchases Position</t>
  </si>
  <si>
    <t xml:space="preserve">     Gross Sales Position</t>
  </si>
  <si>
    <t xml:space="preserve">     Net Notional Position</t>
  </si>
  <si>
    <t xml:space="preserve">As of December 31, 1996</t>
  </si>
  <si>
    <t xml:space="preserve">Change Since December 31, 1996</t>
  </si>
  <si>
    <t xml:space="preserve">     SRA Units (MWH Equivalent)</t>
  </si>
  <si>
    <t xml:space="preserve">PV Margins</t>
  </si>
  <si>
    <t xml:space="preserve">LTD as of PRIOR MTH</t>
  </si>
  <si>
    <t xml:space="preserve"> </t>
  </si>
  <si>
    <t xml:space="preserve">     Originated Transactions / Credit Reserve</t>
  </si>
  <si>
    <t xml:space="preserve">     PV Margins (mid)</t>
  </si>
  <si>
    <t xml:space="preserve">     Prudent Reserve</t>
  </si>
  <si>
    <t xml:space="preserve">      Liquidated</t>
  </si>
  <si>
    <t xml:space="preserve">      LTD Net Recognized P&amp;L</t>
  </si>
  <si>
    <t xml:space="preserve">MTD Through:</t>
  </si>
  <si>
    <r>
      <rPr>
        <sz val="9"/>
        <rFont val="Times New Roman"/>
        <family val="1"/>
      </rPr>
      <t xml:space="preserve">     </t>
    </r>
    <r>
      <rPr>
        <u val="single"/>
        <sz val="9"/>
        <rFont val="Times New Roman"/>
        <family val="1"/>
      </rPr>
      <t xml:space="preserve">Hedge management</t>
    </r>
  </si>
  <si>
    <t xml:space="preserve">                             New Deals</t>
  </si>
  <si>
    <t xml:space="preserve">                            Change in Price</t>
  </si>
  <si>
    <t xml:space="preserve">         Change in Basis Price</t>
  </si>
  <si>
    <t xml:space="preserve">         Change in Index Price</t>
  </si>
  <si>
    <t xml:space="preserve">                             Gamma</t>
  </si>
  <si>
    <t xml:space="preserve">                            Change in Implied Volatility (Vega)</t>
  </si>
  <si>
    <t xml:space="preserve">                            Theta</t>
  </si>
  <si>
    <t xml:space="preserve">         Change in Time</t>
  </si>
  <si>
    <t xml:space="preserve">         Change in Interest Rates</t>
  </si>
  <si>
    <t xml:space="preserve">                            Broker Fees</t>
  </si>
  <si>
    <t xml:space="preserve">                           Adjustments</t>
  </si>
  <si>
    <t xml:space="preserve">     Total Hedge Management</t>
  </si>
  <si>
    <t xml:space="preserve">     Change in Price Prudence</t>
  </si>
  <si>
    <t xml:space="preserve">     Financial Prelim to Final Adjustment</t>
  </si>
  <si>
    <t xml:space="preserve">Average</t>
  </si>
  <si>
    <t xml:space="preserve">     Physcial Reconciliation Prelim to Final</t>
  </si>
  <si>
    <t xml:space="preserve">     Other Changes</t>
  </si>
  <si>
    <t xml:space="preserve">     MTD Income (Loss)</t>
  </si>
  <si>
    <t xml:space="preserve">LTD Through:</t>
  </si>
  <si>
    <t xml:space="preserve">     Gross Book Balance (including Current Month Rho &amp; Drift)</t>
  </si>
  <si>
    <t xml:space="preserve">     Current Month:        Rho</t>
  </si>
  <si>
    <t xml:space="preserve">                                     Drift</t>
  </si>
  <si>
    <t xml:space="preserve">     PV Margins (Mid)</t>
  </si>
  <si>
    <t xml:space="preserve">     Liquidated</t>
  </si>
  <si>
    <t xml:space="preserve">      Net Recognized P&amp;L</t>
  </si>
  <si>
    <t xml:space="preserve">LTD Through Prior Year End</t>
  </si>
  <si>
    <t xml:space="preserve">YTD Through:</t>
  </si>
  <si>
    <t xml:space="preserve">Daily Change in P&amp;L- Explanations</t>
  </si>
  <si>
    <t xml:space="preserve">         New Deals</t>
  </si>
  <si>
    <t xml:space="preserve">         Change in Price</t>
  </si>
  <si>
    <t xml:space="preserve">         Gamma</t>
  </si>
  <si>
    <t xml:space="preserve">         Change in Implied Volatility (Vega)</t>
  </si>
  <si>
    <t xml:space="preserve">         Theta</t>
  </si>
  <si>
    <t xml:space="preserve">         Broker Fees</t>
  </si>
  <si>
    <t xml:space="preserve">         Adjustments</t>
  </si>
  <si>
    <t xml:space="preserve">       Total Hedge Management</t>
  </si>
  <si>
    <t xml:space="preserve">       Change in Price Prudence</t>
  </si>
  <si>
    <t xml:space="preserve">       Financial Prelim to Final Adjustment</t>
  </si>
  <si>
    <t xml:space="preserve">       Physcial Reconciliation Prelim to Final</t>
  </si>
  <si>
    <t xml:space="preserve">       Other Changes</t>
  </si>
  <si>
    <t xml:space="preserve">   Daily Change in Income (Loss)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</si>
</sst>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_-* #,##0.00_-;\-* #,##0.00_-;_-* \-??_-;_-@_-"/>
    <numFmt numFmtId="166" formatCode="[$-409]#,##0_);[RED]\(#,##0\)"/>
    <numFmt numFmtId="167" formatCode="0"/>
    <numFmt numFmtId="168" formatCode="[$-409]m/d/yyyy"/>
    <numFmt numFmtId="169" formatCode="[$-409]m/d/yyyy\ h:mm"/>
    <numFmt numFmtId="170" formatCode="[$-409]d\-mmm\-yy"/>
    <numFmt numFmtId="171" formatCode="[$-409]#,##0_);\(#,##0\)"/>
    <numFmt numFmtId="172" formatCode="[$-409]d\-mmm"/>
    <numFmt numFmtId="173" formatCode="&quot;Through &quot;mmmm\ dd&quot;, &quot;yyyy"/>
    <numFmt numFmtId="174" formatCode="#,##0.000_);[RED]\(#,##0.000\)"/>
    <numFmt numFmtId="175" formatCode="#,##0.0_);\(#,##0.0\)"/>
    <numFmt numFmtId="176" formatCode="&quot;Change since &quot;mmmm\ dd&quot;, &quot;yyyy"/>
    <numFmt numFmtId="177" formatCode="&quot;LTD Through &quot;mmmm\ dd&quot;, &quot;yyyy"/>
    <numFmt numFmtId="178" formatCode="\$#,##0;&quot;-$&quot;#,##0"/>
    <numFmt numFmtId="179" formatCode="0.0000"/>
    <numFmt numFmtId="180" formatCode=";;;"/>
    <numFmt numFmtId="181" formatCode="#,##0"/>
    <numFmt numFmtId="182" formatCode="_-\$* #,##0.00_-;&quot;-$&quot;* #,##0.00_-;_-\$* \-??_-;_-@_-"/>
    <numFmt numFmtId="183" formatCode="\$#,##0;[RED]&quot;-$&quot;#,##0"/>
    <numFmt numFmtId="184" formatCode="[$-409]#,##0.00_);[RED]\(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Times New Roman"/>
      <family val="1"/>
    </font>
    <font>
      <sz val="9"/>
      <color rgb="FF0000FF"/>
      <name val="Times New Roman"/>
      <family val="1"/>
    </font>
    <font>
      <b val="true"/>
      <sz val="9"/>
      <name val="Times New Roman"/>
      <family val="1"/>
    </font>
    <font>
      <b val="true"/>
      <sz val="9"/>
      <color rgb="FFFF0000"/>
      <name val="Times New Roman"/>
      <family val="1"/>
    </font>
    <font>
      <b val="true"/>
      <sz val="9"/>
      <color rgb="FF0000FF"/>
      <name val="Times New Roman"/>
      <family val="1"/>
    </font>
    <font>
      <sz val="9"/>
      <name val="Arial"/>
      <family val="0"/>
    </font>
    <font>
      <b val="true"/>
      <i val="true"/>
      <sz val="18"/>
      <name val="Times New Roman"/>
      <family val="1"/>
    </font>
    <font>
      <b val="true"/>
      <u val="single"/>
      <sz val="18"/>
      <name val="Times New Roman"/>
      <family val="1"/>
    </font>
    <font>
      <sz val="16"/>
      <name val="Times New Roman"/>
      <family val="1"/>
    </font>
    <font>
      <sz val="16"/>
      <name val="Arial"/>
      <family val="0"/>
    </font>
    <font>
      <b val="true"/>
      <sz val="16"/>
      <name val="Times New Roman"/>
      <family val="1"/>
    </font>
    <font>
      <b val="true"/>
      <sz val="9"/>
      <name val="Times New Roman"/>
      <family val="0"/>
    </font>
    <font>
      <b val="true"/>
      <u val="single"/>
      <sz val="9"/>
      <name val="Times New Roman"/>
      <family val="1"/>
    </font>
    <font>
      <u val="single"/>
      <sz val="9"/>
      <name val="Times New Roman"/>
      <family val="1"/>
    </font>
    <font>
      <b val="true"/>
      <i val="true"/>
      <sz val="9"/>
      <name val="Times New Roman"/>
      <family val="1"/>
    </font>
    <font>
      <sz val="9"/>
      <name val="Times New Roman"/>
      <family val="0"/>
    </font>
    <font>
      <b val="true"/>
      <i val="true"/>
      <sz val="9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DFDFDF"/>
        <bgColor rgb="FFCCFFCC"/>
      </patternFill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9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4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4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4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6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6" fillId="5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4" fillId="5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6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Button" lockText="1"/>
</file>

<file path=xl/ctrlProps/ctrlProps100.xml><?xml version="1.0" encoding="utf-8"?>
<formControlPr xmlns="http://schemas.microsoft.com/office/spreadsheetml/2009/9/main" objectType="Button" lockText="1"/>
</file>

<file path=xl/ctrlProps/ctrlProps101.xml><?xml version="1.0" encoding="utf-8"?>
<formControlPr xmlns="http://schemas.microsoft.com/office/spreadsheetml/2009/9/main" objectType="Button" lockText="1"/>
</file>

<file path=xl/ctrlProps/ctrlProps102.xml><?xml version="1.0" encoding="utf-8"?>
<formControlPr xmlns="http://schemas.microsoft.com/office/spreadsheetml/2009/9/main" objectType="Button" lockText="1"/>
</file>

<file path=xl/ctrlProps/ctrlProps103.xml><?xml version="1.0" encoding="utf-8"?>
<formControlPr xmlns="http://schemas.microsoft.com/office/spreadsheetml/2009/9/main" objectType="Button" lockText="1"/>
</file>

<file path=xl/ctrlProps/ctrlProps104.xml><?xml version="1.0" encoding="utf-8"?>
<formControlPr xmlns="http://schemas.microsoft.com/office/spreadsheetml/2009/9/main" objectType="Button" lockText="1"/>
</file>

<file path=xl/ctrlProps/ctrlProps105.xml><?xml version="1.0" encoding="utf-8"?>
<formControlPr xmlns="http://schemas.microsoft.com/office/spreadsheetml/2009/9/main" objectType="Button" lockText="1"/>
</file>

<file path=xl/ctrlProps/ctrlProps106.xml><?xml version="1.0" encoding="utf-8"?>
<formControlPr xmlns="http://schemas.microsoft.com/office/spreadsheetml/2009/9/main" objectType="Button" lockText="1"/>
</file>

<file path=xl/ctrlProps/ctrlProps107.xml><?xml version="1.0" encoding="utf-8"?>
<formControlPr xmlns="http://schemas.microsoft.com/office/spreadsheetml/2009/9/main" objectType="Button" lockText="1"/>
</file>

<file path=xl/ctrlProps/ctrlProps108.xml><?xml version="1.0" encoding="utf-8"?>
<formControlPr xmlns="http://schemas.microsoft.com/office/spreadsheetml/2009/9/main" objectType="Button" lockText="1"/>
</file>

<file path=xl/ctrlProps/ctrlProps109.xml><?xml version="1.0" encoding="utf-8"?>
<formControlPr xmlns="http://schemas.microsoft.com/office/spreadsheetml/2009/9/main" objectType="Button" lockText="1"/>
</file>

<file path=xl/ctrlProps/ctrlProps11.xml><?xml version="1.0" encoding="utf-8"?>
<formControlPr xmlns="http://schemas.microsoft.com/office/spreadsheetml/2009/9/main" objectType="Button" lockText="1"/>
</file>

<file path=xl/ctrlProps/ctrlProps110.xml><?xml version="1.0" encoding="utf-8"?>
<formControlPr xmlns="http://schemas.microsoft.com/office/spreadsheetml/2009/9/main" objectType="Button" lockText="1"/>
</file>

<file path=xl/ctrlProps/ctrlProps111.xml><?xml version="1.0" encoding="utf-8"?>
<formControlPr xmlns="http://schemas.microsoft.com/office/spreadsheetml/2009/9/main" objectType="Button" lockText="1"/>
</file>

<file path=xl/ctrlProps/ctrlProps112.xml><?xml version="1.0" encoding="utf-8"?>
<formControlPr xmlns="http://schemas.microsoft.com/office/spreadsheetml/2009/9/main" objectType="Button" lockText="1"/>
</file>

<file path=xl/ctrlProps/ctrlProps113.xml><?xml version="1.0" encoding="utf-8"?>
<formControlPr xmlns="http://schemas.microsoft.com/office/spreadsheetml/2009/9/main" objectType="Button" lockText="1"/>
</file>

<file path=xl/ctrlProps/ctrlProps114.xml><?xml version="1.0" encoding="utf-8"?>
<formControlPr xmlns="http://schemas.microsoft.com/office/spreadsheetml/2009/9/main" objectType="Button" lockText="1"/>
</file>

<file path=xl/ctrlProps/ctrlProps115.xml><?xml version="1.0" encoding="utf-8"?>
<formControlPr xmlns="http://schemas.microsoft.com/office/spreadsheetml/2009/9/main" objectType="Button" lockText="1"/>
</file>

<file path=xl/ctrlProps/ctrlProps116.xml><?xml version="1.0" encoding="utf-8"?>
<formControlPr xmlns="http://schemas.microsoft.com/office/spreadsheetml/2009/9/main" objectType="Button" lockText="1"/>
</file>

<file path=xl/ctrlProps/ctrlProps117.xml><?xml version="1.0" encoding="utf-8"?>
<formControlPr xmlns="http://schemas.microsoft.com/office/spreadsheetml/2009/9/main" objectType="Button" lockText="1"/>
</file>

<file path=xl/ctrlProps/ctrlProps118.xml><?xml version="1.0" encoding="utf-8"?>
<formControlPr xmlns="http://schemas.microsoft.com/office/spreadsheetml/2009/9/main" objectType="Button" lockText="1"/>
</file>

<file path=xl/ctrlProps/ctrlProps119.xml><?xml version="1.0" encoding="utf-8"?>
<formControlPr xmlns="http://schemas.microsoft.com/office/spreadsheetml/2009/9/main" objectType="Button" lockText="1"/>
</file>

<file path=xl/ctrlProps/ctrlProps12.xml><?xml version="1.0" encoding="utf-8"?>
<formControlPr xmlns="http://schemas.microsoft.com/office/spreadsheetml/2009/9/main" objectType="Button" lockText="1"/>
</file>

<file path=xl/ctrlProps/ctrlProps120.xml><?xml version="1.0" encoding="utf-8"?>
<formControlPr xmlns="http://schemas.microsoft.com/office/spreadsheetml/2009/9/main" objectType="Button" lockText="1"/>
</file>

<file path=xl/ctrlProps/ctrlProps121.xml><?xml version="1.0" encoding="utf-8"?>
<formControlPr xmlns="http://schemas.microsoft.com/office/spreadsheetml/2009/9/main" objectType="Button" lockText="1"/>
</file>

<file path=xl/ctrlProps/ctrlProps122.xml><?xml version="1.0" encoding="utf-8"?>
<formControlPr xmlns="http://schemas.microsoft.com/office/spreadsheetml/2009/9/main" objectType="Button" lockText="1"/>
</file>

<file path=xl/ctrlProps/ctrlProps123.xml><?xml version="1.0" encoding="utf-8"?>
<formControlPr xmlns="http://schemas.microsoft.com/office/spreadsheetml/2009/9/main" objectType="Button" lockText="1"/>
</file>

<file path=xl/ctrlProps/ctrlProps124.xml><?xml version="1.0" encoding="utf-8"?>
<formControlPr xmlns="http://schemas.microsoft.com/office/spreadsheetml/2009/9/main" objectType="Button" lockText="1"/>
</file>

<file path=xl/ctrlProps/ctrlProps125.xml><?xml version="1.0" encoding="utf-8"?>
<formControlPr xmlns="http://schemas.microsoft.com/office/spreadsheetml/2009/9/main" objectType="Button" lockText="1"/>
</file>

<file path=xl/ctrlProps/ctrlProps126.xml><?xml version="1.0" encoding="utf-8"?>
<formControlPr xmlns="http://schemas.microsoft.com/office/spreadsheetml/2009/9/main" objectType="Button" lockText="1"/>
</file>

<file path=xl/ctrlProps/ctrlProps127.xml><?xml version="1.0" encoding="utf-8"?>
<formControlPr xmlns="http://schemas.microsoft.com/office/spreadsheetml/2009/9/main" objectType="Button" lockText="1"/>
</file>

<file path=xl/ctrlProps/ctrlProps128.xml><?xml version="1.0" encoding="utf-8"?>
<formControlPr xmlns="http://schemas.microsoft.com/office/spreadsheetml/2009/9/main" objectType="Button" lockText="1"/>
</file>

<file path=xl/ctrlProps/ctrlProps129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130.xml><?xml version="1.0" encoding="utf-8"?>
<formControlPr xmlns="http://schemas.microsoft.com/office/spreadsheetml/2009/9/main" objectType="Button" lockText="1"/>
</file>

<file path=xl/ctrlProps/ctrlProps131.xml><?xml version="1.0" encoding="utf-8"?>
<formControlPr xmlns="http://schemas.microsoft.com/office/spreadsheetml/2009/9/main" objectType="Button" lockText="1"/>
</file>

<file path=xl/ctrlProps/ctrlProps132.xml><?xml version="1.0" encoding="utf-8"?>
<formControlPr xmlns="http://schemas.microsoft.com/office/spreadsheetml/2009/9/main" objectType="Button" lockText="1"/>
</file>

<file path=xl/ctrlProps/ctrlProps133.xml><?xml version="1.0" encoding="utf-8"?>
<formControlPr xmlns="http://schemas.microsoft.com/office/spreadsheetml/2009/9/main" objectType="Button" lockText="1"/>
</file>

<file path=xl/ctrlProps/ctrlProps134.xml><?xml version="1.0" encoding="utf-8"?>
<formControlPr xmlns="http://schemas.microsoft.com/office/spreadsheetml/2009/9/main" objectType="Button" lockText="1"/>
</file>

<file path=xl/ctrlProps/ctrlProps135.xml><?xml version="1.0" encoding="utf-8"?>
<formControlPr xmlns="http://schemas.microsoft.com/office/spreadsheetml/2009/9/main" objectType="Button" lockText="1"/>
</file>

<file path=xl/ctrlProps/ctrlProps136.xml><?xml version="1.0" encoding="utf-8"?>
<formControlPr xmlns="http://schemas.microsoft.com/office/spreadsheetml/2009/9/main" objectType="Button" lockText="1"/>
</file>

<file path=xl/ctrlProps/ctrlProps137.xml><?xml version="1.0" encoding="utf-8"?>
<formControlPr xmlns="http://schemas.microsoft.com/office/spreadsheetml/2009/9/main" objectType="Button" lockText="1"/>
</file>

<file path=xl/ctrlProps/ctrlProps138.xml><?xml version="1.0" encoding="utf-8"?>
<formControlPr xmlns="http://schemas.microsoft.com/office/spreadsheetml/2009/9/main" objectType="Button" lockText="1"/>
</file>

<file path=xl/ctrlProps/ctrlProps139.xml><?xml version="1.0" encoding="utf-8"?>
<formControlPr xmlns="http://schemas.microsoft.com/office/spreadsheetml/2009/9/main" objectType="Button" lockText="1"/>
</file>

<file path=xl/ctrlProps/ctrlProps14.xml><?xml version="1.0" encoding="utf-8"?>
<formControlPr xmlns="http://schemas.microsoft.com/office/spreadsheetml/2009/9/main" objectType="Button" lockText="1"/>
</file>

<file path=xl/ctrlProps/ctrlProps140.xml><?xml version="1.0" encoding="utf-8"?>
<formControlPr xmlns="http://schemas.microsoft.com/office/spreadsheetml/2009/9/main" objectType="Button" lockText="1"/>
</file>

<file path=xl/ctrlProps/ctrlProps141.xml><?xml version="1.0" encoding="utf-8"?>
<formControlPr xmlns="http://schemas.microsoft.com/office/spreadsheetml/2009/9/main" objectType="Button" lockText="1"/>
</file>

<file path=xl/ctrlProps/ctrlProps142.xml><?xml version="1.0" encoding="utf-8"?>
<formControlPr xmlns="http://schemas.microsoft.com/office/spreadsheetml/2009/9/main" objectType="Button" lockText="1"/>
</file>

<file path=xl/ctrlProps/ctrlProps143.xml><?xml version="1.0" encoding="utf-8"?>
<formControlPr xmlns="http://schemas.microsoft.com/office/spreadsheetml/2009/9/main" objectType="Button" lockText="1"/>
</file>

<file path=xl/ctrlProps/ctrlProps144.xml><?xml version="1.0" encoding="utf-8"?>
<formControlPr xmlns="http://schemas.microsoft.com/office/spreadsheetml/2009/9/main" objectType="Button" lockText="1"/>
</file>

<file path=xl/ctrlProps/ctrlProps145.xml><?xml version="1.0" encoding="utf-8"?>
<formControlPr xmlns="http://schemas.microsoft.com/office/spreadsheetml/2009/9/main" objectType="Button" lockText="1"/>
</file>

<file path=xl/ctrlProps/ctrlProps146.xml><?xml version="1.0" encoding="utf-8"?>
<formControlPr xmlns="http://schemas.microsoft.com/office/spreadsheetml/2009/9/main" objectType="Button" lockText="1"/>
</file>

<file path=xl/ctrlProps/ctrlProps147.xml><?xml version="1.0" encoding="utf-8"?>
<formControlPr xmlns="http://schemas.microsoft.com/office/spreadsheetml/2009/9/main" objectType="Button" lockText="1"/>
</file>

<file path=xl/ctrlProps/ctrlProps148.xml><?xml version="1.0" encoding="utf-8"?>
<formControlPr xmlns="http://schemas.microsoft.com/office/spreadsheetml/2009/9/main" objectType="Button" lockText="1"/>
</file>

<file path=xl/ctrlProps/ctrlProps149.xml><?xml version="1.0" encoding="utf-8"?>
<formControlPr xmlns="http://schemas.microsoft.com/office/spreadsheetml/2009/9/main" objectType="Button" lockText="1"/>
</file>

<file path=xl/ctrlProps/ctrlProps15.xml><?xml version="1.0" encoding="utf-8"?>
<formControlPr xmlns="http://schemas.microsoft.com/office/spreadsheetml/2009/9/main" objectType="Button" lockText="1"/>
</file>

<file path=xl/ctrlProps/ctrlProps150.xml><?xml version="1.0" encoding="utf-8"?>
<formControlPr xmlns="http://schemas.microsoft.com/office/spreadsheetml/2009/9/main" objectType="Button" lockText="1"/>
</file>

<file path=xl/ctrlProps/ctrlProps151.xml><?xml version="1.0" encoding="utf-8"?>
<formControlPr xmlns="http://schemas.microsoft.com/office/spreadsheetml/2009/9/main" objectType="Button" lockText="1"/>
</file>

<file path=xl/ctrlProps/ctrlProps152.xml><?xml version="1.0" encoding="utf-8"?>
<formControlPr xmlns="http://schemas.microsoft.com/office/spreadsheetml/2009/9/main" objectType="Button" lockText="1"/>
</file>

<file path=xl/ctrlProps/ctrlProps153.xml><?xml version="1.0" encoding="utf-8"?>
<formControlPr xmlns="http://schemas.microsoft.com/office/spreadsheetml/2009/9/main" objectType="Button" lockText="1"/>
</file>

<file path=xl/ctrlProps/ctrlProps154.xml><?xml version="1.0" encoding="utf-8"?>
<formControlPr xmlns="http://schemas.microsoft.com/office/spreadsheetml/2009/9/main" objectType="Button" lockText="1"/>
</file>

<file path=xl/ctrlProps/ctrlProps155.xml><?xml version="1.0" encoding="utf-8"?>
<formControlPr xmlns="http://schemas.microsoft.com/office/spreadsheetml/2009/9/main" objectType="Button" lockText="1"/>
</file>

<file path=xl/ctrlProps/ctrlProps156.xml><?xml version="1.0" encoding="utf-8"?>
<formControlPr xmlns="http://schemas.microsoft.com/office/spreadsheetml/2009/9/main" objectType="Button" lockText="1"/>
</file>

<file path=xl/ctrlProps/ctrlProps157.xml><?xml version="1.0" encoding="utf-8"?>
<formControlPr xmlns="http://schemas.microsoft.com/office/spreadsheetml/2009/9/main" objectType="Button" lockText="1"/>
</file>

<file path=xl/ctrlProps/ctrlProps158.xml><?xml version="1.0" encoding="utf-8"?>
<formControlPr xmlns="http://schemas.microsoft.com/office/spreadsheetml/2009/9/main" objectType="Button" lockText="1"/>
</file>

<file path=xl/ctrlProps/ctrlProps159.xml><?xml version="1.0" encoding="utf-8"?>
<formControlPr xmlns="http://schemas.microsoft.com/office/spreadsheetml/2009/9/main" objectType="Button" lockText="1"/>
</file>

<file path=xl/ctrlProps/ctrlProps16.xml><?xml version="1.0" encoding="utf-8"?>
<formControlPr xmlns="http://schemas.microsoft.com/office/spreadsheetml/2009/9/main" objectType="Button" lockText="1"/>
</file>

<file path=xl/ctrlProps/ctrlProps160.xml><?xml version="1.0" encoding="utf-8"?>
<formControlPr xmlns="http://schemas.microsoft.com/office/spreadsheetml/2009/9/main" objectType="Button" lockText="1"/>
</file>

<file path=xl/ctrlProps/ctrlProps161.xml><?xml version="1.0" encoding="utf-8"?>
<formControlPr xmlns="http://schemas.microsoft.com/office/spreadsheetml/2009/9/main" objectType="Button" lockText="1"/>
</file>

<file path=xl/ctrlProps/ctrlProps162.xml><?xml version="1.0" encoding="utf-8"?>
<formControlPr xmlns="http://schemas.microsoft.com/office/spreadsheetml/2009/9/main" objectType="Button" lockText="1"/>
</file>

<file path=xl/ctrlProps/ctrlProps163.xml><?xml version="1.0" encoding="utf-8"?>
<formControlPr xmlns="http://schemas.microsoft.com/office/spreadsheetml/2009/9/main" objectType="Button" lockText="1"/>
</file>

<file path=xl/ctrlProps/ctrlProps164.xml><?xml version="1.0" encoding="utf-8"?>
<formControlPr xmlns="http://schemas.microsoft.com/office/spreadsheetml/2009/9/main" objectType="Button" lockText="1"/>
</file>

<file path=xl/ctrlProps/ctrlProps165.xml><?xml version="1.0" encoding="utf-8"?>
<formControlPr xmlns="http://schemas.microsoft.com/office/spreadsheetml/2009/9/main" objectType="Button" lockText="1"/>
</file>

<file path=xl/ctrlProps/ctrlProps166.xml><?xml version="1.0" encoding="utf-8"?>
<formControlPr xmlns="http://schemas.microsoft.com/office/spreadsheetml/2009/9/main" objectType="Button" lockText="1"/>
</file>

<file path=xl/ctrlProps/ctrlProps167.xml><?xml version="1.0" encoding="utf-8"?>
<formControlPr xmlns="http://schemas.microsoft.com/office/spreadsheetml/2009/9/main" objectType="Button" lockText="1"/>
</file>

<file path=xl/ctrlProps/ctrlProps168.xml><?xml version="1.0" encoding="utf-8"?>
<formControlPr xmlns="http://schemas.microsoft.com/office/spreadsheetml/2009/9/main" objectType="Button" lockText="1"/>
</file>

<file path=xl/ctrlProps/ctrlProps169.xml><?xml version="1.0" encoding="utf-8"?>
<formControlPr xmlns="http://schemas.microsoft.com/office/spreadsheetml/2009/9/main" objectType="Button" lockText="1"/>
</file>

<file path=xl/ctrlProps/ctrlProps17.xml><?xml version="1.0" encoding="utf-8"?>
<formControlPr xmlns="http://schemas.microsoft.com/office/spreadsheetml/2009/9/main" objectType="Button" lockText="1"/>
</file>

<file path=xl/ctrlProps/ctrlProps170.xml><?xml version="1.0" encoding="utf-8"?>
<formControlPr xmlns="http://schemas.microsoft.com/office/spreadsheetml/2009/9/main" objectType="Button" lockText="1"/>
</file>

<file path=xl/ctrlProps/ctrlProps171.xml><?xml version="1.0" encoding="utf-8"?>
<formControlPr xmlns="http://schemas.microsoft.com/office/spreadsheetml/2009/9/main" objectType="Button" lockText="1"/>
</file>

<file path=xl/ctrlProps/ctrlProps172.xml><?xml version="1.0" encoding="utf-8"?>
<formControlPr xmlns="http://schemas.microsoft.com/office/spreadsheetml/2009/9/main" objectType="Button" lockText="1"/>
</file>

<file path=xl/ctrlProps/ctrlProps173.xml><?xml version="1.0" encoding="utf-8"?>
<formControlPr xmlns="http://schemas.microsoft.com/office/spreadsheetml/2009/9/main" objectType="Button" lockText="1"/>
</file>

<file path=xl/ctrlProps/ctrlProps174.xml><?xml version="1.0" encoding="utf-8"?>
<formControlPr xmlns="http://schemas.microsoft.com/office/spreadsheetml/2009/9/main" objectType="Button" lockText="1"/>
</file>

<file path=xl/ctrlProps/ctrlProps175.xml><?xml version="1.0" encoding="utf-8"?>
<formControlPr xmlns="http://schemas.microsoft.com/office/spreadsheetml/2009/9/main" objectType="Button" lockText="1"/>
</file>

<file path=xl/ctrlProps/ctrlProps176.xml><?xml version="1.0" encoding="utf-8"?>
<formControlPr xmlns="http://schemas.microsoft.com/office/spreadsheetml/2009/9/main" objectType="Button" lockText="1"/>
</file>

<file path=xl/ctrlProps/ctrlProps177.xml><?xml version="1.0" encoding="utf-8"?>
<formControlPr xmlns="http://schemas.microsoft.com/office/spreadsheetml/2009/9/main" objectType="Button" lockText="1"/>
</file>

<file path=xl/ctrlProps/ctrlProps178.xml><?xml version="1.0" encoding="utf-8"?>
<formControlPr xmlns="http://schemas.microsoft.com/office/spreadsheetml/2009/9/main" objectType="Button" lockText="1"/>
</file>

<file path=xl/ctrlProps/ctrlProps179.xml><?xml version="1.0" encoding="utf-8"?>
<formControlPr xmlns="http://schemas.microsoft.com/office/spreadsheetml/2009/9/main" objectType="Button" lockText="1"/>
</file>

<file path=xl/ctrlProps/ctrlProps18.xml><?xml version="1.0" encoding="utf-8"?>
<formControlPr xmlns="http://schemas.microsoft.com/office/spreadsheetml/2009/9/main" objectType="Button" lockText="1"/>
</file>

<file path=xl/ctrlProps/ctrlProps180.xml><?xml version="1.0" encoding="utf-8"?>
<formControlPr xmlns="http://schemas.microsoft.com/office/spreadsheetml/2009/9/main" objectType="Button" lockText="1"/>
</file>

<file path=xl/ctrlProps/ctrlProps181.xml><?xml version="1.0" encoding="utf-8"?>
<formControlPr xmlns="http://schemas.microsoft.com/office/spreadsheetml/2009/9/main" objectType="Button" lockText="1"/>
</file>

<file path=xl/ctrlProps/ctrlProps182.xml><?xml version="1.0" encoding="utf-8"?>
<formControlPr xmlns="http://schemas.microsoft.com/office/spreadsheetml/2009/9/main" objectType="Button" lockText="1"/>
</file>

<file path=xl/ctrlProps/ctrlProps183.xml><?xml version="1.0" encoding="utf-8"?>
<formControlPr xmlns="http://schemas.microsoft.com/office/spreadsheetml/2009/9/main" objectType="Button" lockText="1"/>
</file>

<file path=xl/ctrlProps/ctrlProps184.xml><?xml version="1.0" encoding="utf-8"?>
<formControlPr xmlns="http://schemas.microsoft.com/office/spreadsheetml/2009/9/main" objectType="Button" lockText="1"/>
</file>

<file path=xl/ctrlProps/ctrlProps185.xml><?xml version="1.0" encoding="utf-8"?>
<formControlPr xmlns="http://schemas.microsoft.com/office/spreadsheetml/2009/9/main" objectType="Button" lockText="1"/>
</file>

<file path=xl/ctrlProps/ctrlProps186.xml><?xml version="1.0" encoding="utf-8"?>
<formControlPr xmlns="http://schemas.microsoft.com/office/spreadsheetml/2009/9/main" objectType="Button" lockText="1"/>
</file>

<file path=xl/ctrlProps/ctrlProps187.xml><?xml version="1.0" encoding="utf-8"?>
<formControlPr xmlns="http://schemas.microsoft.com/office/spreadsheetml/2009/9/main" objectType="Button" lockText="1"/>
</file>

<file path=xl/ctrlProps/ctrlProps188.xml><?xml version="1.0" encoding="utf-8"?>
<formControlPr xmlns="http://schemas.microsoft.com/office/spreadsheetml/2009/9/main" objectType="Button" lockText="1"/>
</file>

<file path=xl/ctrlProps/ctrlProps189.xml><?xml version="1.0" encoding="utf-8"?>
<formControlPr xmlns="http://schemas.microsoft.com/office/spreadsheetml/2009/9/main" objectType="Button" lockText="1"/>
</file>

<file path=xl/ctrlProps/ctrlProps19.xml><?xml version="1.0" encoding="utf-8"?>
<formControlPr xmlns="http://schemas.microsoft.com/office/spreadsheetml/2009/9/main" objectType="Button" lockText="1"/>
</file>

<file path=xl/ctrlProps/ctrlProps190.xml><?xml version="1.0" encoding="utf-8"?>
<formControlPr xmlns="http://schemas.microsoft.com/office/spreadsheetml/2009/9/main" objectType="Button" lockText="1"/>
</file>

<file path=xl/ctrlProps/ctrlProps191.xml><?xml version="1.0" encoding="utf-8"?>
<formControlPr xmlns="http://schemas.microsoft.com/office/spreadsheetml/2009/9/main" objectType="Button" lockText="1"/>
</file>

<file path=xl/ctrlProps/ctrlProps192.xml><?xml version="1.0" encoding="utf-8"?>
<formControlPr xmlns="http://schemas.microsoft.com/office/spreadsheetml/2009/9/main" objectType="Button" lockText="1"/>
</file>

<file path=xl/ctrlProps/ctrlProps193.xml><?xml version="1.0" encoding="utf-8"?>
<formControlPr xmlns="http://schemas.microsoft.com/office/spreadsheetml/2009/9/main" objectType="Button" lockText="1"/>
</file>

<file path=xl/ctrlProps/ctrlProps194.xml><?xml version="1.0" encoding="utf-8"?>
<formControlPr xmlns="http://schemas.microsoft.com/office/spreadsheetml/2009/9/main" objectType="Button" lockText="1"/>
</file>

<file path=xl/ctrlProps/ctrlProps195.xml><?xml version="1.0" encoding="utf-8"?>
<formControlPr xmlns="http://schemas.microsoft.com/office/spreadsheetml/2009/9/main" objectType="Button" lockText="1"/>
</file>

<file path=xl/ctrlProps/ctrlProps196.xml><?xml version="1.0" encoding="utf-8"?>
<formControlPr xmlns="http://schemas.microsoft.com/office/spreadsheetml/2009/9/main" objectType="Button" lockText="1"/>
</file>

<file path=xl/ctrlProps/ctrlProps197.xml><?xml version="1.0" encoding="utf-8"?>
<formControlPr xmlns="http://schemas.microsoft.com/office/spreadsheetml/2009/9/main" objectType="Button" lockText="1"/>
</file>

<file path=xl/ctrlProps/ctrlProps198.xml><?xml version="1.0" encoding="utf-8"?>
<formControlPr xmlns="http://schemas.microsoft.com/office/spreadsheetml/2009/9/main" objectType="Button" lockText="1"/>
</file>

<file path=xl/ctrlProps/ctrlProps199.xml><?xml version="1.0" encoding="utf-8"?>
<formControlPr xmlns="http://schemas.microsoft.com/office/spreadsheetml/2009/9/main" objectType="Button" lockText="1"/>
</file>

<file path=xl/ctrlProps/ctrlProps2.xml><?xml version="1.0" encoding="utf-8"?>
<formControlPr xmlns="http://schemas.microsoft.com/office/spreadsheetml/2009/9/main" objectType="Button" lockText="1"/>
</file>

<file path=xl/ctrlProps/ctrlProps20.xml><?xml version="1.0" encoding="utf-8"?>
<formControlPr xmlns="http://schemas.microsoft.com/office/spreadsheetml/2009/9/main" objectType="Button" lockText="1"/>
</file>

<file path=xl/ctrlProps/ctrlProps200.xml><?xml version="1.0" encoding="utf-8"?>
<formControlPr xmlns="http://schemas.microsoft.com/office/spreadsheetml/2009/9/main" objectType="Button" lockText="1"/>
</file>

<file path=xl/ctrlProps/ctrlProps201.xml><?xml version="1.0" encoding="utf-8"?>
<formControlPr xmlns="http://schemas.microsoft.com/office/spreadsheetml/2009/9/main" objectType="Button" lockText="1"/>
</file>

<file path=xl/ctrlProps/ctrlProps202.xml><?xml version="1.0" encoding="utf-8"?>
<formControlPr xmlns="http://schemas.microsoft.com/office/spreadsheetml/2009/9/main" objectType="Button" lockText="1"/>
</file>

<file path=xl/ctrlProps/ctrlProps203.xml><?xml version="1.0" encoding="utf-8"?>
<formControlPr xmlns="http://schemas.microsoft.com/office/spreadsheetml/2009/9/main" objectType="Button" lockText="1"/>
</file>

<file path=xl/ctrlProps/ctrlProps204.xml><?xml version="1.0" encoding="utf-8"?>
<formControlPr xmlns="http://schemas.microsoft.com/office/spreadsheetml/2009/9/main" objectType="Button" lockText="1"/>
</file>

<file path=xl/ctrlProps/ctrlProps205.xml><?xml version="1.0" encoding="utf-8"?>
<formControlPr xmlns="http://schemas.microsoft.com/office/spreadsheetml/2009/9/main" objectType="Button" lockText="1"/>
</file>

<file path=xl/ctrlProps/ctrlProps206.xml><?xml version="1.0" encoding="utf-8"?>
<formControlPr xmlns="http://schemas.microsoft.com/office/spreadsheetml/2009/9/main" objectType="Button" lockText="1"/>
</file>

<file path=xl/ctrlProps/ctrlProps207.xml><?xml version="1.0" encoding="utf-8"?>
<formControlPr xmlns="http://schemas.microsoft.com/office/spreadsheetml/2009/9/main" objectType="Button" lockText="1"/>
</file>

<file path=xl/ctrlProps/ctrlProps208.xml><?xml version="1.0" encoding="utf-8"?>
<formControlPr xmlns="http://schemas.microsoft.com/office/spreadsheetml/2009/9/main" objectType="Button" lockText="1"/>
</file>

<file path=xl/ctrlProps/ctrlProps209.xml><?xml version="1.0" encoding="utf-8"?>
<formControlPr xmlns="http://schemas.microsoft.com/office/spreadsheetml/2009/9/main" objectType="Button" lockText="1"/>
</file>

<file path=xl/ctrlProps/ctrlProps21.xml><?xml version="1.0" encoding="utf-8"?>
<formControlPr xmlns="http://schemas.microsoft.com/office/spreadsheetml/2009/9/main" objectType="Button" lockText="1"/>
</file>

<file path=xl/ctrlProps/ctrlProps210.xml><?xml version="1.0" encoding="utf-8"?>
<formControlPr xmlns="http://schemas.microsoft.com/office/spreadsheetml/2009/9/main" objectType="Button" lockText="1"/>
</file>

<file path=xl/ctrlProps/ctrlProps211.xml><?xml version="1.0" encoding="utf-8"?>
<formControlPr xmlns="http://schemas.microsoft.com/office/spreadsheetml/2009/9/main" objectType="Button" lockText="1"/>
</file>

<file path=xl/ctrlProps/ctrlProps212.xml><?xml version="1.0" encoding="utf-8"?>
<formControlPr xmlns="http://schemas.microsoft.com/office/spreadsheetml/2009/9/main" objectType="Button" lockText="1"/>
</file>

<file path=xl/ctrlProps/ctrlProps213.xml><?xml version="1.0" encoding="utf-8"?>
<formControlPr xmlns="http://schemas.microsoft.com/office/spreadsheetml/2009/9/main" objectType="Button" lockText="1"/>
</file>

<file path=xl/ctrlProps/ctrlProps214.xml><?xml version="1.0" encoding="utf-8"?>
<formControlPr xmlns="http://schemas.microsoft.com/office/spreadsheetml/2009/9/main" objectType="Button" lockText="1"/>
</file>

<file path=xl/ctrlProps/ctrlProps215.xml><?xml version="1.0" encoding="utf-8"?>
<formControlPr xmlns="http://schemas.microsoft.com/office/spreadsheetml/2009/9/main" objectType="Button" lockText="1"/>
</file>

<file path=xl/ctrlProps/ctrlProps216.xml><?xml version="1.0" encoding="utf-8"?>
<formControlPr xmlns="http://schemas.microsoft.com/office/spreadsheetml/2009/9/main" objectType="Button" lockText="1"/>
</file>

<file path=xl/ctrlProps/ctrlProps217.xml><?xml version="1.0" encoding="utf-8"?>
<formControlPr xmlns="http://schemas.microsoft.com/office/spreadsheetml/2009/9/main" objectType="Button" lockText="1"/>
</file>

<file path=xl/ctrlProps/ctrlProps218.xml><?xml version="1.0" encoding="utf-8"?>
<formControlPr xmlns="http://schemas.microsoft.com/office/spreadsheetml/2009/9/main" objectType="Button" lockText="1"/>
</file>

<file path=xl/ctrlProps/ctrlProps219.xml><?xml version="1.0" encoding="utf-8"?>
<formControlPr xmlns="http://schemas.microsoft.com/office/spreadsheetml/2009/9/main" objectType="Button" lockText="1"/>
</file>

<file path=xl/ctrlProps/ctrlProps22.xml><?xml version="1.0" encoding="utf-8"?>
<formControlPr xmlns="http://schemas.microsoft.com/office/spreadsheetml/2009/9/main" objectType="Button" lockText="1"/>
</file>

<file path=xl/ctrlProps/ctrlProps220.xml><?xml version="1.0" encoding="utf-8"?>
<formControlPr xmlns="http://schemas.microsoft.com/office/spreadsheetml/2009/9/main" objectType="Button" lockText="1"/>
</file>

<file path=xl/ctrlProps/ctrlProps221.xml><?xml version="1.0" encoding="utf-8"?>
<formControlPr xmlns="http://schemas.microsoft.com/office/spreadsheetml/2009/9/main" objectType="Button" lockText="1"/>
</file>

<file path=xl/ctrlProps/ctrlProps222.xml><?xml version="1.0" encoding="utf-8"?>
<formControlPr xmlns="http://schemas.microsoft.com/office/spreadsheetml/2009/9/main" objectType="Button" lockText="1"/>
</file>

<file path=xl/ctrlProps/ctrlProps223.xml><?xml version="1.0" encoding="utf-8"?>
<formControlPr xmlns="http://schemas.microsoft.com/office/spreadsheetml/2009/9/main" objectType="Button" lockText="1"/>
</file>

<file path=xl/ctrlProps/ctrlProps224.xml><?xml version="1.0" encoding="utf-8"?>
<formControlPr xmlns="http://schemas.microsoft.com/office/spreadsheetml/2009/9/main" objectType="Button" lockText="1"/>
</file>

<file path=xl/ctrlProps/ctrlProps225.xml><?xml version="1.0" encoding="utf-8"?>
<formControlPr xmlns="http://schemas.microsoft.com/office/spreadsheetml/2009/9/main" objectType="Button" lockText="1"/>
</file>

<file path=xl/ctrlProps/ctrlProps226.xml><?xml version="1.0" encoding="utf-8"?>
<formControlPr xmlns="http://schemas.microsoft.com/office/spreadsheetml/2009/9/main" objectType="Button" lockText="1"/>
</file>

<file path=xl/ctrlProps/ctrlProps227.xml><?xml version="1.0" encoding="utf-8"?>
<formControlPr xmlns="http://schemas.microsoft.com/office/spreadsheetml/2009/9/main" objectType="Button" lockText="1"/>
</file>

<file path=xl/ctrlProps/ctrlProps228.xml><?xml version="1.0" encoding="utf-8"?>
<formControlPr xmlns="http://schemas.microsoft.com/office/spreadsheetml/2009/9/main" objectType="Button" lockText="1"/>
</file>

<file path=xl/ctrlProps/ctrlProps229.xml><?xml version="1.0" encoding="utf-8"?>
<formControlPr xmlns="http://schemas.microsoft.com/office/spreadsheetml/2009/9/main" objectType="Button" lockText="1"/>
</file>

<file path=xl/ctrlProps/ctrlProps23.xml><?xml version="1.0" encoding="utf-8"?>
<formControlPr xmlns="http://schemas.microsoft.com/office/spreadsheetml/2009/9/main" objectType="Button" lockText="1"/>
</file>

<file path=xl/ctrlProps/ctrlProps230.xml><?xml version="1.0" encoding="utf-8"?>
<formControlPr xmlns="http://schemas.microsoft.com/office/spreadsheetml/2009/9/main" objectType="Button" lockText="1"/>
</file>

<file path=xl/ctrlProps/ctrlProps231.xml><?xml version="1.0" encoding="utf-8"?>
<formControlPr xmlns="http://schemas.microsoft.com/office/spreadsheetml/2009/9/main" objectType="Button" lockText="1"/>
</file>

<file path=xl/ctrlProps/ctrlProps232.xml><?xml version="1.0" encoding="utf-8"?>
<formControlPr xmlns="http://schemas.microsoft.com/office/spreadsheetml/2009/9/main" objectType="Button" lockText="1"/>
</file>

<file path=xl/ctrlProps/ctrlProps233.xml><?xml version="1.0" encoding="utf-8"?>
<formControlPr xmlns="http://schemas.microsoft.com/office/spreadsheetml/2009/9/main" objectType="Button" lockText="1"/>
</file>

<file path=xl/ctrlProps/ctrlProps234.xml><?xml version="1.0" encoding="utf-8"?>
<formControlPr xmlns="http://schemas.microsoft.com/office/spreadsheetml/2009/9/main" objectType="Button" lockText="1"/>
</file>

<file path=xl/ctrlProps/ctrlProps235.xml><?xml version="1.0" encoding="utf-8"?>
<formControlPr xmlns="http://schemas.microsoft.com/office/spreadsheetml/2009/9/main" objectType="Button" lockText="1"/>
</file>

<file path=xl/ctrlProps/ctrlProps236.xml><?xml version="1.0" encoding="utf-8"?>
<formControlPr xmlns="http://schemas.microsoft.com/office/spreadsheetml/2009/9/main" objectType="Button" lockText="1"/>
</file>

<file path=xl/ctrlProps/ctrlProps237.xml><?xml version="1.0" encoding="utf-8"?>
<formControlPr xmlns="http://schemas.microsoft.com/office/spreadsheetml/2009/9/main" objectType="Button" lockText="1"/>
</file>

<file path=xl/ctrlProps/ctrlProps238.xml><?xml version="1.0" encoding="utf-8"?>
<formControlPr xmlns="http://schemas.microsoft.com/office/spreadsheetml/2009/9/main" objectType="Button" lockText="1"/>
</file>

<file path=xl/ctrlProps/ctrlProps239.xml><?xml version="1.0" encoding="utf-8"?>
<formControlPr xmlns="http://schemas.microsoft.com/office/spreadsheetml/2009/9/main" objectType="Button" lockText="1"/>
</file>

<file path=xl/ctrlProps/ctrlProps24.xml><?xml version="1.0" encoding="utf-8"?>
<formControlPr xmlns="http://schemas.microsoft.com/office/spreadsheetml/2009/9/main" objectType="Button" lockText="1"/>
</file>

<file path=xl/ctrlProps/ctrlProps240.xml><?xml version="1.0" encoding="utf-8"?>
<formControlPr xmlns="http://schemas.microsoft.com/office/spreadsheetml/2009/9/main" objectType="Button" lockText="1"/>
</file>

<file path=xl/ctrlProps/ctrlProps241.xml><?xml version="1.0" encoding="utf-8"?>
<formControlPr xmlns="http://schemas.microsoft.com/office/spreadsheetml/2009/9/main" objectType="Button" lockText="1"/>
</file>

<file path=xl/ctrlProps/ctrlProps242.xml><?xml version="1.0" encoding="utf-8"?>
<formControlPr xmlns="http://schemas.microsoft.com/office/spreadsheetml/2009/9/main" objectType="Button" lockText="1"/>
</file>

<file path=xl/ctrlProps/ctrlProps243.xml><?xml version="1.0" encoding="utf-8"?>
<formControlPr xmlns="http://schemas.microsoft.com/office/spreadsheetml/2009/9/main" objectType="Button" lockText="1"/>
</file>

<file path=xl/ctrlProps/ctrlProps244.xml><?xml version="1.0" encoding="utf-8"?>
<formControlPr xmlns="http://schemas.microsoft.com/office/spreadsheetml/2009/9/main" objectType="Button" lockText="1"/>
</file>

<file path=xl/ctrlProps/ctrlProps245.xml><?xml version="1.0" encoding="utf-8"?>
<formControlPr xmlns="http://schemas.microsoft.com/office/spreadsheetml/2009/9/main" objectType="Button" lockText="1"/>
</file>

<file path=xl/ctrlProps/ctrlProps246.xml><?xml version="1.0" encoding="utf-8"?>
<formControlPr xmlns="http://schemas.microsoft.com/office/spreadsheetml/2009/9/main" objectType="Button" lockText="1"/>
</file>

<file path=xl/ctrlProps/ctrlProps247.xml><?xml version="1.0" encoding="utf-8"?>
<formControlPr xmlns="http://schemas.microsoft.com/office/spreadsheetml/2009/9/main" objectType="Button" lockText="1"/>
</file>

<file path=xl/ctrlProps/ctrlProps248.xml><?xml version="1.0" encoding="utf-8"?>
<formControlPr xmlns="http://schemas.microsoft.com/office/spreadsheetml/2009/9/main" objectType="Button" lockText="1"/>
</file>

<file path=xl/ctrlProps/ctrlProps249.xml><?xml version="1.0" encoding="utf-8"?>
<formControlPr xmlns="http://schemas.microsoft.com/office/spreadsheetml/2009/9/main" objectType="Button" lockText="1"/>
</file>

<file path=xl/ctrlProps/ctrlProps25.xml><?xml version="1.0" encoding="utf-8"?>
<formControlPr xmlns="http://schemas.microsoft.com/office/spreadsheetml/2009/9/main" objectType="Button" lockText="1"/>
</file>

<file path=xl/ctrlProps/ctrlProps250.xml><?xml version="1.0" encoding="utf-8"?>
<formControlPr xmlns="http://schemas.microsoft.com/office/spreadsheetml/2009/9/main" objectType="Button" lockText="1"/>
</file>

<file path=xl/ctrlProps/ctrlProps251.xml><?xml version="1.0" encoding="utf-8"?>
<formControlPr xmlns="http://schemas.microsoft.com/office/spreadsheetml/2009/9/main" objectType="Button" lockText="1"/>
</file>

<file path=xl/ctrlProps/ctrlProps252.xml><?xml version="1.0" encoding="utf-8"?>
<formControlPr xmlns="http://schemas.microsoft.com/office/spreadsheetml/2009/9/main" objectType="Button" lockText="1"/>
</file>

<file path=xl/ctrlProps/ctrlProps253.xml><?xml version="1.0" encoding="utf-8"?>
<formControlPr xmlns="http://schemas.microsoft.com/office/spreadsheetml/2009/9/main" objectType="Button" lockText="1"/>
</file>

<file path=xl/ctrlProps/ctrlProps254.xml><?xml version="1.0" encoding="utf-8"?>
<formControlPr xmlns="http://schemas.microsoft.com/office/spreadsheetml/2009/9/main" objectType="Button" lockText="1"/>
</file>

<file path=xl/ctrlProps/ctrlProps255.xml><?xml version="1.0" encoding="utf-8"?>
<formControlPr xmlns="http://schemas.microsoft.com/office/spreadsheetml/2009/9/main" objectType="Button" lockText="1"/>
</file>

<file path=xl/ctrlProps/ctrlProps256.xml><?xml version="1.0" encoding="utf-8"?>
<formControlPr xmlns="http://schemas.microsoft.com/office/spreadsheetml/2009/9/main" objectType="Button" lockText="1"/>
</file>

<file path=xl/ctrlProps/ctrlProps257.xml><?xml version="1.0" encoding="utf-8"?>
<formControlPr xmlns="http://schemas.microsoft.com/office/spreadsheetml/2009/9/main" objectType="Button" lockText="1"/>
</file>

<file path=xl/ctrlProps/ctrlProps258.xml><?xml version="1.0" encoding="utf-8"?>
<formControlPr xmlns="http://schemas.microsoft.com/office/spreadsheetml/2009/9/main" objectType="Button" lockText="1"/>
</file>

<file path=xl/ctrlProps/ctrlProps259.xml><?xml version="1.0" encoding="utf-8"?>
<formControlPr xmlns="http://schemas.microsoft.com/office/spreadsheetml/2009/9/main" objectType="Button" lockText="1"/>
</file>

<file path=xl/ctrlProps/ctrlProps26.xml><?xml version="1.0" encoding="utf-8"?>
<formControlPr xmlns="http://schemas.microsoft.com/office/spreadsheetml/2009/9/main" objectType="Button" lockText="1"/>
</file>

<file path=xl/ctrlProps/ctrlProps260.xml><?xml version="1.0" encoding="utf-8"?>
<formControlPr xmlns="http://schemas.microsoft.com/office/spreadsheetml/2009/9/main" objectType="Button" lockText="1"/>
</file>

<file path=xl/ctrlProps/ctrlProps261.xml><?xml version="1.0" encoding="utf-8"?>
<formControlPr xmlns="http://schemas.microsoft.com/office/spreadsheetml/2009/9/main" objectType="Button" lockText="1"/>
</file>

<file path=xl/ctrlProps/ctrlProps262.xml><?xml version="1.0" encoding="utf-8"?>
<formControlPr xmlns="http://schemas.microsoft.com/office/spreadsheetml/2009/9/main" objectType="Button" lockText="1"/>
</file>

<file path=xl/ctrlProps/ctrlProps263.xml><?xml version="1.0" encoding="utf-8"?>
<formControlPr xmlns="http://schemas.microsoft.com/office/spreadsheetml/2009/9/main" objectType="Button" lockText="1"/>
</file>

<file path=xl/ctrlProps/ctrlProps264.xml><?xml version="1.0" encoding="utf-8"?>
<formControlPr xmlns="http://schemas.microsoft.com/office/spreadsheetml/2009/9/main" objectType="Button" lockText="1"/>
</file>

<file path=xl/ctrlProps/ctrlProps265.xml><?xml version="1.0" encoding="utf-8"?>
<formControlPr xmlns="http://schemas.microsoft.com/office/spreadsheetml/2009/9/main" objectType="Button" lockText="1"/>
</file>

<file path=xl/ctrlProps/ctrlProps266.xml><?xml version="1.0" encoding="utf-8"?>
<formControlPr xmlns="http://schemas.microsoft.com/office/spreadsheetml/2009/9/main" objectType="Button" lockText="1"/>
</file>

<file path=xl/ctrlProps/ctrlProps267.xml><?xml version="1.0" encoding="utf-8"?>
<formControlPr xmlns="http://schemas.microsoft.com/office/spreadsheetml/2009/9/main" objectType="Button" lockText="1"/>
</file>

<file path=xl/ctrlProps/ctrlProps268.xml><?xml version="1.0" encoding="utf-8"?>
<formControlPr xmlns="http://schemas.microsoft.com/office/spreadsheetml/2009/9/main" objectType="Button" lockText="1"/>
</file>

<file path=xl/ctrlProps/ctrlProps269.xml><?xml version="1.0" encoding="utf-8"?>
<formControlPr xmlns="http://schemas.microsoft.com/office/spreadsheetml/2009/9/main" objectType="Button" lockText="1"/>
</file>

<file path=xl/ctrlProps/ctrlProps27.xml><?xml version="1.0" encoding="utf-8"?>
<formControlPr xmlns="http://schemas.microsoft.com/office/spreadsheetml/2009/9/main" objectType="Button" lockText="1"/>
</file>

<file path=xl/ctrlProps/ctrlProps270.xml><?xml version="1.0" encoding="utf-8"?>
<formControlPr xmlns="http://schemas.microsoft.com/office/spreadsheetml/2009/9/main" objectType="Button" lockText="1"/>
</file>

<file path=xl/ctrlProps/ctrlProps271.xml><?xml version="1.0" encoding="utf-8"?>
<formControlPr xmlns="http://schemas.microsoft.com/office/spreadsheetml/2009/9/main" objectType="Button" lockText="1"/>
</file>

<file path=xl/ctrlProps/ctrlProps272.xml><?xml version="1.0" encoding="utf-8"?>
<formControlPr xmlns="http://schemas.microsoft.com/office/spreadsheetml/2009/9/main" objectType="Button" lockText="1"/>
</file>

<file path=xl/ctrlProps/ctrlProps273.xml><?xml version="1.0" encoding="utf-8"?>
<formControlPr xmlns="http://schemas.microsoft.com/office/spreadsheetml/2009/9/main" objectType="Button" lockText="1"/>
</file>

<file path=xl/ctrlProps/ctrlProps274.xml><?xml version="1.0" encoding="utf-8"?>
<formControlPr xmlns="http://schemas.microsoft.com/office/spreadsheetml/2009/9/main" objectType="Button" lockText="1"/>
</file>

<file path=xl/ctrlProps/ctrlProps275.xml><?xml version="1.0" encoding="utf-8"?>
<formControlPr xmlns="http://schemas.microsoft.com/office/spreadsheetml/2009/9/main" objectType="Button" lockText="1"/>
</file>

<file path=xl/ctrlProps/ctrlProps276.xml><?xml version="1.0" encoding="utf-8"?>
<formControlPr xmlns="http://schemas.microsoft.com/office/spreadsheetml/2009/9/main" objectType="Button" lockText="1"/>
</file>

<file path=xl/ctrlProps/ctrlProps277.xml><?xml version="1.0" encoding="utf-8"?>
<formControlPr xmlns="http://schemas.microsoft.com/office/spreadsheetml/2009/9/main" objectType="Button" lockText="1"/>
</file>

<file path=xl/ctrlProps/ctrlProps278.xml><?xml version="1.0" encoding="utf-8"?>
<formControlPr xmlns="http://schemas.microsoft.com/office/spreadsheetml/2009/9/main" objectType="Button" lockText="1"/>
</file>

<file path=xl/ctrlProps/ctrlProps279.xml><?xml version="1.0" encoding="utf-8"?>
<formControlPr xmlns="http://schemas.microsoft.com/office/spreadsheetml/2009/9/main" objectType="Button" lockText="1"/>
</file>

<file path=xl/ctrlProps/ctrlProps28.xml><?xml version="1.0" encoding="utf-8"?>
<formControlPr xmlns="http://schemas.microsoft.com/office/spreadsheetml/2009/9/main" objectType="Button" lockText="1"/>
</file>

<file path=xl/ctrlProps/ctrlProps280.xml><?xml version="1.0" encoding="utf-8"?>
<formControlPr xmlns="http://schemas.microsoft.com/office/spreadsheetml/2009/9/main" objectType="Button" lockText="1"/>
</file>

<file path=xl/ctrlProps/ctrlProps281.xml><?xml version="1.0" encoding="utf-8"?>
<formControlPr xmlns="http://schemas.microsoft.com/office/spreadsheetml/2009/9/main" objectType="Button" lockText="1"/>
</file>

<file path=xl/ctrlProps/ctrlProps282.xml><?xml version="1.0" encoding="utf-8"?>
<formControlPr xmlns="http://schemas.microsoft.com/office/spreadsheetml/2009/9/main" objectType="Button" lockText="1"/>
</file>

<file path=xl/ctrlProps/ctrlProps283.xml><?xml version="1.0" encoding="utf-8"?>
<formControlPr xmlns="http://schemas.microsoft.com/office/spreadsheetml/2009/9/main" objectType="Button" lockText="1"/>
</file>

<file path=xl/ctrlProps/ctrlProps284.xml><?xml version="1.0" encoding="utf-8"?>
<formControlPr xmlns="http://schemas.microsoft.com/office/spreadsheetml/2009/9/main" objectType="Button" lockText="1"/>
</file>

<file path=xl/ctrlProps/ctrlProps285.xml><?xml version="1.0" encoding="utf-8"?>
<formControlPr xmlns="http://schemas.microsoft.com/office/spreadsheetml/2009/9/main" objectType="Button" lockText="1"/>
</file>

<file path=xl/ctrlProps/ctrlProps286.xml><?xml version="1.0" encoding="utf-8"?>
<formControlPr xmlns="http://schemas.microsoft.com/office/spreadsheetml/2009/9/main" objectType="Button" lockText="1"/>
</file>

<file path=xl/ctrlProps/ctrlProps287.xml><?xml version="1.0" encoding="utf-8"?>
<formControlPr xmlns="http://schemas.microsoft.com/office/spreadsheetml/2009/9/main" objectType="Button" lockText="1"/>
</file>

<file path=xl/ctrlProps/ctrlProps288.xml><?xml version="1.0" encoding="utf-8"?>
<formControlPr xmlns="http://schemas.microsoft.com/office/spreadsheetml/2009/9/main" objectType="Button" lockText="1"/>
</file>

<file path=xl/ctrlProps/ctrlProps289.xml><?xml version="1.0" encoding="utf-8"?>
<formControlPr xmlns="http://schemas.microsoft.com/office/spreadsheetml/2009/9/main" objectType="Button" lockText="1"/>
</file>

<file path=xl/ctrlProps/ctrlProps29.xml><?xml version="1.0" encoding="utf-8"?>
<formControlPr xmlns="http://schemas.microsoft.com/office/spreadsheetml/2009/9/main" objectType="Button" lockText="1"/>
</file>

<file path=xl/ctrlProps/ctrlProps290.xml><?xml version="1.0" encoding="utf-8"?>
<formControlPr xmlns="http://schemas.microsoft.com/office/spreadsheetml/2009/9/main" objectType="Button" lockText="1"/>
</file>

<file path=xl/ctrlProps/ctrlProps291.xml><?xml version="1.0" encoding="utf-8"?>
<formControlPr xmlns="http://schemas.microsoft.com/office/spreadsheetml/2009/9/main" objectType="Button" lockText="1"/>
</file>

<file path=xl/ctrlProps/ctrlProps292.xml><?xml version="1.0" encoding="utf-8"?>
<formControlPr xmlns="http://schemas.microsoft.com/office/spreadsheetml/2009/9/main" objectType="Button" lockText="1"/>
</file>

<file path=xl/ctrlProps/ctrlProps293.xml><?xml version="1.0" encoding="utf-8"?>
<formControlPr xmlns="http://schemas.microsoft.com/office/spreadsheetml/2009/9/main" objectType="Button" lockText="1"/>
</file>

<file path=xl/ctrlProps/ctrlProps294.xml><?xml version="1.0" encoding="utf-8"?>
<formControlPr xmlns="http://schemas.microsoft.com/office/spreadsheetml/2009/9/main" objectType="Button" lockText="1"/>
</file>

<file path=xl/ctrlProps/ctrlProps295.xml><?xml version="1.0" encoding="utf-8"?>
<formControlPr xmlns="http://schemas.microsoft.com/office/spreadsheetml/2009/9/main" objectType="Button" lockText="1"/>
</file>

<file path=xl/ctrlProps/ctrlProps296.xml><?xml version="1.0" encoding="utf-8"?>
<formControlPr xmlns="http://schemas.microsoft.com/office/spreadsheetml/2009/9/main" objectType="Button" lockText="1"/>
</file>

<file path=xl/ctrlProps/ctrlProps297.xml><?xml version="1.0" encoding="utf-8"?>
<formControlPr xmlns="http://schemas.microsoft.com/office/spreadsheetml/2009/9/main" objectType="Button" lockText="1"/>
</file>

<file path=xl/ctrlProps/ctrlProps298.xml><?xml version="1.0" encoding="utf-8"?>
<formControlPr xmlns="http://schemas.microsoft.com/office/spreadsheetml/2009/9/main" objectType="Button" lockText="1"/>
</file>

<file path=xl/ctrlProps/ctrlProps299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30.xml><?xml version="1.0" encoding="utf-8"?>
<formControlPr xmlns="http://schemas.microsoft.com/office/spreadsheetml/2009/9/main" objectType="Button" lockText="1"/>
</file>

<file path=xl/ctrlProps/ctrlProps300.xml><?xml version="1.0" encoding="utf-8"?>
<formControlPr xmlns="http://schemas.microsoft.com/office/spreadsheetml/2009/9/main" objectType="Button" lockText="1"/>
</file>

<file path=xl/ctrlProps/ctrlProps301.xml><?xml version="1.0" encoding="utf-8"?>
<formControlPr xmlns="http://schemas.microsoft.com/office/spreadsheetml/2009/9/main" objectType="Button" lockText="1"/>
</file>

<file path=xl/ctrlProps/ctrlProps302.xml><?xml version="1.0" encoding="utf-8"?>
<formControlPr xmlns="http://schemas.microsoft.com/office/spreadsheetml/2009/9/main" objectType="Button" lockText="1"/>
</file>

<file path=xl/ctrlProps/ctrlProps303.xml><?xml version="1.0" encoding="utf-8"?>
<formControlPr xmlns="http://schemas.microsoft.com/office/spreadsheetml/2009/9/main" objectType="Button" lockText="1"/>
</file>

<file path=xl/ctrlProps/ctrlProps304.xml><?xml version="1.0" encoding="utf-8"?>
<formControlPr xmlns="http://schemas.microsoft.com/office/spreadsheetml/2009/9/main" objectType="Button" lockText="1"/>
</file>

<file path=xl/ctrlProps/ctrlProps305.xml><?xml version="1.0" encoding="utf-8"?>
<formControlPr xmlns="http://schemas.microsoft.com/office/spreadsheetml/2009/9/main" objectType="Button" lockText="1"/>
</file>

<file path=xl/ctrlProps/ctrlProps306.xml><?xml version="1.0" encoding="utf-8"?>
<formControlPr xmlns="http://schemas.microsoft.com/office/spreadsheetml/2009/9/main" objectType="Button" lockText="1"/>
</file>

<file path=xl/ctrlProps/ctrlProps307.xml><?xml version="1.0" encoding="utf-8"?>
<formControlPr xmlns="http://schemas.microsoft.com/office/spreadsheetml/2009/9/main" objectType="Button" lockText="1"/>
</file>

<file path=xl/ctrlProps/ctrlProps308.xml><?xml version="1.0" encoding="utf-8"?>
<formControlPr xmlns="http://schemas.microsoft.com/office/spreadsheetml/2009/9/main" objectType="Button" lockText="1"/>
</file>

<file path=xl/ctrlProps/ctrlProps309.xml><?xml version="1.0" encoding="utf-8"?>
<formControlPr xmlns="http://schemas.microsoft.com/office/spreadsheetml/2009/9/main" objectType="Button" lockText="1"/>
</file>

<file path=xl/ctrlProps/ctrlProps31.xml><?xml version="1.0" encoding="utf-8"?>
<formControlPr xmlns="http://schemas.microsoft.com/office/spreadsheetml/2009/9/main" objectType="Button" lockText="1"/>
</file>

<file path=xl/ctrlProps/ctrlProps310.xml><?xml version="1.0" encoding="utf-8"?>
<formControlPr xmlns="http://schemas.microsoft.com/office/spreadsheetml/2009/9/main" objectType="Button" lockText="1"/>
</file>

<file path=xl/ctrlProps/ctrlProps311.xml><?xml version="1.0" encoding="utf-8"?>
<formControlPr xmlns="http://schemas.microsoft.com/office/spreadsheetml/2009/9/main" objectType="Button" lockText="1"/>
</file>

<file path=xl/ctrlProps/ctrlProps312.xml><?xml version="1.0" encoding="utf-8"?>
<formControlPr xmlns="http://schemas.microsoft.com/office/spreadsheetml/2009/9/main" objectType="Button" lockText="1"/>
</file>

<file path=xl/ctrlProps/ctrlProps313.xml><?xml version="1.0" encoding="utf-8"?>
<formControlPr xmlns="http://schemas.microsoft.com/office/spreadsheetml/2009/9/main" objectType="Button" lockText="1"/>
</file>

<file path=xl/ctrlProps/ctrlProps314.xml><?xml version="1.0" encoding="utf-8"?>
<formControlPr xmlns="http://schemas.microsoft.com/office/spreadsheetml/2009/9/main" objectType="Button" lockText="1"/>
</file>

<file path=xl/ctrlProps/ctrlProps315.xml><?xml version="1.0" encoding="utf-8"?>
<formControlPr xmlns="http://schemas.microsoft.com/office/spreadsheetml/2009/9/main" objectType="Button" lockText="1"/>
</file>

<file path=xl/ctrlProps/ctrlProps316.xml><?xml version="1.0" encoding="utf-8"?>
<formControlPr xmlns="http://schemas.microsoft.com/office/spreadsheetml/2009/9/main" objectType="Button" lockText="1"/>
</file>

<file path=xl/ctrlProps/ctrlProps317.xml><?xml version="1.0" encoding="utf-8"?>
<formControlPr xmlns="http://schemas.microsoft.com/office/spreadsheetml/2009/9/main" objectType="Button" lockText="1"/>
</file>

<file path=xl/ctrlProps/ctrlProps318.xml><?xml version="1.0" encoding="utf-8"?>
<formControlPr xmlns="http://schemas.microsoft.com/office/spreadsheetml/2009/9/main" objectType="Button" lockText="1"/>
</file>

<file path=xl/ctrlProps/ctrlProps319.xml><?xml version="1.0" encoding="utf-8"?>
<formControlPr xmlns="http://schemas.microsoft.com/office/spreadsheetml/2009/9/main" objectType="Button" lockText="1"/>
</file>

<file path=xl/ctrlProps/ctrlProps32.xml><?xml version="1.0" encoding="utf-8"?>
<formControlPr xmlns="http://schemas.microsoft.com/office/spreadsheetml/2009/9/main" objectType="Button" lockText="1"/>
</file>

<file path=xl/ctrlProps/ctrlProps320.xml><?xml version="1.0" encoding="utf-8"?>
<formControlPr xmlns="http://schemas.microsoft.com/office/spreadsheetml/2009/9/main" objectType="Button" lockText="1"/>
</file>

<file path=xl/ctrlProps/ctrlProps321.xml><?xml version="1.0" encoding="utf-8"?>
<formControlPr xmlns="http://schemas.microsoft.com/office/spreadsheetml/2009/9/main" objectType="Button" lockText="1"/>
</file>

<file path=xl/ctrlProps/ctrlProps322.xml><?xml version="1.0" encoding="utf-8"?>
<formControlPr xmlns="http://schemas.microsoft.com/office/spreadsheetml/2009/9/main" objectType="Button" lockText="1"/>
</file>

<file path=xl/ctrlProps/ctrlProps323.xml><?xml version="1.0" encoding="utf-8"?>
<formControlPr xmlns="http://schemas.microsoft.com/office/spreadsheetml/2009/9/main" objectType="Button" lockText="1"/>
</file>

<file path=xl/ctrlProps/ctrlProps324.xml><?xml version="1.0" encoding="utf-8"?>
<formControlPr xmlns="http://schemas.microsoft.com/office/spreadsheetml/2009/9/main" objectType="Button" lockText="1"/>
</file>

<file path=xl/ctrlProps/ctrlProps325.xml><?xml version="1.0" encoding="utf-8"?>
<formControlPr xmlns="http://schemas.microsoft.com/office/spreadsheetml/2009/9/main" objectType="Button" lockText="1"/>
</file>

<file path=xl/ctrlProps/ctrlProps326.xml><?xml version="1.0" encoding="utf-8"?>
<formControlPr xmlns="http://schemas.microsoft.com/office/spreadsheetml/2009/9/main" objectType="Button" lockText="1"/>
</file>

<file path=xl/ctrlProps/ctrlProps327.xml><?xml version="1.0" encoding="utf-8"?>
<formControlPr xmlns="http://schemas.microsoft.com/office/spreadsheetml/2009/9/main" objectType="Button" lockText="1"/>
</file>

<file path=xl/ctrlProps/ctrlProps328.xml><?xml version="1.0" encoding="utf-8"?>
<formControlPr xmlns="http://schemas.microsoft.com/office/spreadsheetml/2009/9/main" objectType="Button" lockText="1"/>
</file>

<file path=xl/ctrlProps/ctrlProps329.xml><?xml version="1.0" encoding="utf-8"?>
<formControlPr xmlns="http://schemas.microsoft.com/office/spreadsheetml/2009/9/main" objectType="Button" lockText="1"/>
</file>

<file path=xl/ctrlProps/ctrlProps33.xml><?xml version="1.0" encoding="utf-8"?>
<formControlPr xmlns="http://schemas.microsoft.com/office/spreadsheetml/2009/9/main" objectType="Button" lockText="1"/>
</file>

<file path=xl/ctrlProps/ctrlProps330.xml><?xml version="1.0" encoding="utf-8"?>
<formControlPr xmlns="http://schemas.microsoft.com/office/spreadsheetml/2009/9/main" objectType="Button" lockText="1"/>
</file>

<file path=xl/ctrlProps/ctrlProps331.xml><?xml version="1.0" encoding="utf-8"?>
<formControlPr xmlns="http://schemas.microsoft.com/office/spreadsheetml/2009/9/main" objectType="Button" lockText="1"/>
</file>

<file path=xl/ctrlProps/ctrlProps332.xml><?xml version="1.0" encoding="utf-8"?>
<formControlPr xmlns="http://schemas.microsoft.com/office/spreadsheetml/2009/9/main" objectType="Button" lockText="1"/>
</file>

<file path=xl/ctrlProps/ctrlProps333.xml><?xml version="1.0" encoding="utf-8"?>
<formControlPr xmlns="http://schemas.microsoft.com/office/spreadsheetml/2009/9/main" objectType="Button" lockText="1"/>
</file>

<file path=xl/ctrlProps/ctrlProps334.xml><?xml version="1.0" encoding="utf-8"?>
<formControlPr xmlns="http://schemas.microsoft.com/office/spreadsheetml/2009/9/main" objectType="Button" lockText="1"/>
</file>

<file path=xl/ctrlProps/ctrlProps335.xml><?xml version="1.0" encoding="utf-8"?>
<formControlPr xmlns="http://schemas.microsoft.com/office/spreadsheetml/2009/9/main" objectType="Button" lockText="1"/>
</file>

<file path=xl/ctrlProps/ctrlProps336.xml><?xml version="1.0" encoding="utf-8"?>
<formControlPr xmlns="http://schemas.microsoft.com/office/spreadsheetml/2009/9/main" objectType="Button" lockText="1"/>
</file>

<file path=xl/ctrlProps/ctrlProps337.xml><?xml version="1.0" encoding="utf-8"?>
<formControlPr xmlns="http://schemas.microsoft.com/office/spreadsheetml/2009/9/main" objectType="Button" lockText="1"/>
</file>

<file path=xl/ctrlProps/ctrlProps338.xml><?xml version="1.0" encoding="utf-8"?>
<formControlPr xmlns="http://schemas.microsoft.com/office/spreadsheetml/2009/9/main" objectType="Button" lockText="1"/>
</file>

<file path=xl/ctrlProps/ctrlProps339.xml><?xml version="1.0" encoding="utf-8"?>
<formControlPr xmlns="http://schemas.microsoft.com/office/spreadsheetml/2009/9/main" objectType="Button" lockText="1"/>
</file>

<file path=xl/ctrlProps/ctrlProps34.xml><?xml version="1.0" encoding="utf-8"?>
<formControlPr xmlns="http://schemas.microsoft.com/office/spreadsheetml/2009/9/main" objectType="Button" lockText="1"/>
</file>

<file path=xl/ctrlProps/ctrlProps340.xml><?xml version="1.0" encoding="utf-8"?>
<formControlPr xmlns="http://schemas.microsoft.com/office/spreadsheetml/2009/9/main" objectType="Button" lockText="1"/>
</file>

<file path=xl/ctrlProps/ctrlProps341.xml><?xml version="1.0" encoding="utf-8"?>
<formControlPr xmlns="http://schemas.microsoft.com/office/spreadsheetml/2009/9/main" objectType="Button" lockText="1"/>
</file>

<file path=xl/ctrlProps/ctrlProps342.xml><?xml version="1.0" encoding="utf-8"?>
<formControlPr xmlns="http://schemas.microsoft.com/office/spreadsheetml/2009/9/main" objectType="Button" lockText="1"/>
</file>

<file path=xl/ctrlProps/ctrlProps343.xml><?xml version="1.0" encoding="utf-8"?>
<formControlPr xmlns="http://schemas.microsoft.com/office/spreadsheetml/2009/9/main" objectType="Button" lockText="1"/>
</file>

<file path=xl/ctrlProps/ctrlProps344.xml><?xml version="1.0" encoding="utf-8"?>
<formControlPr xmlns="http://schemas.microsoft.com/office/spreadsheetml/2009/9/main" objectType="Button" lockText="1"/>
</file>

<file path=xl/ctrlProps/ctrlProps345.xml><?xml version="1.0" encoding="utf-8"?>
<formControlPr xmlns="http://schemas.microsoft.com/office/spreadsheetml/2009/9/main" objectType="Button" lockText="1"/>
</file>

<file path=xl/ctrlProps/ctrlProps346.xml><?xml version="1.0" encoding="utf-8"?>
<formControlPr xmlns="http://schemas.microsoft.com/office/spreadsheetml/2009/9/main" objectType="Button" lockText="1"/>
</file>

<file path=xl/ctrlProps/ctrlProps347.xml><?xml version="1.0" encoding="utf-8"?>
<formControlPr xmlns="http://schemas.microsoft.com/office/spreadsheetml/2009/9/main" objectType="Button" lockText="1"/>
</file>

<file path=xl/ctrlProps/ctrlProps348.xml><?xml version="1.0" encoding="utf-8"?>
<formControlPr xmlns="http://schemas.microsoft.com/office/spreadsheetml/2009/9/main" objectType="Button" lockText="1"/>
</file>

<file path=xl/ctrlProps/ctrlProps349.xml><?xml version="1.0" encoding="utf-8"?>
<formControlPr xmlns="http://schemas.microsoft.com/office/spreadsheetml/2009/9/main" objectType="Button" lockText="1"/>
</file>

<file path=xl/ctrlProps/ctrlProps35.xml><?xml version="1.0" encoding="utf-8"?>
<formControlPr xmlns="http://schemas.microsoft.com/office/spreadsheetml/2009/9/main" objectType="Button" lockText="1"/>
</file>

<file path=xl/ctrlProps/ctrlProps350.xml><?xml version="1.0" encoding="utf-8"?>
<formControlPr xmlns="http://schemas.microsoft.com/office/spreadsheetml/2009/9/main" objectType="Button" lockText="1"/>
</file>

<file path=xl/ctrlProps/ctrlProps351.xml><?xml version="1.0" encoding="utf-8"?>
<formControlPr xmlns="http://schemas.microsoft.com/office/spreadsheetml/2009/9/main" objectType="Button" lockText="1"/>
</file>

<file path=xl/ctrlProps/ctrlProps352.xml><?xml version="1.0" encoding="utf-8"?>
<formControlPr xmlns="http://schemas.microsoft.com/office/spreadsheetml/2009/9/main" objectType="Button" lockText="1"/>
</file>

<file path=xl/ctrlProps/ctrlProps353.xml><?xml version="1.0" encoding="utf-8"?>
<formControlPr xmlns="http://schemas.microsoft.com/office/spreadsheetml/2009/9/main" objectType="Button" lockText="1"/>
</file>

<file path=xl/ctrlProps/ctrlProps354.xml><?xml version="1.0" encoding="utf-8"?>
<formControlPr xmlns="http://schemas.microsoft.com/office/spreadsheetml/2009/9/main" objectType="Button" lockText="1"/>
</file>

<file path=xl/ctrlProps/ctrlProps355.xml><?xml version="1.0" encoding="utf-8"?>
<formControlPr xmlns="http://schemas.microsoft.com/office/spreadsheetml/2009/9/main" objectType="Button" lockText="1"/>
</file>

<file path=xl/ctrlProps/ctrlProps356.xml><?xml version="1.0" encoding="utf-8"?>
<formControlPr xmlns="http://schemas.microsoft.com/office/spreadsheetml/2009/9/main" objectType="Button" lockText="1"/>
</file>

<file path=xl/ctrlProps/ctrlProps357.xml><?xml version="1.0" encoding="utf-8"?>
<formControlPr xmlns="http://schemas.microsoft.com/office/spreadsheetml/2009/9/main" objectType="Button" lockText="1"/>
</file>

<file path=xl/ctrlProps/ctrlProps358.xml><?xml version="1.0" encoding="utf-8"?>
<formControlPr xmlns="http://schemas.microsoft.com/office/spreadsheetml/2009/9/main" objectType="Button" lockText="1"/>
</file>

<file path=xl/ctrlProps/ctrlProps359.xml><?xml version="1.0" encoding="utf-8"?>
<formControlPr xmlns="http://schemas.microsoft.com/office/spreadsheetml/2009/9/main" objectType="Button" lockText="1"/>
</file>

<file path=xl/ctrlProps/ctrlProps36.xml><?xml version="1.0" encoding="utf-8"?>
<formControlPr xmlns="http://schemas.microsoft.com/office/spreadsheetml/2009/9/main" objectType="Button" lockText="1"/>
</file>

<file path=xl/ctrlProps/ctrlProps360.xml><?xml version="1.0" encoding="utf-8"?>
<formControlPr xmlns="http://schemas.microsoft.com/office/spreadsheetml/2009/9/main" objectType="Button" lockText="1"/>
</file>

<file path=xl/ctrlProps/ctrlProps361.xml><?xml version="1.0" encoding="utf-8"?>
<formControlPr xmlns="http://schemas.microsoft.com/office/spreadsheetml/2009/9/main" objectType="Button" lockText="1"/>
</file>

<file path=xl/ctrlProps/ctrlProps362.xml><?xml version="1.0" encoding="utf-8"?>
<formControlPr xmlns="http://schemas.microsoft.com/office/spreadsheetml/2009/9/main" objectType="Button" lockText="1"/>
</file>

<file path=xl/ctrlProps/ctrlProps363.xml><?xml version="1.0" encoding="utf-8"?>
<formControlPr xmlns="http://schemas.microsoft.com/office/spreadsheetml/2009/9/main" objectType="Button" lockText="1"/>
</file>

<file path=xl/ctrlProps/ctrlProps364.xml><?xml version="1.0" encoding="utf-8"?>
<formControlPr xmlns="http://schemas.microsoft.com/office/spreadsheetml/2009/9/main" objectType="Button" lockText="1"/>
</file>

<file path=xl/ctrlProps/ctrlProps365.xml><?xml version="1.0" encoding="utf-8"?>
<formControlPr xmlns="http://schemas.microsoft.com/office/spreadsheetml/2009/9/main" objectType="Button" lockText="1"/>
</file>

<file path=xl/ctrlProps/ctrlProps366.xml><?xml version="1.0" encoding="utf-8"?>
<formControlPr xmlns="http://schemas.microsoft.com/office/spreadsheetml/2009/9/main" objectType="Button" lockText="1"/>
</file>

<file path=xl/ctrlProps/ctrlProps367.xml><?xml version="1.0" encoding="utf-8"?>
<formControlPr xmlns="http://schemas.microsoft.com/office/spreadsheetml/2009/9/main" objectType="Button" lockText="1"/>
</file>

<file path=xl/ctrlProps/ctrlProps368.xml><?xml version="1.0" encoding="utf-8"?>
<formControlPr xmlns="http://schemas.microsoft.com/office/spreadsheetml/2009/9/main" objectType="Button" lockText="1"/>
</file>

<file path=xl/ctrlProps/ctrlProps369.xml><?xml version="1.0" encoding="utf-8"?>
<formControlPr xmlns="http://schemas.microsoft.com/office/spreadsheetml/2009/9/main" objectType="Button" lockText="1"/>
</file>

<file path=xl/ctrlProps/ctrlProps37.xml><?xml version="1.0" encoding="utf-8"?>
<formControlPr xmlns="http://schemas.microsoft.com/office/spreadsheetml/2009/9/main" objectType="Button" lockText="1"/>
</file>

<file path=xl/ctrlProps/ctrlProps370.xml><?xml version="1.0" encoding="utf-8"?>
<formControlPr xmlns="http://schemas.microsoft.com/office/spreadsheetml/2009/9/main" objectType="Button" lockText="1"/>
</file>

<file path=xl/ctrlProps/ctrlProps371.xml><?xml version="1.0" encoding="utf-8"?>
<formControlPr xmlns="http://schemas.microsoft.com/office/spreadsheetml/2009/9/main" objectType="Button" lockText="1"/>
</file>

<file path=xl/ctrlProps/ctrlProps372.xml><?xml version="1.0" encoding="utf-8"?>
<formControlPr xmlns="http://schemas.microsoft.com/office/spreadsheetml/2009/9/main" objectType="Button" lockText="1"/>
</file>

<file path=xl/ctrlProps/ctrlProps373.xml><?xml version="1.0" encoding="utf-8"?>
<formControlPr xmlns="http://schemas.microsoft.com/office/spreadsheetml/2009/9/main" objectType="Button" lockText="1"/>
</file>

<file path=xl/ctrlProps/ctrlProps374.xml><?xml version="1.0" encoding="utf-8"?>
<formControlPr xmlns="http://schemas.microsoft.com/office/spreadsheetml/2009/9/main" objectType="Button" lockText="1"/>
</file>

<file path=xl/ctrlProps/ctrlProps375.xml><?xml version="1.0" encoding="utf-8"?>
<formControlPr xmlns="http://schemas.microsoft.com/office/spreadsheetml/2009/9/main" objectType="Button" lockText="1"/>
</file>

<file path=xl/ctrlProps/ctrlProps376.xml><?xml version="1.0" encoding="utf-8"?>
<formControlPr xmlns="http://schemas.microsoft.com/office/spreadsheetml/2009/9/main" objectType="Button" lockText="1"/>
</file>

<file path=xl/ctrlProps/ctrlProps377.xml><?xml version="1.0" encoding="utf-8"?>
<formControlPr xmlns="http://schemas.microsoft.com/office/spreadsheetml/2009/9/main" objectType="Button" lockText="1"/>
</file>

<file path=xl/ctrlProps/ctrlProps378.xml><?xml version="1.0" encoding="utf-8"?>
<formControlPr xmlns="http://schemas.microsoft.com/office/spreadsheetml/2009/9/main" objectType="Button" lockText="1"/>
</file>

<file path=xl/ctrlProps/ctrlProps379.xml><?xml version="1.0" encoding="utf-8"?>
<formControlPr xmlns="http://schemas.microsoft.com/office/spreadsheetml/2009/9/main" objectType="Button" lockText="1"/>
</file>

<file path=xl/ctrlProps/ctrlProps38.xml><?xml version="1.0" encoding="utf-8"?>
<formControlPr xmlns="http://schemas.microsoft.com/office/spreadsheetml/2009/9/main" objectType="Button" lockText="1"/>
</file>

<file path=xl/ctrlProps/ctrlProps380.xml><?xml version="1.0" encoding="utf-8"?>
<formControlPr xmlns="http://schemas.microsoft.com/office/spreadsheetml/2009/9/main" objectType="Button" lockText="1"/>
</file>

<file path=xl/ctrlProps/ctrlProps381.xml><?xml version="1.0" encoding="utf-8"?>
<formControlPr xmlns="http://schemas.microsoft.com/office/spreadsheetml/2009/9/main" objectType="Button" lockText="1"/>
</file>

<file path=xl/ctrlProps/ctrlProps382.xml><?xml version="1.0" encoding="utf-8"?>
<formControlPr xmlns="http://schemas.microsoft.com/office/spreadsheetml/2009/9/main" objectType="Button" lockText="1"/>
</file>

<file path=xl/ctrlProps/ctrlProps383.xml><?xml version="1.0" encoding="utf-8"?>
<formControlPr xmlns="http://schemas.microsoft.com/office/spreadsheetml/2009/9/main" objectType="Button" lockText="1"/>
</file>

<file path=xl/ctrlProps/ctrlProps384.xml><?xml version="1.0" encoding="utf-8"?>
<formControlPr xmlns="http://schemas.microsoft.com/office/spreadsheetml/2009/9/main" objectType="Button" lockText="1"/>
</file>

<file path=xl/ctrlProps/ctrlProps385.xml><?xml version="1.0" encoding="utf-8"?>
<formControlPr xmlns="http://schemas.microsoft.com/office/spreadsheetml/2009/9/main" objectType="Button" lockText="1"/>
</file>

<file path=xl/ctrlProps/ctrlProps386.xml><?xml version="1.0" encoding="utf-8"?>
<formControlPr xmlns="http://schemas.microsoft.com/office/spreadsheetml/2009/9/main" objectType="Button" lockText="1"/>
</file>

<file path=xl/ctrlProps/ctrlProps387.xml><?xml version="1.0" encoding="utf-8"?>
<formControlPr xmlns="http://schemas.microsoft.com/office/spreadsheetml/2009/9/main" objectType="Button" lockText="1"/>
</file>

<file path=xl/ctrlProps/ctrlProps388.xml><?xml version="1.0" encoding="utf-8"?>
<formControlPr xmlns="http://schemas.microsoft.com/office/spreadsheetml/2009/9/main" objectType="Button" lockText="1"/>
</file>

<file path=xl/ctrlProps/ctrlProps389.xml><?xml version="1.0" encoding="utf-8"?>
<formControlPr xmlns="http://schemas.microsoft.com/office/spreadsheetml/2009/9/main" objectType="Button" lockText="1"/>
</file>

<file path=xl/ctrlProps/ctrlProps39.xml><?xml version="1.0" encoding="utf-8"?>
<formControlPr xmlns="http://schemas.microsoft.com/office/spreadsheetml/2009/9/main" objectType="Button" lockText="1"/>
</file>

<file path=xl/ctrlProps/ctrlProps390.xml><?xml version="1.0" encoding="utf-8"?>
<formControlPr xmlns="http://schemas.microsoft.com/office/spreadsheetml/2009/9/main" objectType="Button" lockText="1"/>
</file>

<file path=xl/ctrlProps/ctrlProps391.xml><?xml version="1.0" encoding="utf-8"?>
<formControlPr xmlns="http://schemas.microsoft.com/office/spreadsheetml/2009/9/main" objectType="Button" lockText="1"/>
</file>

<file path=xl/ctrlProps/ctrlProps392.xml><?xml version="1.0" encoding="utf-8"?>
<formControlPr xmlns="http://schemas.microsoft.com/office/spreadsheetml/2009/9/main" objectType="Button" lockText="1"/>
</file>

<file path=xl/ctrlProps/ctrlProps393.xml><?xml version="1.0" encoding="utf-8"?>
<formControlPr xmlns="http://schemas.microsoft.com/office/spreadsheetml/2009/9/main" objectType="Button" lockText="1"/>
</file>

<file path=xl/ctrlProps/ctrlProps394.xml><?xml version="1.0" encoding="utf-8"?>
<formControlPr xmlns="http://schemas.microsoft.com/office/spreadsheetml/2009/9/main" objectType="Button" lockText="1"/>
</file>

<file path=xl/ctrlProps/ctrlProps395.xml><?xml version="1.0" encoding="utf-8"?>
<formControlPr xmlns="http://schemas.microsoft.com/office/spreadsheetml/2009/9/main" objectType="Button" lockText="1"/>
</file>

<file path=xl/ctrlProps/ctrlProps396.xml><?xml version="1.0" encoding="utf-8"?>
<formControlPr xmlns="http://schemas.microsoft.com/office/spreadsheetml/2009/9/main" objectType="Button" lockText="1"/>
</file>

<file path=xl/ctrlProps/ctrlProps397.xml><?xml version="1.0" encoding="utf-8"?>
<formControlPr xmlns="http://schemas.microsoft.com/office/spreadsheetml/2009/9/main" objectType="Button" lockText="1"/>
</file>

<file path=xl/ctrlProps/ctrlProps398.xml><?xml version="1.0" encoding="utf-8"?>
<formControlPr xmlns="http://schemas.microsoft.com/office/spreadsheetml/2009/9/main" objectType="Button" lockText="1"/>
</file>

<file path=xl/ctrlProps/ctrlProps399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40.xml><?xml version="1.0" encoding="utf-8"?>
<formControlPr xmlns="http://schemas.microsoft.com/office/spreadsheetml/2009/9/main" objectType="Button" lockText="1"/>
</file>

<file path=xl/ctrlProps/ctrlProps400.xml><?xml version="1.0" encoding="utf-8"?>
<formControlPr xmlns="http://schemas.microsoft.com/office/spreadsheetml/2009/9/main" objectType="Button" lockText="1"/>
</file>

<file path=xl/ctrlProps/ctrlProps401.xml><?xml version="1.0" encoding="utf-8"?>
<formControlPr xmlns="http://schemas.microsoft.com/office/spreadsheetml/2009/9/main" objectType="Button" lockText="1"/>
</file>

<file path=xl/ctrlProps/ctrlProps402.xml><?xml version="1.0" encoding="utf-8"?>
<formControlPr xmlns="http://schemas.microsoft.com/office/spreadsheetml/2009/9/main" objectType="Button" lockText="1"/>
</file>

<file path=xl/ctrlProps/ctrlProps403.xml><?xml version="1.0" encoding="utf-8"?>
<formControlPr xmlns="http://schemas.microsoft.com/office/spreadsheetml/2009/9/main" objectType="Button" lockText="1"/>
</file>

<file path=xl/ctrlProps/ctrlProps404.xml><?xml version="1.0" encoding="utf-8"?>
<formControlPr xmlns="http://schemas.microsoft.com/office/spreadsheetml/2009/9/main" objectType="Button" lockText="1"/>
</file>

<file path=xl/ctrlProps/ctrlProps405.xml><?xml version="1.0" encoding="utf-8"?>
<formControlPr xmlns="http://schemas.microsoft.com/office/spreadsheetml/2009/9/main" objectType="Button" lockText="1"/>
</file>

<file path=xl/ctrlProps/ctrlProps406.xml><?xml version="1.0" encoding="utf-8"?>
<formControlPr xmlns="http://schemas.microsoft.com/office/spreadsheetml/2009/9/main" objectType="Button" lockText="1"/>
</file>

<file path=xl/ctrlProps/ctrlProps407.xml><?xml version="1.0" encoding="utf-8"?>
<formControlPr xmlns="http://schemas.microsoft.com/office/spreadsheetml/2009/9/main" objectType="Button" lockText="1"/>
</file>

<file path=xl/ctrlProps/ctrlProps408.xml><?xml version="1.0" encoding="utf-8"?>
<formControlPr xmlns="http://schemas.microsoft.com/office/spreadsheetml/2009/9/main" objectType="Button" lockText="1"/>
</file>

<file path=xl/ctrlProps/ctrlProps409.xml><?xml version="1.0" encoding="utf-8"?>
<formControlPr xmlns="http://schemas.microsoft.com/office/spreadsheetml/2009/9/main" objectType="Button" lockText="1"/>
</file>

<file path=xl/ctrlProps/ctrlProps41.xml><?xml version="1.0" encoding="utf-8"?>
<formControlPr xmlns="http://schemas.microsoft.com/office/spreadsheetml/2009/9/main" objectType="Button" lockText="1"/>
</file>

<file path=xl/ctrlProps/ctrlProps410.xml><?xml version="1.0" encoding="utf-8"?>
<formControlPr xmlns="http://schemas.microsoft.com/office/spreadsheetml/2009/9/main" objectType="Button" lockText="1"/>
</file>

<file path=xl/ctrlProps/ctrlProps411.xml><?xml version="1.0" encoding="utf-8"?>
<formControlPr xmlns="http://schemas.microsoft.com/office/spreadsheetml/2009/9/main" objectType="Button" lockText="1"/>
</file>

<file path=xl/ctrlProps/ctrlProps412.xml><?xml version="1.0" encoding="utf-8"?>
<formControlPr xmlns="http://schemas.microsoft.com/office/spreadsheetml/2009/9/main" objectType="Button" lockText="1"/>
</file>

<file path=xl/ctrlProps/ctrlProps413.xml><?xml version="1.0" encoding="utf-8"?>
<formControlPr xmlns="http://schemas.microsoft.com/office/spreadsheetml/2009/9/main" objectType="Button" lockText="1"/>
</file>

<file path=xl/ctrlProps/ctrlProps414.xml><?xml version="1.0" encoding="utf-8"?>
<formControlPr xmlns="http://schemas.microsoft.com/office/spreadsheetml/2009/9/main" objectType="Button" lockText="1"/>
</file>

<file path=xl/ctrlProps/ctrlProps415.xml><?xml version="1.0" encoding="utf-8"?>
<formControlPr xmlns="http://schemas.microsoft.com/office/spreadsheetml/2009/9/main" objectType="Button" lockText="1"/>
</file>

<file path=xl/ctrlProps/ctrlProps416.xml><?xml version="1.0" encoding="utf-8"?>
<formControlPr xmlns="http://schemas.microsoft.com/office/spreadsheetml/2009/9/main" objectType="Button" lockText="1"/>
</file>

<file path=xl/ctrlProps/ctrlProps417.xml><?xml version="1.0" encoding="utf-8"?>
<formControlPr xmlns="http://schemas.microsoft.com/office/spreadsheetml/2009/9/main" objectType="Button" lockText="1"/>
</file>

<file path=xl/ctrlProps/ctrlProps418.xml><?xml version="1.0" encoding="utf-8"?>
<formControlPr xmlns="http://schemas.microsoft.com/office/spreadsheetml/2009/9/main" objectType="Button" lockText="1"/>
</file>

<file path=xl/ctrlProps/ctrlProps419.xml><?xml version="1.0" encoding="utf-8"?>
<formControlPr xmlns="http://schemas.microsoft.com/office/spreadsheetml/2009/9/main" objectType="Button" lockText="1"/>
</file>

<file path=xl/ctrlProps/ctrlProps42.xml><?xml version="1.0" encoding="utf-8"?>
<formControlPr xmlns="http://schemas.microsoft.com/office/spreadsheetml/2009/9/main" objectType="Button" lockText="1"/>
</file>

<file path=xl/ctrlProps/ctrlProps420.xml><?xml version="1.0" encoding="utf-8"?>
<formControlPr xmlns="http://schemas.microsoft.com/office/spreadsheetml/2009/9/main" objectType="Button" lockText="1"/>
</file>

<file path=xl/ctrlProps/ctrlProps421.xml><?xml version="1.0" encoding="utf-8"?>
<formControlPr xmlns="http://schemas.microsoft.com/office/spreadsheetml/2009/9/main" objectType="Button" lockText="1"/>
</file>

<file path=xl/ctrlProps/ctrlProps422.xml><?xml version="1.0" encoding="utf-8"?>
<formControlPr xmlns="http://schemas.microsoft.com/office/spreadsheetml/2009/9/main" objectType="Button" lockText="1"/>
</file>

<file path=xl/ctrlProps/ctrlProps423.xml><?xml version="1.0" encoding="utf-8"?>
<formControlPr xmlns="http://schemas.microsoft.com/office/spreadsheetml/2009/9/main" objectType="Button" lockText="1"/>
</file>

<file path=xl/ctrlProps/ctrlProps424.xml><?xml version="1.0" encoding="utf-8"?>
<formControlPr xmlns="http://schemas.microsoft.com/office/spreadsheetml/2009/9/main" objectType="Button" lockText="1"/>
</file>

<file path=xl/ctrlProps/ctrlProps425.xml><?xml version="1.0" encoding="utf-8"?>
<formControlPr xmlns="http://schemas.microsoft.com/office/spreadsheetml/2009/9/main" objectType="Button" lockText="1"/>
</file>

<file path=xl/ctrlProps/ctrlProps426.xml><?xml version="1.0" encoding="utf-8"?>
<formControlPr xmlns="http://schemas.microsoft.com/office/spreadsheetml/2009/9/main" objectType="Button" lockText="1"/>
</file>

<file path=xl/ctrlProps/ctrlProps427.xml><?xml version="1.0" encoding="utf-8"?>
<formControlPr xmlns="http://schemas.microsoft.com/office/spreadsheetml/2009/9/main" objectType="Button" lockText="1"/>
</file>

<file path=xl/ctrlProps/ctrlProps428.xml><?xml version="1.0" encoding="utf-8"?>
<formControlPr xmlns="http://schemas.microsoft.com/office/spreadsheetml/2009/9/main" objectType="Button" lockText="1"/>
</file>

<file path=xl/ctrlProps/ctrlProps429.xml><?xml version="1.0" encoding="utf-8"?>
<formControlPr xmlns="http://schemas.microsoft.com/office/spreadsheetml/2009/9/main" objectType="Button" lockText="1"/>
</file>

<file path=xl/ctrlProps/ctrlProps43.xml><?xml version="1.0" encoding="utf-8"?>
<formControlPr xmlns="http://schemas.microsoft.com/office/spreadsheetml/2009/9/main" objectType="Button" lockText="1"/>
</file>

<file path=xl/ctrlProps/ctrlProps430.xml><?xml version="1.0" encoding="utf-8"?>
<formControlPr xmlns="http://schemas.microsoft.com/office/spreadsheetml/2009/9/main" objectType="Button" lockText="1"/>
</file>

<file path=xl/ctrlProps/ctrlProps431.xml><?xml version="1.0" encoding="utf-8"?>
<formControlPr xmlns="http://schemas.microsoft.com/office/spreadsheetml/2009/9/main" objectType="Button" lockText="1"/>
</file>

<file path=xl/ctrlProps/ctrlProps432.xml><?xml version="1.0" encoding="utf-8"?>
<formControlPr xmlns="http://schemas.microsoft.com/office/spreadsheetml/2009/9/main" objectType="Button" lockText="1"/>
</file>

<file path=xl/ctrlProps/ctrlProps433.xml><?xml version="1.0" encoding="utf-8"?>
<formControlPr xmlns="http://schemas.microsoft.com/office/spreadsheetml/2009/9/main" objectType="Button" lockText="1"/>
</file>

<file path=xl/ctrlProps/ctrlProps434.xml><?xml version="1.0" encoding="utf-8"?>
<formControlPr xmlns="http://schemas.microsoft.com/office/spreadsheetml/2009/9/main" objectType="Button" lockText="1"/>
</file>

<file path=xl/ctrlProps/ctrlProps435.xml><?xml version="1.0" encoding="utf-8"?>
<formControlPr xmlns="http://schemas.microsoft.com/office/spreadsheetml/2009/9/main" objectType="Button" lockText="1"/>
</file>

<file path=xl/ctrlProps/ctrlProps436.xml><?xml version="1.0" encoding="utf-8"?>
<formControlPr xmlns="http://schemas.microsoft.com/office/spreadsheetml/2009/9/main" objectType="Button" lockText="1"/>
</file>

<file path=xl/ctrlProps/ctrlProps437.xml><?xml version="1.0" encoding="utf-8"?>
<formControlPr xmlns="http://schemas.microsoft.com/office/spreadsheetml/2009/9/main" objectType="Button" lockText="1"/>
</file>

<file path=xl/ctrlProps/ctrlProps438.xml><?xml version="1.0" encoding="utf-8"?>
<formControlPr xmlns="http://schemas.microsoft.com/office/spreadsheetml/2009/9/main" objectType="Button" lockText="1"/>
</file>

<file path=xl/ctrlProps/ctrlProps439.xml><?xml version="1.0" encoding="utf-8"?>
<formControlPr xmlns="http://schemas.microsoft.com/office/spreadsheetml/2009/9/main" objectType="Button" lockText="1"/>
</file>

<file path=xl/ctrlProps/ctrlProps44.xml><?xml version="1.0" encoding="utf-8"?>
<formControlPr xmlns="http://schemas.microsoft.com/office/spreadsheetml/2009/9/main" objectType="Button" lockText="1"/>
</file>

<file path=xl/ctrlProps/ctrlProps440.xml><?xml version="1.0" encoding="utf-8"?>
<formControlPr xmlns="http://schemas.microsoft.com/office/spreadsheetml/2009/9/main" objectType="Button" lockText="1"/>
</file>

<file path=xl/ctrlProps/ctrlProps441.xml><?xml version="1.0" encoding="utf-8"?>
<formControlPr xmlns="http://schemas.microsoft.com/office/spreadsheetml/2009/9/main" objectType="Button" lockText="1"/>
</file>

<file path=xl/ctrlProps/ctrlProps442.xml><?xml version="1.0" encoding="utf-8"?>
<formControlPr xmlns="http://schemas.microsoft.com/office/spreadsheetml/2009/9/main" objectType="Button" lockText="1"/>
</file>

<file path=xl/ctrlProps/ctrlProps443.xml><?xml version="1.0" encoding="utf-8"?>
<formControlPr xmlns="http://schemas.microsoft.com/office/spreadsheetml/2009/9/main" objectType="Button" lockText="1"/>
</file>

<file path=xl/ctrlProps/ctrlProps444.xml><?xml version="1.0" encoding="utf-8"?>
<formControlPr xmlns="http://schemas.microsoft.com/office/spreadsheetml/2009/9/main" objectType="Button" lockText="1"/>
</file>

<file path=xl/ctrlProps/ctrlProps445.xml><?xml version="1.0" encoding="utf-8"?>
<formControlPr xmlns="http://schemas.microsoft.com/office/spreadsheetml/2009/9/main" objectType="Button" lockText="1"/>
</file>

<file path=xl/ctrlProps/ctrlProps446.xml><?xml version="1.0" encoding="utf-8"?>
<formControlPr xmlns="http://schemas.microsoft.com/office/spreadsheetml/2009/9/main" objectType="Button" lockText="1"/>
</file>

<file path=xl/ctrlProps/ctrlProps447.xml><?xml version="1.0" encoding="utf-8"?>
<formControlPr xmlns="http://schemas.microsoft.com/office/spreadsheetml/2009/9/main" objectType="Button" lockText="1"/>
</file>

<file path=xl/ctrlProps/ctrlProps448.xml><?xml version="1.0" encoding="utf-8"?>
<formControlPr xmlns="http://schemas.microsoft.com/office/spreadsheetml/2009/9/main" objectType="Button" lockText="1"/>
</file>

<file path=xl/ctrlProps/ctrlProps449.xml><?xml version="1.0" encoding="utf-8"?>
<formControlPr xmlns="http://schemas.microsoft.com/office/spreadsheetml/2009/9/main" objectType="Button" lockText="1"/>
</file>

<file path=xl/ctrlProps/ctrlProps45.xml><?xml version="1.0" encoding="utf-8"?>
<formControlPr xmlns="http://schemas.microsoft.com/office/spreadsheetml/2009/9/main" objectType="Button" lockText="1"/>
</file>

<file path=xl/ctrlProps/ctrlProps450.xml><?xml version="1.0" encoding="utf-8"?>
<formControlPr xmlns="http://schemas.microsoft.com/office/spreadsheetml/2009/9/main" objectType="Button" lockText="1"/>
</file>

<file path=xl/ctrlProps/ctrlProps451.xml><?xml version="1.0" encoding="utf-8"?>
<formControlPr xmlns="http://schemas.microsoft.com/office/spreadsheetml/2009/9/main" objectType="Button" lockText="1"/>
</file>

<file path=xl/ctrlProps/ctrlProps452.xml><?xml version="1.0" encoding="utf-8"?>
<formControlPr xmlns="http://schemas.microsoft.com/office/spreadsheetml/2009/9/main" objectType="Button" lockText="1"/>
</file>

<file path=xl/ctrlProps/ctrlProps453.xml><?xml version="1.0" encoding="utf-8"?>
<formControlPr xmlns="http://schemas.microsoft.com/office/spreadsheetml/2009/9/main" objectType="Button" lockText="1"/>
</file>

<file path=xl/ctrlProps/ctrlProps454.xml><?xml version="1.0" encoding="utf-8"?>
<formControlPr xmlns="http://schemas.microsoft.com/office/spreadsheetml/2009/9/main" objectType="Button" lockText="1"/>
</file>

<file path=xl/ctrlProps/ctrlProps455.xml><?xml version="1.0" encoding="utf-8"?>
<formControlPr xmlns="http://schemas.microsoft.com/office/spreadsheetml/2009/9/main" objectType="Button" lockText="1"/>
</file>

<file path=xl/ctrlProps/ctrlProps456.xml><?xml version="1.0" encoding="utf-8"?>
<formControlPr xmlns="http://schemas.microsoft.com/office/spreadsheetml/2009/9/main" objectType="Button" lockText="1"/>
</file>

<file path=xl/ctrlProps/ctrlProps457.xml><?xml version="1.0" encoding="utf-8"?>
<formControlPr xmlns="http://schemas.microsoft.com/office/spreadsheetml/2009/9/main" objectType="Button" lockText="1"/>
</file>

<file path=xl/ctrlProps/ctrlProps458.xml><?xml version="1.0" encoding="utf-8"?>
<formControlPr xmlns="http://schemas.microsoft.com/office/spreadsheetml/2009/9/main" objectType="Button" lockText="1"/>
</file>

<file path=xl/ctrlProps/ctrlProps459.xml><?xml version="1.0" encoding="utf-8"?>
<formControlPr xmlns="http://schemas.microsoft.com/office/spreadsheetml/2009/9/main" objectType="Button" lockText="1"/>
</file>

<file path=xl/ctrlProps/ctrlProps46.xml><?xml version="1.0" encoding="utf-8"?>
<formControlPr xmlns="http://schemas.microsoft.com/office/spreadsheetml/2009/9/main" objectType="Button" lockText="1"/>
</file>

<file path=xl/ctrlProps/ctrlProps460.xml><?xml version="1.0" encoding="utf-8"?>
<formControlPr xmlns="http://schemas.microsoft.com/office/spreadsheetml/2009/9/main" objectType="Button" lockText="1"/>
</file>

<file path=xl/ctrlProps/ctrlProps461.xml><?xml version="1.0" encoding="utf-8"?>
<formControlPr xmlns="http://schemas.microsoft.com/office/spreadsheetml/2009/9/main" objectType="Button" lockText="1"/>
</file>

<file path=xl/ctrlProps/ctrlProps462.xml><?xml version="1.0" encoding="utf-8"?>
<formControlPr xmlns="http://schemas.microsoft.com/office/spreadsheetml/2009/9/main" objectType="Button" lockText="1"/>
</file>

<file path=xl/ctrlProps/ctrlProps463.xml><?xml version="1.0" encoding="utf-8"?>
<formControlPr xmlns="http://schemas.microsoft.com/office/spreadsheetml/2009/9/main" objectType="Button" lockText="1"/>
</file>

<file path=xl/ctrlProps/ctrlProps464.xml><?xml version="1.0" encoding="utf-8"?>
<formControlPr xmlns="http://schemas.microsoft.com/office/spreadsheetml/2009/9/main" objectType="Button" lockText="1"/>
</file>

<file path=xl/ctrlProps/ctrlProps465.xml><?xml version="1.0" encoding="utf-8"?>
<formControlPr xmlns="http://schemas.microsoft.com/office/spreadsheetml/2009/9/main" objectType="Button" lockText="1"/>
</file>

<file path=xl/ctrlProps/ctrlProps466.xml><?xml version="1.0" encoding="utf-8"?>
<formControlPr xmlns="http://schemas.microsoft.com/office/spreadsheetml/2009/9/main" objectType="Button" lockText="1"/>
</file>

<file path=xl/ctrlProps/ctrlProps467.xml><?xml version="1.0" encoding="utf-8"?>
<formControlPr xmlns="http://schemas.microsoft.com/office/spreadsheetml/2009/9/main" objectType="Button" lockText="1"/>
</file>

<file path=xl/ctrlProps/ctrlProps468.xml><?xml version="1.0" encoding="utf-8"?>
<formControlPr xmlns="http://schemas.microsoft.com/office/spreadsheetml/2009/9/main" objectType="Button" lockText="1"/>
</file>

<file path=xl/ctrlProps/ctrlProps469.xml><?xml version="1.0" encoding="utf-8"?>
<formControlPr xmlns="http://schemas.microsoft.com/office/spreadsheetml/2009/9/main" objectType="Button" lockText="1"/>
</file>

<file path=xl/ctrlProps/ctrlProps47.xml><?xml version="1.0" encoding="utf-8"?>
<formControlPr xmlns="http://schemas.microsoft.com/office/spreadsheetml/2009/9/main" objectType="Button" lockText="1"/>
</file>

<file path=xl/ctrlProps/ctrlProps470.xml><?xml version="1.0" encoding="utf-8"?>
<formControlPr xmlns="http://schemas.microsoft.com/office/spreadsheetml/2009/9/main" objectType="Button" lockText="1"/>
</file>

<file path=xl/ctrlProps/ctrlProps471.xml><?xml version="1.0" encoding="utf-8"?>
<formControlPr xmlns="http://schemas.microsoft.com/office/spreadsheetml/2009/9/main" objectType="Button" lockText="1"/>
</file>

<file path=xl/ctrlProps/ctrlProps472.xml><?xml version="1.0" encoding="utf-8"?>
<formControlPr xmlns="http://schemas.microsoft.com/office/spreadsheetml/2009/9/main" objectType="Button" lockText="1"/>
</file>

<file path=xl/ctrlProps/ctrlProps473.xml><?xml version="1.0" encoding="utf-8"?>
<formControlPr xmlns="http://schemas.microsoft.com/office/spreadsheetml/2009/9/main" objectType="Button" lockText="1"/>
</file>

<file path=xl/ctrlProps/ctrlProps474.xml><?xml version="1.0" encoding="utf-8"?>
<formControlPr xmlns="http://schemas.microsoft.com/office/spreadsheetml/2009/9/main" objectType="Button" lockText="1"/>
</file>

<file path=xl/ctrlProps/ctrlProps475.xml><?xml version="1.0" encoding="utf-8"?>
<formControlPr xmlns="http://schemas.microsoft.com/office/spreadsheetml/2009/9/main" objectType="Button" lockText="1"/>
</file>

<file path=xl/ctrlProps/ctrlProps476.xml><?xml version="1.0" encoding="utf-8"?>
<formControlPr xmlns="http://schemas.microsoft.com/office/spreadsheetml/2009/9/main" objectType="Button" lockText="1"/>
</file>

<file path=xl/ctrlProps/ctrlProps477.xml><?xml version="1.0" encoding="utf-8"?>
<formControlPr xmlns="http://schemas.microsoft.com/office/spreadsheetml/2009/9/main" objectType="Button" lockText="1"/>
</file>

<file path=xl/ctrlProps/ctrlProps478.xml><?xml version="1.0" encoding="utf-8"?>
<formControlPr xmlns="http://schemas.microsoft.com/office/spreadsheetml/2009/9/main" objectType="Button" lockText="1"/>
</file>

<file path=xl/ctrlProps/ctrlProps479.xml><?xml version="1.0" encoding="utf-8"?>
<formControlPr xmlns="http://schemas.microsoft.com/office/spreadsheetml/2009/9/main" objectType="Button" lockText="1"/>
</file>

<file path=xl/ctrlProps/ctrlProps48.xml><?xml version="1.0" encoding="utf-8"?>
<formControlPr xmlns="http://schemas.microsoft.com/office/spreadsheetml/2009/9/main" objectType="Button" lockText="1"/>
</file>

<file path=xl/ctrlProps/ctrlProps480.xml><?xml version="1.0" encoding="utf-8"?>
<formControlPr xmlns="http://schemas.microsoft.com/office/spreadsheetml/2009/9/main" objectType="Button" lockText="1"/>
</file>

<file path=xl/ctrlProps/ctrlProps481.xml><?xml version="1.0" encoding="utf-8"?>
<formControlPr xmlns="http://schemas.microsoft.com/office/spreadsheetml/2009/9/main" objectType="Button" lockText="1"/>
</file>

<file path=xl/ctrlProps/ctrlProps482.xml><?xml version="1.0" encoding="utf-8"?>
<formControlPr xmlns="http://schemas.microsoft.com/office/spreadsheetml/2009/9/main" objectType="Button" lockText="1"/>
</file>

<file path=xl/ctrlProps/ctrlProps483.xml><?xml version="1.0" encoding="utf-8"?>
<formControlPr xmlns="http://schemas.microsoft.com/office/spreadsheetml/2009/9/main" objectType="Button" lockText="1"/>
</file>

<file path=xl/ctrlProps/ctrlProps484.xml><?xml version="1.0" encoding="utf-8"?>
<formControlPr xmlns="http://schemas.microsoft.com/office/spreadsheetml/2009/9/main" objectType="Button" lockText="1"/>
</file>

<file path=xl/ctrlProps/ctrlProps485.xml><?xml version="1.0" encoding="utf-8"?>
<formControlPr xmlns="http://schemas.microsoft.com/office/spreadsheetml/2009/9/main" objectType="Button" lockText="1"/>
</file>

<file path=xl/ctrlProps/ctrlProps486.xml><?xml version="1.0" encoding="utf-8"?>
<formControlPr xmlns="http://schemas.microsoft.com/office/spreadsheetml/2009/9/main" objectType="Button" lockText="1"/>
</file>

<file path=xl/ctrlProps/ctrlProps487.xml><?xml version="1.0" encoding="utf-8"?>
<formControlPr xmlns="http://schemas.microsoft.com/office/spreadsheetml/2009/9/main" objectType="Button" lockText="1"/>
</file>

<file path=xl/ctrlProps/ctrlProps488.xml><?xml version="1.0" encoding="utf-8"?>
<formControlPr xmlns="http://schemas.microsoft.com/office/spreadsheetml/2009/9/main" objectType="Button" lockText="1"/>
</file>

<file path=xl/ctrlProps/ctrlProps489.xml><?xml version="1.0" encoding="utf-8"?>
<formControlPr xmlns="http://schemas.microsoft.com/office/spreadsheetml/2009/9/main" objectType="Button" lockText="1"/>
</file>

<file path=xl/ctrlProps/ctrlProps49.xml><?xml version="1.0" encoding="utf-8"?>
<formControlPr xmlns="http://schemas.microsoft.com/office/spreadsheetml/2009/9/main" objectType="Button" lockText="1"/>
</file>

<file path=xl/ctrlProps/ctrlProps490.xml><?xml version="1.0" encoding="utf-8"?>
<formControlPr xmlns="http://schemas.microsoft.com/office/spreadsheetml/2009/9/main" objectType="Button" lockText="1"/>
</file>

<file path=xl/ctrlProps/ctrlProps491.xml><?xml version="1.0" encoding="utf-8"?>
<formControlPr xmlns="http://schemas.microsoft.com/office/spreadsheetml/2009/9/main" objectType="Button" lockText="1"/>
</file>

<file path=xl/ctrlProps/ctrlProps492.xml><?xml version="1.0" encoding="utf-8"?>
<formControlPr xmlns="http://schemas.microsoft.com/office/spreadsheetml/2009/9/main" objectType="Button" lockText="1"/>
</file>

<file path=xl/ctrlProps/ctrlProps493.xml><?xml version="1.0" encoding="utf-8"?>
<formControlPr xmlns="http://schemas.microsoft.com/office/spreadsheetml/2009/9/main" objectType="Button" lockText="1"/>
</file>

<file path=xl/ctrlProps/ctrlProps494.xml><?xml version="1.0" encoding="utf-8"?>
<formControlPr xmlns="http://schemas.microsoft.com/office/spreadsheetml/2009/9/main" objectType="Button" lockText="1"/>
</file>

<file path=xl/ctrlProps/ctrlProps495.xml><?xml version="1.0" encoding="utf-8"?>
<formControlPr xmlns="http://schemas.microsoft.com/office/spreadsheetml/2009/9/main" objectType="Button" lockText="1"/>
</file>

<file path=xl/ctrlProps/ctrlProps496.xml><?xml version="1.0" encoding="utf-8"?>
<formControlPr xmlns="http://schemas.microsoft.com/office/spreadsheetml/2009/9/main" objectType="Button" lockText="1"/>
</file>

<file path=xl/ctrlProps/ctrlProps497.xml><?xml version="1.0" encoding="utf-8"?>
<formControlPr xmlns="http://schemas.microsoft.com/office/spreadsheetml/2009/9/main" objectType="Button" lockText="1"/>
</file>

<file path=xl/ctrlProps/ctrlProps498.xml><?xml version="1.0" encoding="utf-8"?>
<formControlPr xmlns="http://schemas.microsoft.com/office/spreadsheetml/2009/9/main" objectType="Button" lockText="1"/>
</file>

<file path=xl/ctrlProps/ctrlProps499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50.xml><?xml version="1.0" encoding="utf-8"?>
<formControlPr xmlns="http://schemas.microsoft.com/office/spreadsheetml/2009/9/main" objectType="Button" lockText="1"/>
</file>

<file path=xl/ctrlProps/ctrlProps500.xml><?xml version="1.0" encoding="utf-8"?>
<formControlPr xmlns="http://schemas.microsoft.com/office/spreadsheetml/2009/9/main" objectType="Button" lockText="1"/>
</file>

<file path=xl/ctrlProps/ctrlProps501.xml><?xml version="1.0" encoding="utf-8"?>
<formControlPr xmlns="http://schemas.microsoft.com/office/spreadsheetml/2009/9/main" objectType="Button" lockText="1"/>
</file>

<file path=xl/ctrlProps/ctrlProps502.xml><?xml version="1.0" encoding="utf-8"?>
<formControlPr xmlns="http://schemas.microsoft.com/office/spreadsheetml/2009/9/main" objectType="Button" lockText="1"/>
</file>

<file path=xl/ctrlProps/ctrlProps503.xml><?xml version="1.0" encoding="utf-8"?>
<formControlPr xmlns="http://schemas.microsoft.com/office/spreadsheetml/2009/9/main" objectType="Button" lockText="1"/>
</file>

<file path=xl/ctrlProps/ctrlProps504.xml><?xml version="1.0" encoding="utf-8"?>
<formControlPr xmlns="http://schemas.microsoft.com/office/spreadsheetml/2009/9/main" objectType="Button" lockText="1"/>
</file>

<file path=xl/ctrlProps/ctrlProps505.xml><?xml version="1.0" encoding="utf-8"?>
<formControlPr xmlns="http://schemas.microsoft.com/office/spreadsheetml/2009/9/main" objectType="Button" lockText="1"/>
</file>

<file path=xl/ctrlProps/ctrlProps506.xml><?xml version="1.0" encoding="utf-8"?>
<formControlPr xmlns="http://schemas.microsoft.com/office/spreadsheetml/2009/9/main" objectType="Button" lockText="1"/>
</file>

<file path=xl/ctrlProps/ctrlProps507.xml><?xml version="1.0" encoding="utf-8"?>
<formControlPr xmlns="http://schemas.microsoft.com/office/spreadsheetml/2009/9/main" objectType="Button" lockText="1"/>
</file>

<file path=xl/ctrlProps/ctrlProps508.xml><?xml version="1.0" encoding="utf-8"?>
<formControlPr xmlns="http://schemas.microsoft.com/office/spreadsheetml/2009/9/main" objectType="Button" lockText="1"/>
</file>

<file path=xl/ctrlProps/ctrlProps509.xml><?xml version="1.0" encoding="utf-8"?>
<formControlPr xmlns="http://schemas.microsoft.com/office/spreadsheetml/2009/9/main" objectType="Button" lockText="1"/>
</file>

<file path=xl/ctrlProps/ctrlProps51.xml><?xml version="1.0" encoding="utf-8"?>
<formControlPr xmlns="http://schemas.microsoft.com/office/spreadsheetml/2009/9/main" objectType="Button" lockText="1"/>
</file>

<file path=xl/ctrlProps/ctrlProps510.xml><?xml version="1.0" encoding="utf-8"?>
<formControlPr xmlns="http://schemas.microsoft.com/office/spreadsheetml/2009/9/main" objectType="Button" lockText="1"/>
</file>

<file path=xl/ctrlProps/ctrlProps511.xml><?xml version="1.0" encoding="utf-8"?>
<formControlPr xmlns="http://schemas.microsoft.com/office/spreadsheetml/2009/9/main" objectType="Button" lockText="1"/>
</file>

<file path=xl/ctrlProps/ctrlProps512.xml><?xml version="1.0" encoding="utf-8"?>
<formControlPr xmlns="http://schemas.microsoft.com/office/spreadsheetml/2009/9/main" objectType="Button" lockText="1"/>
</file>

<file path=xl/ctrlProps/ctrlProps513.xml><?xml version="1.0" encoding="utf-8"?>
<formControlPr xmlns="http://schemas.microsoft.com/office/spreadsheetml/2009/9/main" objectType="Button" lockText="1"/>
</file>

<file path=xl/ctrlProps/ctrlProps514.xml><?xml version="1.0" encoding="utf-8"?>
<formControlPr xmlns="http://schemas.microsoft.com/office/spreadsheetml/2009/9/main" objectType="Button" lockText="1"/>
</file>

<file path=xl/ctrlProps/ctrlProps515.xml><?xml version="1.0" encoding="utf-8"?>
<formControlPr xmlns="http://schemas.microsoft.com/office/spreadsheetml/2009/9/main" objectType="Button" lockText="1"/>
</file>

<file path=xl/ctrlProps/ctrlProps516.xml><?xml version="1.0" encoding="utf-8"?>
<formControlPr xmlns="http://schemas.microsoft.com/office/spreadsheetml/2009/9/main" objectType="Button" lockText="1"/>
</file>

<file path=xl/ctrlProps/ctrlProps517.xml><?xml version="1.0" encoding="utf-8"?>
<formControlPr xmlns="http://schemas.microsoft.com/office/spreadsheetml/2009/9/main" objectType="Button" lockText="1"/>
</file>

<file path=xl/ctrlProps/ctrlProps518.xml><?xml version="1.0" encoding="utf-8"?>
<formControlPr xmlns="http://schemas.microsoft.com/office/spreadsheetml/2009/9/main" objectType="Button" lockText="1"/>
</file>

<file path=xl/ctrlProps/ctrlProps519.xml><?xml version="1.0" encoding="utf-8"?>
<formControlPr xmlns="http://schemas.microsoft.com/office/spreadsheetml/2009/9/main" objectType="Button" lockText="1"/>
</file>

<file path=xl/ctrlProps/ctrlProps52.xml><?xml version="1.0" encoding="utf-8"?>
<formControlPr xmlns="http://schemas.microsoft.com/office/spreadsheetml/2009/9/main" objectType="Button" lockText="1"/>
</file>

<file path=xl/ctrlProps/ctrlProps520.xml><?xml version="1.0" encoding="utf-8"?>
<formControlPr xmlns="http://schemas.microsoft.com/office/spreadsheetml/2009/9/main" objectType="Button" lockText="1"/>
</file>

<file path=xl/ctrlProps/ctrlProps521.xml><?xml version="1.0" encoding="utf-8"?>
<formControlPr xmlns="http://schemas.microsoft.com/office/spreadsheetml/2009/9/main" objectType="Button" lockText="1"/>
</file>

<file path=xl/ctrlProps/ctrlProps522.xml><?xml version="1.0" encoding="utf-8"?>
<formControlPr xmlns="http://schemas.microsoft.com/office/spreadsheetml/2009/9/main" objectType="Button" lockText="1"/>
</file>

<file path=xl/ctrlProps/ctrlProps523.xml><?xml version="1.0" encoding="utf-8"?>
<formControlPr xmlns="http://schemas.microsoft.com/office/spreadsheetml/2009/9/main" objectType="Button" lockText="1"/>
</file>

<file path=xl/ctrlProps/ctrlProps524.xml><?xml version="1.0" encoding="utf-8"?>
<formControlPr xmlns="http://schemas.microsoft.com/office/spreadsheetml/2009/9/main" objectType="Button" lockText="1"/>
</file>

<file path=xl/ctrlProps/ctrlProps525.xml><?xml version="1.0" encoding="utf-8"?>
<formControlPr xmlns="http://schemas.microsoft.com/office/spreadsheetml/2009/9/main" objectType="Button" lockText="1"/>
</file>

<file path=xl/ctrlProps/ctrlProps526.xml><?xml version="1.0" encoding="utf-8"?>
<formControlPr xmlns="http://schemas.microsoft.com/office/spreadsheetml/2009/9/main" objectType="Button" lockText="1"/>
</file>

<file path=xl/ctrlProps/ctrlProps527.xml><?xml version="1.0" encoding="utf-8"?>
<formControlPr xmlns="http://schemas.microsoft.com/office/spreadsheetml/2009/9/main" objectType="Button" lockText="1"/>
</file>

<file path=xl/ctrlProps/ctrlProps528.xml><?xml version="1.0" encoding="utf-8"?>
<formControlPr xmlns="http://schemas.microsoft.com/office/spreadsheetml/2009/9/main" objectType="Button" lockText="1"/>
</file>

<file path=xl/ctrlProps/ctrlProps529.xml><?xml version="1.0" encoding="utf-8"?>
<formControlPr xmlns="http://schemas.microsoft.com/office/spreadsheetml/2009/9/main" objectType="Button" lockText="1"/>
</file>

<file path=xl/ctrlProps/ctrlProps53.xml><?xml version="1.0" encoding="utf-8"?>
<formControlPr xmlns="http://schemas.microsoft.com/office/spreadsheetml/2009/9/main" objectType="Button" lockText="1"/>
</file>

<file path=xl/ctrlProps/ctrlProps530.xml><?xml version="1.0" encoding="utf-8"?>
<formControlPr xmlns="http://schemas.microsoft.com/office/spreadsheetml/2009/9/main" objectType="Button" lockText="1"/>
</file>

<file path=xl/ctrlProps/ctrlProps531.xml><?xml version="1.0" encoding="utf-8"?>
<formControlPr xmlns="http://schemas.microsoft.com/office/spreadsheetml/2009/9/main" objectType="Button" lockText="1"/>
</file>

<file path=xl/ctrlProps/ctrlProps532.xml><?xml version="1.0" encoding="utf-8"?>
<formControlPr xmlns="http://schemas.microsoft.com/office/spreadsheetml/2009/9/main" objectType="Button" lockText="1"/>
</file>

<file path=xl/ctrlProps/ctrlProps533.xml><?xml version="1.0" encoding="utf-8"?>
<formControlPr xmlns="http://schemas.microsoft.com/office/spreadsheetml/2009/9/main" objectType="Button" lockText="1"/>
</file>

<file path=xl/ctrlProps/ctrlProps534.xml><?xml version="1.0" encoding="utf-8"?>
<formControlPr xmlns="http://schemas.microsoft.com/office/spreadsheetml/2009/9/main" objectType="Button" lockText="1"/>
</file>

<file path=xl/ctrlProps/ctrlProps535.xml><?xml version="1.0" encoding="utf-8"?>
<formControlPr xmlns="http://schemas.microsoft.com/office/spreadsheetml/2009/9/main" objectType="Button" lockText="1"/>
</file>

<file path=xl/ctrlProps/ctrlProps536.xml><?xml version="1.0" encoding="utf-8"?>
<formControlPr xmlns="http://schemas.microsoft.com/office/spreadsheetml/2009/9/main" objectType="Button" lockText="1"/>
</file>

<file path=xl/ctrlProps/ctrlProps537.xml><?xml version="1.0" encoding="utf-8"?>
<formControlPr xmlns="http://schemas.microsoft.com/office/spreadsheetml/2009/9/main" objectType="Button" lockText="1"/>
</file>

<file path=xl/ctrlProps/ctrlProps538.xml><?xml version="1.0" encoding="utf-8"?>
<formControlPr xmlns="http://schemas.microsoft.com/office/spreadsheetml/2009/9/main" objectType="Button" lockText="1"/>
</file>

<file path=xl/ctrlProps/ctrlProps539.xml><?xml version="1.0" encoding="utf-8"?>
<formControlPr xmlns="http://schemas.microsoft.com/office/spreadsheetml/2009/9/main" objectType="Button" lockText="1"/>
</file>

<file path=xl/ctrlProps/ctrlProps54.xml><?xml version="1.0" encoding="utf-8"?>
<formControlPr xmlns="http://schemas.microsoft.com/office/spreadsheetml/2009/9/main" objectType="Button" lockText="1"/>
</file>

<file path=xl/ctrlProps/ctrlProps540.xml><?xml version="1.0" encoding="utf-8"?>
<formControlPr xmlns="http://schemas.microsoft.com/office/spreadsheetml/2009/9/main" objectType="Button" lockText="1"/>
</file>

<file path=xl/ctrlProps/ctrlProps541.xml><?xml version="1.0" encoding="utf-8"?>
<formControlPr xmlns="http://schemas.microsoft.com/office/spreadsheetml/2009/9/main" objectType="Button" lockText="1"/>
</file>

<file path=xl/ctrlProps/ctrlProps542.xml><?xml version="1.0" encoding="utf-8"?>
<formControlPr xmlns="http://schemas.microsoft.com/office/spreadsheetml/2009/9/main" objectType="Button" lockText="1"/>
</file>

<file path=xl/ctrlProps/ctrlProps543.xml><?xml version="1.0" encoding="utf-8"?>
<formControlPr xmlns="http://schemas.microsoft.com/office/spreadsheetml/2009/9/main" objectType="Button" lockText="1"/>
</file>

<file path=xl/ctrlProps/ctrlProps544.xml><?xml version="1.0" encoding="utf-8"?>
<formControlPr xmlns="http://schemas.microsoft.com/office/spreadsheetml/2009/9/main" objectType="Button" lockText="1"/>
</file>

<file path=xl/ctrlProps/ctrlProps545.xml><?xml version="1.0" encoding="utf-8"?>
<formControlPr xmlns="http://schemas.microsoft.com/office/spreadsheetml/2009/9/main" objectType="Button" lockText="1"/>
</file>

<file path=xl/ctrlProps/ctrlProps546.xml><?xml version="1.0" encoding="utf-8"?>
<formControlPr xmlns="http://schemas.microsoft.com/office/spreadsheetml/2009/9/main" objectType="Button" lockText="1"/>
</file>

<file path=xl/ctrlProps/ctrlProps547.xml><?xml version="1.0" encoding="utf-8"?>
<formControlPr xmlns="http://schemas.microsoft.com/office/spreadsheetml/2009/9/main" objectType="Button" lockText="1"/>
</file>

<file path=xl/ctrlProps/ctrlProps548.xml><?xml version="1.0" encoding="utf-8"?>
<formControlPr xmlns="http://schemas.microsoft.com/office/spreadsheetml/2009/9/main" objectType="Button" lockText="1"/>
</file>

<file path=xl/ctrlProps/ctrlProps549.xml><?xml version="1.0" encoding="utf-8"?>
<formControlPr xmlns="http://schemas.microsoft.com/office/spreadsheetml/2009/9/main" objectType="Button" lockText="1"/>
</file>

<file path=xl/ctrlProps/ctrlProps55.xml><?xml version="1.0" encoding="utf-8"?>
<formControlPr xmlns="http://schemas.microsoft.com/office/spreadsheetml/2009/9/main" objectType="Button" lockText="1"/>
</file>

<file path=xl/ctrlProps/ctrlProps550.xml><?xml version="1.0" encoding="utf-8"?>
<formControlPr xmlns="http://schemas.microsoft.com/office/spreadsheetml/2009/9/main" objectType="Button" lockText="1"/>
</file>

<file path=xl/ctrlProps/ctrlProps551.xml><?xml version="1.0" encoding="utf-8"?>
<formControlPr xmlns="http://schemas.microsoft.com/office/spreadsheetml/2009/9/main" objectType="Button" lockText="1"/>
</file>

<file path=xl/ctrlProps/ctrlProps552.xml><?xml version="1.0" encoding="utf-8"?>
<formControlPr xmlns="http://schemas.microsoft.com/office/spreadsheetml/2009/9/main" objectType="Button" lockText="1"/>
</file>

<file path=xl/ctrlProps/ctrlProps553.xml><?xml version="1.0" encoding="utf-8"?>
<formControlPr xmlns="http://schemas.microsoft.com/office/spreadsheetml/2009/9/main" objectType="Button" lockText="1"/>
</file>

<file path=xl/ctrlProps/ctrlProps554.xml><?xml version="1.0" encoding="utf-8"?>
<formControlPr xmlns="http://schemas.microsoft.com/office/spreadsheetml/2009/9/main" objectType="Button" lockText="1"/>
</file>

<file path=xl/ctrlProps/ctrlProps555.xml><?xml version="1.0" encoding="utf-8"?>
<formControlPr xmlns="http://schemas.microsoft.com/office/spreadsheetml/2009/9/main" objectType="Button" lockText="1"/>
</file>

<file path=xl/ctrlProps/ctrlProps556.xml><?xml version="1.0" encoding="utf-8"?>
<formControlPr xmlns="http://schemas.microsoft.com/office/spreadsheetml/2009/9/main" objectType="Button" lockText="1"/>
</file>

<file path=xl/ctrlProps/ctrlProps557.xml><?xml version="1.0" encoding="utf-8"?>
<formControlPr xmlns="http://schemas.microsoft.com/office/spreadsheetml/2009/9/main" objectType="Button" lockText="1"/>
</file>

<file path=xl/ctrlProps/ctrlProps558.xml><?xml version="1.0" encoding="utf-8"?>
<formControlPr xmlns="http://schemas.microsoft.com/office/spreadsheetml/2009/9/main" objectType="Button" lockText="1"/>
</file>

<file path=xl/ctrlProps/ctrlProps559.xml><?xml version="1.0" encoding="utf-8"?>
<formControlPr xmlns="http://schemas.microsoft.com/office/spreadsheetml/2009/9/main" objectType="Button" lockText="1"/>
</file>

<file path=xl/ctrlProps/ctrlProps56.xml><?xml version="1.0" encoding="utf-8"?>
<formControlPr xmlns="http://schemas.microsoft.com/office/spreadsheetml/2009/9/main" objectType="Button" lockText="1"/>
</file>

<file path=xl/ctrlProps/ctrlProps560.xml><?xml version="1.0" encoding="utf-8"?>
<formControlPr xmlns="http://schemas.microsoft.com/office/spreadsheetml/2009/9/main" objectType="Button" lockText="1"/>
</file>

<file path=xl/ctrlProps/ctrlProps561.xml><?xml version="1.0" encoding="utf-8"?>
<formControlPr xmlns="http://schemas.microsoft.com/office/spreadsheetml/2009/9/main" objectType="Button" lockText="1"/>
</file>

<file path=xl/ctrlProps/ctrlProps562.xml><?xml version="1.0" encoding="utf-8"?>
<formControlPr xmlns="http://schemas.microsoft.com/office/spreadsheetml/2009/9/main" objectType="Button" lockText="1"/>
</file>

<file path=xl/ctrlProps/ctrlProps563.xml><?xml version="1.0" encoding="utf-8"?>
<formControlPr xmlns="http://schemas.microsoft.com/office/spreadsheetml/2009/9/main" objectType="Button" lockText="1"/>
</file>

<file path=xl/ctrlProps/ctrlProps564.xml><?xml version="1.0" encoding="utf-8"?>
<formControlPr xmlns="http://schemas.microsoft.com/office/spreadsheetml/2009/9/main" objectType="Button" lockText="1"/>
</file>

<file path=xl/ctrlProps/ctrlProps565.xml><?xml version="1.0" encoding="utf-8"?>
<formControlPr xmlns="http://schemas.microsoft.com/office/spreadsheetml/2009/9/main" objectType="Button" lockText="1"/>
</file>

<file path=xl/ctrlProps/ctrlProps566.xml><?xml version="1.0" encoding="utf-8"?>
<formControlPr xmlns="http://schemas.microsoft.com/office/spreadsheetml/2009/9/main" objectType="Button" lockText="1"/>
</file>

<file path=xl/ctrlProps/ctrlProps567.xml><?xml version="1.0" encoding="utf-8"?>
<formControlPr xmlns="http://schemas.microsoft.com/office/spreadsheetml/2009/9/main" objectType="Button" lockText="1"/>
</file>

<file path=xl/ctrlProps/ctrlProps568.xml><?xml version="1.0" encoding="utf-8"?>
<formControlPr xmlns="http://schemas.microsoft.com/office/spreadsheetml/2009/9/main" objectType="Button" lockText="1"/>
</file>

<file path=xl/ctrlProps/ctrlProps569.xml><?xml version="1.0" encoding="utf-8"?>
<formControlPr xmlns="http://schemas.microsoft.com/office/spreadsheetml/2009/9/main" objectType="Button" lockText="1"/>
</file>

<file path=xl/ctrlProps/ctrlProps57.xml><?xml version="1.0" encoding="utf-8"?>
<formControlPr xmlns="http://schemas.microsoft.com/office/spreadsheetml/2009/9/main" objectType="Button" lockText="1"/>
</file>

<file path=xl/ctrlProps/ctrlProps570.xml><?xml version="1.0" encoding="utf-8"?>
<formControlPr xmlns="http://schemas.microsoft.com/office/spreadsheetml/2009/9/main" objectType="Button" lockText="1"/>
</file>

<file path=xl/ctrlProps/ctrlProps571.xml><?xml version="1.0" encoding="utf-8"?>
<formControlPr xmlns="http://schemas.microsoft.com/office/spreadsheetml/2009/9/main" objectType="Button" lockText="1"/>
</file>

<file path=xl/ctrlProps/ctrlProps572.xml><?xml version="1.0" encoding="utf-8"?>
<formControlPr xmlns="http://schemas.microsoft.com/office/spreadsheetml/2009/9/main" objectType="Button" lockText="1"/>
</file>

<file path=xl/ctrlProps/ctrlProps573.xml><?xml version="1.0" encoding="utf-8"?>
<formControlPr xmlns="http://schemas.microsoft.com/office/spreadsheetml/2009/9/main" objectType="Button" lockText="1"/>
</file>

<file path=xl/ctrlProps/ctrlProps574.xml><?xml version="1.0" encoding="utf-8"?>
<formControlPr xmlns="http://schemas.microsoft.com/office/spreadsheetml/2009/9/main" objectType="Button" lockText="1"/>
</file>

<file path=xl/ctrlProps/ctrlProps575.xml><?xml version="1.0" encoding="utf-8"?>
<formControlPr xmlns="http://schemas.microsoft.com/office/spreadsheetml/2009/9/main" objectType="Button" lockText="1"/>
</file>

<file path=xl/ctrlProps/ctrlProps576.xml><?xml version="1.0" encoding="utf-8"?>
<formControlPr xmlns="http://schemas.microsoft.com/office/spreadsheetml/2009/9/main" objectType="Button" lockText="1"/>
</file>

<file path=xl/ctrlProps/ctrlProps577.xml><?xml version="1.0" encoding="utf-8"?>
<formControlPr xmlns="http://schemas.microsoft.com/office/spreadsheetml/2009/9/main" objectType="Button" lockText="1"/>
</file>

<file path=xl/ctrlProps/ctrlProps578.xml><?xml version="1.0" encoding="utf-8"?>
<formControlPr xmlns="http://schemas.microsoft.com/office/spreadsheetml/2009/9/main" objectType="Button" lockText="1"/>
</file>

<file path=xl/ctrlProps/ctrlProps579.xml><?xml version="1.0" encoding="utf-8"?>
<formControlPr xmlns="http://schemas.microsoft.com/office/spreadsheetml/2009/9/main" objectType="Button" lockText="1"/>
</file>

<file path=xl/ctrlProps/ctrlProps58.xml><?xml version="1.0" encoding="utf-8"?>
<formControlPr xmlns="http://schemas.microsoft.com/office/spreadsheetml/2009/9/main" objectType="Button" lockText="1"/>
</file>

<file path=xl/ctrlProps/ctrlProps580.xml><?xml version="1.0" encoding="utf-8"?>
<formControlPr xmlns="http://schemas.microsoft.com/office/spreadsheetml/2009/9/main" objectType="Button" lockText="1"/>
</file>

<file path=xl/ctrlProps/ctrlProps581.xml><?xml version="1.0" encoding="utf-8"?>
<formControlPr xmlns="http://schemas.microsoft.com/office/spreadsheetml/2009/9/main" objectType="Button" lockText="1"/>
</file>

<file path=xl/ctrlProps/ctrlProps582.xml><?xml version="1.0" encoding="utf-8"?>
<formControlPr xmlns="http://schemas.microsoft.com/office/spreadsheetml/2009/9/main" objectType="Button" lockText="1"/>
</file>

<file path=xl/ctrlProps/ctrlProps583.xml><?xml version="1.0" encoding="utf-8"?>
<formControlPr xmlns="http://schemas.microsoft.com/office/spreadsheetml/2009/9/main" objectType="Button" lockText="1"/>
</file>

<file path=xl/ctrlProps/ctrlProps584.xml><?xml version="1.0" encoding="utf-8"?>
<formControlPr xmlns="http://schemas.microsoft.com/office/spreadsheetml/2009/9/main" objectType="Button" lockText="1"/>
</file>

<file path=xl/ctrlProps/ctrlProps585.xml><?xml version="1.0" encoding="utf-8"?>
<formControlPr xmlns="http://schemas.microsoft.com/office/spreadsheetml/2009/9/main" objectType="Button" lockText="1"/>
</file>

<file path=xl/ctrlProps/ctrlProps586.xml><?xml version="1.0" encoding="utf-8"?>
<formControlPr xmlns="http://schemas.microsoft.com/office/spreadsheetml/2009/9/main" objectType="Button" lockText="1"/>
</file>

<file path=xl/ctrlProps/ctrlProps587.xml><?xml version="1.0" encoding="utf-8"?>
<formControlPr xmlns="http://schemas.microsoft.com/office/spreadsheetml/2009/9/main" objectType="Button" lockText="1"/>
</file>

<file path=xl/ctrlProps/ctrlProps588.xml><?xml version="1.0" encoding="utf-8"?>
<formControlPr xmlns="http://schemas.microsoft.com/office/spreadsheetml/2009/9/main" objectType="Button" lockText="1"/>
</file>

<file path=xl/ctrlProps/ctrlProps589.xml><?xml version="1.0" encoding="utf-8"?>
<formControlPr xmlns="http://schemas.microsoft.com/office/spreadsheetml/2009/9/main" objectType="Button" lockText="1"/>
</file>

<file path=xl/ctrlProps/ctrlProps59.xml><?xml version="1.0" encoding="utf-8"?>
<formControlPr xmlns="http://schemas.microsoft.com/office/spreadsheetml/2009/9/main" objectType="Button" lockText="1"/>
</file>

<file path=xl/ctrlProps/ctrlProps590.xml><?xml version="1.0" encoding="utf-8"?>
<formControlPr xmlns="http://schemas.microsoft.com/office/spreadsheetml/2009/9/main" objectType="Button" lockText="1"/>
</file>

<file path=xl/ctrlProps/ctrlProps591.xml><?xml version="1.0" encoding="utf-8"?>
<formControlPr xmlns="http://schemas.microsoft.com/office/spreadsheetml/2009/9/main" objectType="Button" lockText="1"/>
</file>

<file path=xl/ctrlProps/ctrlProps592.xml><?xml version="1.0" encoding="utf-8"?>
<formControlPr xmlns="http://schemas.microsoft.com/office/spreadsheetml/2009/9/main" objectType="Button" lockText="1"/>
</file>

<file path=xl/ctrlProps/ctrlProps593.xml><?xml version="1.0" encoding="utf-8"?>
<formControlPr xmlns="http://schemas.microsoft.com/office/spreadsheetml/2009/9/main" objectType="Button" lockText="1"/>
</file>

<file path=xl/ctrlProps/ctrlProps594.xml><?xml version="1.0" encoding="utf-8"?>
<formControlPr xmlns="http://schemas.microsoft.com/office/spreadsheetml/2009/9/main" objectType="Button" lockText="1"/>
</file>

<file path=xl/ctrlProps/ctrlProps595.xml><?xml version="1.0" encoding="utf-8"?>
<formControlPr xmlns="http://schemas.microsoft.com/office/spreadsheetml/2009/9/main" objectType="Button" lockText="1"/>
</file>

<file path=xl/ctrlProps/ctrlProps596.xml><?xml version="1.0" encoding="utf-8"?>
<formControlPr xmlns="http://schemas.microsoft.com/office/spreadsheetml/2009/9/main" objectType="Button" lockText="1"/>
</file>

<file path=xl/ctrlProps/ctrlProps597.xml><?xml version="1.0" encoding="utf-8"?>
<formControlPr xmlns="http://schemas.microsoft.com/office/spreadsheetml/2009/9/main" objectType="Button" lockText="1"/>
</file>

<file path=xl/ctrlProps/ctrlProps598.xml><?xml version="1.0" encoding="utf-8"?>
<formControlPr xmlns="http://schemas.microsoft.com/office/spreadsheetml/2009/9/main" objectType="Button" lockText="1"/>
</file>

<file path=xl/ctrlProps/ctrlProps599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60.xml><?xml version="1.0" encoding="utf-8"?>
<formControlPr xmlns="http://schemas.microsoft.com/office/spreadsheetml/2009/9/main" objectType="Button" lockText="1"/>
</file>

<file path=xl/ctrlProps/ctrlProps600.xml><?xml version="1.0" encoding="utf-8"?>
<formControlPr xmlns="http://schemas.microsoft.com/office/spreadsheetml/2009/9/main" objectType="Button" lockText="1"/>
</file>

<file path=xl/ctrlProps/ctrlProps601.xml><?xml version="1.0" encoding="utf-8"?>
<formControlPr xmlns="http://schemas.microsoft.com/office/spreadsheetml/2009/9/main" objectType="Button" lockText="1"/>
</file>

<file path=xl/ctrlProps/ctrlProps602.xml><?xml version="1.0" encoding="utf-8"?>
<formControlPr xmlns="http://schemas.microsoft.com/office/spreadsheetml/2009/9/main" objectType="Button" lockText="1"/>
</file>

<file path=xl/ctrlProps/ctrlProps603.xml><?xml version="1.0" encoding="utf-8"?>
<formControlPr xmlns="http://schemas.microsoft.com/office/spreadsheetml/2009/9/main" objectType="Button" lockText="1"/>
</file>

<file path=xl/ctrlProps/ctrlProps604.xml><?xml version="1.0" encoding="utf-8"?>
<formControlPr xmlns="http://schemas.microsoft.com/office/spreadsheetml/2009/9/main" objectType="Button" lockText="1"/>
</file>

<file path=xl/ctrlProps/ctrlProps605.xml><?xml version="1.0" encoding="utf-8"?>
<formControlPr xmlns="http://schemas.microsoft.com/office/spreadsheetml/2009/9/main" objectType="Button" lockText="1"/>
</file>

<file path=xl/ctrlProps/ctrlProps606.xml><?xml version="1.0" encoding="utf-8"?>
<formControlPr xmlns="http://schemas.microsoft.com/office/spreadsheetml/2009/9/main" objectType="Button" lockText="1"/>
</file>

<file path=xl/ctrlProps/ctrlProps607.xml><?xml version="1.0" encoding="utf-8"?>
<formControlPr xmlns="http://schemas.microsoft.com/office/spreadsheetml/2009/9/main" objectType="Button" lockText="1"/>
</file>

<file path=xl/ctrlProps/ctrlProps608.xml><?xml version="1.0" encoding="utf-8"?>
<formControlPr xmlns="http://schemas.microsoft.com/office/spreadsheetml/2009/9/main" objectType="Button" lockText="1"/>
</file>

<file path=xl/ctrlProps/ctrlProps609.xml><?xml version="1.0" encoding="utf-8"?>
<formControlPr xmlns="http://schemas.microsoft.com/office/spreadsheetml/2009/9/main" objectType="Button" lockText="1"/>
</file>

<file path=xl/ctrlProps/ctrlProps61.xml><?xml version="1.0" encoding="utf-8"?>
<formControlPr xmlns="http://schemas.microsoft.com/office/spreadsheetml/2009/9/main" objectType="Button" lockText="1"/>
</file>

<file path=xl/ctrlProps/ctrlProps610.xml><?xml version="1.0" encoding="utf-8"?>
<formControlPr xmlns="http://schemas.microsoft.com/office/spreadsheetml/2009/9/main" objectType="Button" lockText="1"/>
</file>

<file path=xl/ctrlProps/ctrlProps611.xml><?xml version="1.0" encoding="utf-8"?>
<formControlPr xmlns="http://schemas.microsoft.com/office/spreadsheetml/2009/9/main" objectType="Button" lockText="1"/>
</file>

<file path=xl/ctrlProps/ctrlProps612.xml><?xml version="1.0" encoding="utf-8"?>
<formControlPr xmlns="http://schemas.microsoft.com/office/spreadsheetml/2009/9/main" objectType="Button" lockText="1"/>
</file>

<file path=xl/ctrlProps/ctrlProps613.xml><?xml version="1.0" encoding="utf-8"?>
<formControlPr xmlns="http://schemas.microsoft.com/office/spreadsheetml/2009/9/main" objectType="Button" lockText="1"/>
</file>

<file path=xl/ctrlProps/ctrlProps614.xml><?xml version="1.0" encoding="utf-8"?>
<formControlPr xmlns="http://schemas.microsoft.com/office/spreadsheetml/2009/9/main" objectType="Button" lockText="1"/>
</file>

<file path=xl/ctrlProps/ctrlProps615.xml><?xml version="1.0" encoding="utf-8"?>
<formControlPr xmlns="http://schemas.microsoft.com/office/spreadsheetml/2009/9/main" objectType="Button" lockText="1"/>
</file>

<file path=xl/ctrlProps/ctrlProps616.xml><?xml version="1.0" encoding="utf-8"?>
<formControlPr xmlns="http://schemas.microsoft.com/office/spreadsheetml/2009/9/main" objectType="Button" lockText="1"/>
</file>

<file path=xl/ctrlProps/ctrlProps617.xml><?xml version="1.0" encoding="utf-8"?>
<formControlPr xmlns="http://schemas.microsoft.com/office/spreadsheetml/2009/9/main" objectType="Button" lockText="1"/>
</file>

<file path=xl/ctrlProps/ctrlProps618.xml><?xml version="1.0" encoding="utf-8"?>
<formControlPr xmlns="http://schemas.microsoft.com/office/spreadsheetml/2009/9/main" objectType="Button" lockText="1"/>
</file>

<file path=xl/ctrlProps/ctrlProps619.xml><?xml version="1.0" encoding="utf-8"?>
<formControlPr xmlns="http://schemas.microsoft.com/office/spreadsheetml/2009/9/main" objectType="Button" lockText="1"/>
</file>

<file path=xl/ctrlProps/ctrlProps62.xml><?xml version="1.0" encoding="utf-8"?>
<formControlPr xmlns="http://schemas.microsoft.com/office/spreadsheetml/2009/9/main" objectType="Button" lockText="1"/>
</file>

<file path=xl/ctrlProps/ctrlProps620.xml><?xml version="1.0" encoding="utf-8"?>
<formControlPr xmlns="http://schemas.microsoft.com/office/spreadsheetml/2009/9/main" objectType="Button" lockText="1"/>
</file>

<file path=xl/ctrlProps/ctrlProps621.xml><?xml version="1.0" encoding="utf-8"?>
<formControlPr xmlns="http://schemas.microsoft.com/office/spreadsheetml/2009/9/main" objectType="Button" lockText="1"/>
</file>

<file path=xl/ctrlProps/ctrlProps622.xml><?xml version="1.0" encoding="utf-8"?>
<formControlPr xmlns="http://schemas.microsoft.com/office/spreadsheetml/2009/9/main" objectType="Button" lockText="1"/>
</file>

<file path=xl/ctrlProps/ctrlProps623.xml><?xml version="1.0" encoding="utf-8"?>
<formControlPr xmlns="http://schemas.microsoft.com/office/spreadsheetml/2009/9/main" objectType="Button" lockText="1"/>
</file>

<file path=xl/ctrlProps/ctrlProps624.xml><?xml version="1.0" encoding="utf-8"?>
<formControlPr xmlns="http://schemas.microsoft.com/office/spreadsheetml/2009/9/main" objectType="Button" lockText="1"/>
</file>

<file path=xl/ctrlProps/ctrlProps625.xml><?xml version="1.0" encoding="utf-8"?>
<formControlPr xmlns="http://schemas.microsoft.com/office/spreadsheetml/2009/9/main" objectType="Button" lockText="1"/>
</file>

<file path=xl/ctrlProps/ctrlProps626.xml><?xml version="1.0" encoding="utf-8"?>
<formControlPr xmlns="http://schemas.microsoft.com/office/spreadsheetml/2009/9/main" objectType="Button" lockText="1"/>
</file>

<file path=xl/ctrlProps/ctrlProps627.xml><?xml version="1.0" encoding="utf-8"?>
<formControlPr xmlns="http://schemas.microsoft.com/office/spreadsheetml/2009/9/main" objectType="Button" lockText="1"/>
</file>

<file path=xl/ctrlProps/ctrlProps628.xml><?xml version="1.0" encoding="utf-8"?>
<formControlPr xmlns="http://schemas.microsoft.com/office/spreadsheetml/2009/9/main" objectType="Button" lockText="1"/>
</file>

<file path=xl/ctrlProps/ctrlProps629.xml><?xml version="1.0" encoding="utf-8"?>
<formControlPr xmlns="http://schemas.microsoft.com/office/spreadsheetml/2009/9/main" objectType="Button" lockText="1"/>
</file>

<file path=xl/ctrlProps/ctrlProps63.xml><?xml version="1.0" encoding="utf-8"?>
<formControlPr xmlns="http://schemas.microsoft.com/office/spreadsheetml/2009/9/main" objectType="Button" lockText="1"/>
</file>

<file path=xl/ctrlProps/ctrlProps630.xml><?xml version="1.0" encoding="utf-8"?>
<formControlPr xmlns="http://schemas.microsoft.com/office/spreadsheetml/2009/9/main" objectType="Button" lockText="1"/>
</file>

<file path=xl/ctrlProps/ctrlProps631.xml><?xml version="1.0" encoding="utf-8"?>
<formControlPr xmlns="http://schemas.microsoft.com/office/spreadsheetml/2009/9/main" objectType="Button" lockText="1"/>
</file>

<file path=xl/ctrlProps/ctrlProps632.xml><?xml version="1.0" encoding="utf-8"?>
<formControlPr xmlns="http://schemas.microsoft.com/office/spreadsheetml/2009/9/main" objectType="Button" lockText="1"/>
</file>

<file path=xl/ctrlProps/ctrlProps633.xml><?xml version="1.0" encoding="utf-8"?>
<formControlPr xmlns="http://schemas.microsoft.com/office/spreadsheetml/2009/9/main" objectType="Button" lockText="1"/>
</file>

<file path=xl/ctrlProps/ctrlProps634.xml><?xml version="1.0" encoding="utf-8"?>
<formControlPr xmlns="http://schemas.microsoft.com/office/spreadsheetml/2009/9/main" objectType="Button" lockText="1"/>
</file>

<file path=xl/ctrlProps/ctrlProps635.xml><?xml version="1.0" encoding="utf-8"?>
<formControlPr xmlns="http://schemas.microsoft.com/office/spreadsheetml/2009/9/main" objectType="Button" lockText="1"/>
</file>

<file path=xl/ctrlProps/ctrlProps636.xml><?xml version="1.0" encoding="utf-8"?>
<formControlPr xmlns="http://schemas.microsoft.com/office/spreadsheetml/2009/9/main" objectType="Button" lockText="1"/>
</file>

<file path=xl/ctrlProps/ctrlProps637.xml><?xml version="1.0" encoding="utf-8"?>
<formControlPr xmlns="http://schemas.microsoft.com/office/spreadsheetml/2009/9/main" objectType="Button" lockText="1"/>
</file>

<file path=xl/ctrlProps/ctrlProps638.xml><?xml version="1.0" encoding="utf-8"?>
<formControlPr xmlns="http://schemas.microsoft.com/office/spreadsheetml/2009/9/main" objectType="Button" lockText="1"/>
</file>

<file path=xl/ctrlProps/ctrlProps639.xml><?xml version="1.0" encoding="utf-8"?>
<formControlPr xmlns="http://schemas.microsoft.com/office/spreadsheetml/2009/9/main" objectType="Button" lockText="1"/>
</file>

<file path=xl/ctrlProps/ctrlProps64.xml><?xml version="1.0" encoding="utf-8"?>
<formControlPr xmlns="http://schemas.microsoft.com/office/spreadsheetml/2009/9/main" objectType="Button" lockText="1"/>
</file>

<file path=xl/ctrlProps/ctrlProps640.xml><?xml version="1.0" encoding="utf-8"?>
<formControlPr xmlns="http://schemas.microsoft.com/office/spreadsheetml/2009/9/main" objectType="Button" lockText="1"/>
</file>

<file path=xl/ctrlProps/ctrlProps641.xml><?xml version="1.0" encoding="utf-8"?>
<formControlPr xmlns="http://schemas.microsoft.com/office/spreadsheetml/2009/9/main" objectType="Button" lockText="1"/>
</file>

<file path=xl/ctrlProps/ctrlProps642.xml><?xml version="1.0" encoding="utf-8"?>
<formControlPr xmlns="http://schemas.microsoft.com/office/spreadsheetml/2009/9/main" objectType="Button" lockText="1"/>
</file>

<file path=xl/ctrlProps/ctrlProps643.xml><?xml version="1.0" encoding="utf-8"?>
<formControlPr xmlns="http://schemas.microsoft.com/office/spreadsheetml/2009/9/main" objectType="Button" lockText="1"/>
</file>

<file path=xl/ctrlProps/ctrlProps644.xml><?xml version="1.0" encoding="utf-8"?>
<formControlPr xmlns="http://schemas.microsoft.com/office/spreadsheetml/2009/9/main" objectType="Button" lockText="1"/>
</file>

<file path=xl/ctrlProps/ctrlProps645.xml><?xml version="1.0" encoding="utf-8"?>
<formControlPr xmlns="http://schemas.microsoft.com/office/spreadsheetml/2009/9/main" objectType="Button" lockText="1"/>
</file>

<file path=xl/ctrlProps/ctrlProps646.xml><?xml version="1.0" encoding="utf-8"?>
<formControlPr xmlns="http://schemas.microsoft.com/office/spreadsheetml/2009/9/main" objectType="Button" lockText="1"/>
</file>

<file path=xl/ctrlProps/ctrlProps647.xml><?xml version="1.0" encoding="utf-8"?>
<formControlPr xmlns="http://schemas.microsoft.com/office/spreadsheetml/2009/9/main" objectType="Button" lockText="1"/>
</file>

<file path=xl/ctrlProps/ctrlProps648.xml><?xml version="1.0" encoding="utf-8"?>
<formControlPr xmlns="http://schemas.microsoft.com/office/spreadsheetml/2009/9/main" objectType="Button" lockText="1"/>
</file>

<file path=xl/ctrlProps/ctrlProps649.xml><?xml version="1.0" encoding="utf-8"?>
<formControlPr xmlns="http://schemas.microsoft.com/office/spreadsheetml/2009/9/main" objectType="Button" lockText="1"/>
</file>

<file path=xl/ctrlProps/ctrlProps65.xml><?xml version="1.0" encoding="utf-8"?>
<formControlPr xmlns="http://schemas.microsoft.com/office/spreadsheetml/2009/9/main" objectType="Button" lockText="1"/>
</file>

<file path=xl/ctrlProps/ctrlProps650.xml><?xml version="1.0" encoding="utf-8"?>
<formControlPr xmlns="http://schemas.microsoft.com/office/spreadsheetml/2009/9/main" objectType="Button" lockText="1"/>
</file>

<file path=xl/ctrlProps/ctrlProps651.xml><?xml version="1.0" encoding="utf-8"?>
<formControlPr xmlns="http://schemas.microsoft.com/office/spreadsheetml/2009/9/main" objectType="Button" lockText="1"/>
</file>

<file path=xl/ctrlProps/ctrlProps652.xml><?xml version="1.0" encoding="utf-8"?>
<formControlPr xmlns="http://schemas.microsoft.com/office/spreadsheetml/2009/9/main" objectType="Button" lockText="1"/>
</file>

<file path=xl/ctrlProps/ctrlProps653.xml><?xml version="1.0" encoding="utf-8"?>
<formControlPr xmlns="http://schemas.microsoft.com/office/spreadsheetml/2009/9/main" objectType="Button" lockText="1"/>
</file>

<file path=xl/ctrlProps/ctrlProps654.xml><?xml version="1.0" encoding="utf-8"?>
<formControlPr xmlns="http://schemas.microsoft.com/office/spreadsheetml/2009/9/main" objectType="Button" lockText="1"/>
</file>

<file path=xl/ctrlProps/ctrlProps655.xml><?xml version="1.0" encoding="utf-8"?>
<formControlPr xmlns="http://schemas.microsoft.com/office/spreadsheetml/2009/9/main" objectType="Button" lockText="1"/>
</file>

<file path=xl/ctrlProps/ctrlProps656.xml><?xml version="1.0" encoding="utf-8"?>
<formControlPr xmlns="http://schemas.microsoft.com/office/spreadsheetml/2009/9/main" objectType="Button" lockText="1"/>
</file>

<file path=xl/ctrlProps/ctrlProps657.xml><?xml version="1.0" encoding="utf-8"?>
<formControlPr xmlns="http://schemas.microsoft.com/office/spreadsheetml/2009/9/main" objectType="Button" lockText="1"/>
</file>

<file path=xl/ctrlProps/ctrlProps658.xml><?xml version="1.0" encoding="utf-8"?>
<formControlPr xmlns="http://schemas.microsoft.com/office/spreadsheetml/2009/9/main" objectType="Button" lockText="1"/>
</file>

<file path=xl/ctrlProps/ctrlProps659.xml><?xml version="1.0" encoding="utf-8"?>
<formControlPr xmlns="http://schemas.microsoft.com/office/spreadsheetml/2009/9/main" objectType="Button" lockText="1"/>
</file>

<file path=xl/ctrlProps/ctrlProps66.xml><?xml version="1.0" encoding="utf-8"?>
<formControlPr xmlns="http://schemas.microsoft.com/office/spreadsheetml/2009/9/main" objectType="Button" lockText="1"/>
</file>

<file path=xl/ctrlProps/ctrlProps660.xml><?xml version="1.0" encoding="utf-8"?>
<formControlPr xmlns="http://schemas.microsoft.com/office/spreadsheetml/2009/9/main" objectType="Button" lockText="1"/>
</file>

<file path=xl/ctrlProps/ctrlProps661.xml><?xml version="1.0" encoding="utf-8"?>
<formControlPr xmlns="http://schemas.microsoft.com/office/spreadsheetml/2009/9/main" objectType="Button" lockText="1"/>
</file>

<file path=xl/ctrlProps/ctrlProps662.xml><?xml version="1.0" encoding="utf-8"?>
<formControlPr xmlns="http://schemas.microsoft.com/office/spreadsheetml/2009/9/main" objectType="Button" lockText="1"/>
</file>

<file path=xl/ctrlProps/ctrlProps663.xml><?xml version="1.0" encoding="utf-8"?>
<formControlPr xmlns="http://schemas.microsoft.com/office/spreadsheetml/2009/9/main" objectType="Button" lockText="1"/>
</file>

<file path=xl/ctrlProps/ctrlProps664.xml><?xml version="1.0" encoding="utf-8"?>
<formControlPr xmlns="http://schemas.microsoft.com/office/spreadsheetml/2009/9/main" objectType="Button" lockText="1"/>
</file>

<file path=xl/ctrlProps/ctrlProps665.xml><?xml version="1.0" encoding="utf-8"?>
<formControlPr xmlns="http://schemas.microsoft.com/office/spreadsheetml/2009/9/main" objectType="Button" lockText="1"/>
</file>

<file path=xl/ctrlProps/ctrlProps666.xml><?xml version="1.0" encoding="utf-8"?>
<formControlPr xmlns="http://schemas.microsoft.com/office/spreadsheetml/2009/9/main" objectType="Button" lockText="1"/>
</file>

<file path=xl/ctrlProps/ctrlProps667.xml><?xml version="1.0" encoding="utf-8"?>
<formControlPr xmlns="http://schemas.microsoft.com/office/spreadsheetml/2009/9/main" objectType="Button" lockText="1"/>
</file>

<file path=xl/ctrlProps/ctrlProps668.xml><?xml version="1.0" encoding="utf-8"?>
<formControlPr xmlns="http://schemas.microsoft.com/office/spreadsheetml/2009/9/main" objectType="Button" lockText="1"/>
</file>

<file path=xl/ctrlProps/ctrlProps669.xml><?xml version="1.0" encoding="utf-8"?>
<formControlPr xmlns="http://schemas.microsoft.com/office/spreadsheetml/2009/9/main" objectType="Button" lockText="1"/>
</file>

<file path=xl/ctrlProps/ctrlProps67.xml><?xml version="1.0" encoding="utf-8"?>
<formControlPr xmlns="http://schemas.microsoft.com/office/spreadsheetml/2009/9/main" objectType="Button" lockText="1"/>
</file>

<file path=xl/ctrlProps/ctrlProps670.xml><?xml version="1.0" encoding="utf-8"?>
<formControlPr xmlns="http://schemas.microsoft.com/office/spreadsheetml/2009/9/main" objectType="Button" lockText="1"/>
</file>

<file path=xl/ctrlProps/ctrlProps671.xml><?xml version="1.0" encoding="utf-8"?>
<formControlPr xmlns="http://schemas.microsoft.com/office/spreadsheetml/2009/9/main" objectType="Button" lockText="1"/>
</file>

<file path=xl/ctrlProps/ctrlProps672.xml><?xml version="1.0" encoding="utf-8"?>
<formControlPr xmlns="http://schemas.microsoft.com/office/spreadsheetml/2009/9/main" objectType="Button" lockText="1"/>
</file>

<file path=xl/ctrlProps/ctrlProps673.xml><?xml version="1.0" encoding="utf-8"?>
<formControlPr xmlns="http://schemas.microsoft.com/office/spreadsheetml/2009/9/main" objectType="Button" lockText="1"/>
</file>

<file path=xl/ctrlProps/ctrlProps674.xml><?xml version="1.0" encoding="utf-8"?>
<formControlPr xmlns="http://schemas.microsoft.com/office/spreadsheetml/2009/9/main" objectType="Button" lockText="1"/>
</file>

<file path=xl/ctrlProps/ctrlProps675.xml><?xml version="1.0" encoding="utf-8"?>
<formControlPr xmlns="http://schemas.microsoft.com/office/spreadsheetml/2009/9/main" objectType="Button" lockText="1"/>
</file>

<file path=xl/ctrlProps/ctrlProps676.xml><?xml version="1.0" encoding="utf-8"?>
<formControlPr xmlns="http://schemas.microsoft.com/office/spreadsheetml/2009/9/main" objectType="Button" lockText="1"/>
</file>

<file path=xl/ctrlProps/ctrlProps677.xml><?xml version="1.0" encoding="utf-8"?>
<formControlPr xmlns="http://schemas.microsoft.com/office/spreadsheetml/2009/9/main" objectType="Button" lockText="1"/>
</file>

<file path=xl/ctrlProps/ctrlProps678.xml><?xml version="1.0" encoding="utf-8"?>
<formControlPr xmlns="http://schemas.microsoft.com/office/spreadsheetml/2009/9/main" objectType="Button" lockText="1"/>
</file>

<file path=xl/ctrlProps/ctrlProps679.xml><?xml version="1.0" encoding="utf-8"?>
<formControlPr xmlns="http://schemas.microsoft.com/office/spreadsheetml/2009/9/main" objectType="Button" lockText="1"/>
</file>

<file path=xl/ctrlProps/ctrlProps68.xml><?xml version="1.0" encoding="utf-8"?>
<formControlPr xmlns="http://schemas.microsoft.com/office/spreadsheetml/2009/9/main" objectType="Button" lockText="1"/>
</file>

<file path=xl/ctrlProps/ctrlProps680.xml><?xml version="1.0" encoding="utf-8"?>
<formControlPr xmlns="http://schemas.microsoft.com/office/spreadsheetml/2009/9/main" objectType="Button" lockText="1"/>
</file>

<file path=xl/ctrlProps/ctrlProps681.xml><?xml version="1.0" encoding="utf-8"?>
<formControlPr xmlns="http://schemas.microsoft.com/office/spreadsheetml/2009/9/main" objectType="Button" lockText="1"/>
</file>

<file path=xl/ctrlProps/ctrlProps682.xml><?xml version="1.0" encoding="utf-8"?>
<formControlPr xmlns="http://schemas.microsoft.com/office/spreadsheetml/2009/9/main" objectType="Button" lockText="1"/>
</file>

<file path=xl/ctrlProps/ctrlProps683.xml><?xml version="1.0" encoding="utf-8"?>
<formControlPr xmlns="http://schemas.microsoft.com/office/spreadsheetml/2009/9/main" objectType="Button" lockText="1"/>
</file>

<file path=xl/ctrlProps/ctrlProps684.xml><?xml version="1.0" encoding="utf-8"?>
<formControlPr xmlns="http://schemas.microsoft.com/office/spreadsheetml/2009/9/main" objectType="Button" lockText="1"/>
</file>

<file path=xl/ctrlProps/ctrlProps685.xml><?xml version="1.0" encoding="utf-8"?>
<formControlPr xmlns="http://schemas.microsoft.com/office/spreadsheetml/2009/9/main" objectType="Button" lockText="1"/>
</file>

<file path=xl/ctrlProps/ctrlProps686.xml><?xml version="1.0" encoding="utf-8"?>
<formControlPr xmlns="http://schemas.microsoft.com/office/spreadsheetml/2009/9/main" objectType="Button" lockText="1"/>
</file>

<file path=xl/ctrlProps/ctrlProps687.xml><?xml version="1.0" encoding="utf-8"?>
<formControlPr xmlns="http://schemas.microsoft.com/office/spreadsheetml/2009/9/main" objectType="Button" lockText="1"/>
</file>

<file path=xl/ctrlProps/ctrlProps688.xml><?xml version="1.0" encoding="utf-8"?>
<formControlPr xmlns="http://schemas.microsoft.com/office/spreadsheetml/2009/9/main" objectType="Button" lockText="1"/>
</file>

<file path=xl/ctrlProps/ctrlProps689.xml><?xml version="1.0" encoding="utf-8"?>
<formControlPr xmlns="http://schemas.microsoft.com/office/spreadsheetml/2009/9/main" objectType="Button" lockText="1"/>
</file>

<file path=xl/ctrlProps/ctrlProps69.xml><?xml version="1.0" encoding="utf-8"?>
<formControlPr xmlns="http://schemas.microsoft.com/office/spreadsheetml/2009/9/main" objectType="Button" lockText="1"/>
</file>

<file path=xl/ctrlProps/ctrlProps690.xml><?xml version="1.0" encoding="utf-8"?>
<formControlPr xmlns="http://schemas.microsoft.com/office/spreadsheetml/2009/9/main" objectType="Button" lockText="1"/>
</file>

<file path=xl/ctrlProps/ctrlProps691.xml><?xml version="1.0" encoding="utf-8"?>
<formControlPr xmlns="http://schemas.microsoft.com/office/spreadsheetml/2009/9/main" objectType="Button" lockText="1"/>
</file>

<file path=xl/ctrlProps/ctrlProps692.xml><?xml version="1.0" encoding="utf-8"?>
<formControlPr xmlns="http://schemas.microsoft.com/office/spreadsheetml/2009/9/main" objectType="Button" lockText="1"/>
</file>

<file path=xl/ctrlProps/ctrlProps693.xml><?xml version="1.0" encoding="utf-8"?>
<formControlPr xmlns="http://schemas.microsoft.com/office/spreadsheetml/2009/9/main" objectType="Button" lockText="1"/>
</file>

<file path=xl/ctrlProps/ctrlProps694.xml><?xml version="1.0" encoding="utf-8"?>
<formControlPr xmlns="http://schemas.microsoft.com/office/spreadsheetml/2009/9/main" objectType="Button" lockText="1"/>
</file>

<file path=xl/ctrlProps/ctrlProps695.xml><?xml version="1.0" encoding="utf-8"?>
<formControlPr xmlns="http://schemas.microsoft.com/office/spreadsheetml/2009/9/main" objectType="Button" lockText="1"/>
</file>

<file path=xl/ctrlProps/ctrlProps696.xml><?xml version="1.0" encoding="utf-8"?>
<formControlPr xmlns="http://schemas.microsoft.com/office/spreadsheetml/2009/9/main" objectType="Button" lockText="1"/>
</file>

<file path=xl/ctrlProps/ctrlProps697.xml><?xml version="1.0" encoding="utf-8"?>
<formControlPr xmlns="http://schemas.microsoft.com/office/spreadsheetml/2009/9/main" objectType="Button" lockText="1"/>
</file>

<file path=xl/ctrlProps/ctrlProps698.xml><?xml version="1.0" encoding="utf-8"?>
<formControlPr xmlns="http://schemas.microsoft.com/office/spreadsheetml/2009/9/main" objectType="Button" lockText="1"/>
</file>

<file path=xl/ctrlProps/ctrlProps699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ctrlProps/ctrlProps70.xml><?xml version="1.0" encoding="utf-8"?>
<formControlPr xmlns="http://schemas.microsoft.com/office/spreadsheetml/2009/9/main" objectType="Button" lockText="1"/>
</file>

<file path=xl/ctrlProps/ctrlProps700.xml><?xml version="1.0" encoding="utf-8"?>
<formControlPr xmlns="http://schemas.microsoft.com/office/spreadsheetml/2009/9/main" objectType="Button" lockText="1"/>
</file>

<file path=xl/ctrlProps/ctrlProps701.xml><?xml version="1.0" encoding="utf-8"?>
<formControlPr xmlns="http://schemas.microsoft.com/office/spreadsheetml/2009/9/main" objectType="Button" lockText="1"/>
</file>

<file path=xl/ctrlProps/ctrlProps702.xml><?xml version="1.0" encoding="utf-8"?>
<formControlPr xmlns="http://schemas.microsoft.com/office/spreadsheetml/2009/9/main" objectType="Button" lockText="1"/>
</file>

<file path=xl/ctrlProps/ctrlProps703.xml><?xml version="1.0" encoding="utf-8"?>
<formControlPr xmlns="http://schemas.microsoft.com/office/spreadsheetml/2009/9/main" objectType="Button" lockText="1"/>
</file>

<file path=xl/ctrlProps/ctrlProps704.xml><?xml version="1.0" encoding="utf-8"?>
<formControlPr xmlns="http://schemas.microsoft.com/office/spreadsheetml/2009/9/main" objectType="Button" lockText="1"/>
</file>

<file path=xl/ctrlProps/ctrlProps705.xml><?xml version="1.0" encoding="utf-8"?>
<formControlPr xmlns="http://schemas.microsoft.com/office/spreadsheetml/2009/9/main" objectType="Button" lockText="1"/>
</file>

<file path=xl/ctrlProps/ctrlProps706.xml><?xml version="1.0" encoding="utf-8"?>
<formControlPr xmlns="http://schemas.microsoft.com/office/spreadsheetml/2009/9/main" objectType="Button" lockText="1"/>
</file>

<file path=xl/ctrlProps/ctrlProps707.xml><?xml version="1.0" encoding="utf-8"?>
<formControlPr xmlns="http://schemas.microsoft.com/office/spreadsheetml/2009/9/main" objectType="Button" lockText="1"/>
</file>

<file path=xl/ctrlProps/ctrlProps708.xml><?xml version="1.0" encoding="utf-8"?>
<formControlPr xmlns="http://schemas.microsoft.com/office/spreadsheetml/2009/9/main" objectType="Button" lockText="1"/>
</file>

<file path=xl/ctrlProps/ctrlProps709.xml><?xml version="1.0" encoding="utf-8"?>
<formControlPr xmlns="http://schemas.microsoft.com/office/spreadsheetml/2009/9/main" objectType="Button" lockText="1"/>
</file>

<file path=xl/ctrlProps/ctrlProps71.xml><?xml version="1.0" encoding="utf-8"?>
<formControlPr xmlns="http://schemas.microsoft.com/office/spreadsheetml/2009/9/main" objectType="Button" lockText="1"/>
</file>

<file path=xl/ctrlProps/ctrlProps710.xml><?xml version="1.0" encoding="utf-8"?>
<formControlPr xmlns="http://schemas.microsoft.com/office/spreadsheetml/2009/9/main" objectType="Button" lockText="1"/>
</file>

<file path=xl/ctrlProps/ctrlProps711.xml><?xml version="1.0" encoding="utf-8"?>
<formControlPr xmlns="http://schemas.microsoft.com/office/spreadsheetml/2009/9/main" objectType="Button" lockText="1"/>
</file>

<file path=xl/ctrlProps/ctrlProps712.xml><?xml version="1.0" encoding="utf-8"?>
<formControlPr xmlns="http://schemas.microsoft.com/office/spreadsheetml/2009/9/main" objectType="Button" lockText="1"/>
</file>

<file path=xl/ctrlProps/ctrlProps713.xml><?xml version="1.0" encoding="utf-8"?>
<formControlPr xmlns="http://schemas.microsoft.com/office/spreadsheetml/2009/9/main" objectType="Button" lockText="1"/>
</file>

<file path=xl/ctrlProps/ctrlProps714.xml><?xml version="1.0" encoding="utf-8"?>
<formControlPr xmlns="http://schemas.microsoft.com/office/spreadsheetml/2009/9/main" objectType="Button" lockText="1"/>
</file>

<file path=xl/ctrlProps/ctrlProps715.xml><?xml version="1.0" encoding="utf-8"?>
<formControlPr xmlns="http://schemas.microsoft.com/office/spreadsheetml/2009/9/main" objectType="Button" lockText="1"/>
</file>

<file path=xl/ctrlProps/ctrlProps716.xml><?xml version="1.0" encoding="utf-8"?>
<formControlPr xmlns="http://schemas.microsoft.com/office/spreadsheetml/2009/9/main" objectType="Button" lockText="1"/>
</file>

<file path=xl/ctrlProps/ctrlProps717.xml><?xml version="1.0" encoding="utf-8"?>
<formControlPr xmlns="http://schemas.microsoft.com/office/spreadsheetml/2009/9/main" objectType="Button" lockText="1"/>
</file>

<file path=xl/ctrlProps/ctrlProps718.xml><?xml version="1.0" encoding="utf-8"?>
<formControlPr xmlns="http://schemas.microsoft.com/office/spreadsheetml/2009/9/main" objectType="Button" lockText="1"/>
</file>

<file path=xl/ctrlProps/ctrlProps719.xml><?xml version="1.0" encoding="utf-8"?>
<formControlPr xmlns="http://schemas.microsoft.com/office/spreadsheetml/2009/9/main" objectType="Button" lockText="1"/>
</file>

<file path=xl/ctrlProps/ctrlProps72.xml><?xml version="1.0" encoding="utf-8"?>
<formControlPr xmlns="http://schemas.microsoft.com/office/spreadsheetml/2009/9/main" objectType="Button" lockText="1"/>
</file>

<file path=xl/ctrlProps/ctrlProps720.xml><?xml version="1.0" encoding="utf-8"?>
<formControlPr xmlns="http://schemas.microsoft.com/office/spreadsheetml/2009/9/main" objectType="Button" lockText="1"/>
</file>

<file path=xl/ctrlProps/ctrlProps721.xml><?xml version="1.0" encoding="utf-8"?>
<formControlPr xmlns="http://schemas.microsoft.com/office/spreadsheetml/2009/9/main" objectType="Button" lockText="1"/>
</file>

<file path=xl/ctrlProps/ctrlProps722.xml><?xml version="1.0" encoding="utf-8"?>
<formControlPr xmlns="http://schemas.microsoft.com/office/spreadsheetml/2009/9/main" objectType="Button" lockText="1"/>
</file>

<file path=xl/ctrlProps/ctrlProps723.xml><?xml version="1.0" encoding="utf-8"?>
<formControlPr xmlns="http://schemas.microsoft.com/office/spreadsheetml/2009/9/main" objectType="Button" lockText="1"/>
</file>

<file path=xl/ctrlProps/ctrlProps724.xml><?xml version="1.0" encoding="utf-8"?>
<formControlPr xmlns="http://schemas.microsoft.com/office/spreadsheetml/2009/9/main" objectType="Button" lockText="1"/>
</file>

<file path=xl/ctrlProps/ctrlProps725.xml><?xml version="1.0" encoding="utf-8"?>
<formControlPr xmlns="http://schemas.microsoft.com/office/spreadsheetml/2009/9/main" objectType="Button" lockText="1"/>
</file>

<file path=xl/ctrlProps/ctrlProps726.xml><?xml version="1.0" encoding="utf-8"?>
<formControlPr xmlns="http://schemas.microsoft.com/office/spreadsheetml/2009/9/main" objectType="Button" lockText="1"/>
</file>

<file path=xl/ctrlProps/ctrlProps727.xml><?xml version="1.0" encoding="utf-8"?>
<formControlPr xmlns="http://schemas.microsoft.com/office/spreadsheetml/2009/9/main" objectType="Button" lockText="1"/>
</file>

<file path=xl/ctrlProps/ctrlProps728.xml><?xml version="1.0" encoding="utf-8"?>
<formControlPr xmlns="http://schemas.microsoft.com/office/spreadsheetml/2009/9/main" objectType="Button" lockText="1"/>
</file>

<file path=xl/ctrlProps/ctrlProps729.xml><?xml version="1.0" encoding="utf-8"?>
<formControlPr xmlns="http://schemas.microsoft.com/office/spreadsheetml/2009/9/main" objectType="Button" lockText="1"/>
</file>

<file path=xl/ctrlProps/ctrlProps73.xml><?xml version="1.0" encoding="utf-8"?>
<formControlPr xmlns="http://schemas.microsoft.com/office/spreadsheetml/2009/9/main" objectType="Button" lockText="1"/>
</file>

<file path=xl/ctrlProps/ctrlProps730.xml><?xml version="1.0" encoding="utf-8"?>
<formControlPr xmlns="http://schemas.microsoft.com/office/spreadsheetml/2009/9/main" objectType="Button" lockText="1"/>
</file>

<file path=xl/ctrlProps/ctrlProps731.xml><?xml version="1.0" encoding="utf-8"?>
<formControlPr xmlns="http://schemas.microsoft.com/office/spreadsheetml/2009/9/main" objectType="Button" lockText="1"/>
</file>

<file path=xl/ctrlProps/ctrlProps732.xml><?xml version="1.0" encoding="utf-8"?>
<formControlPr xmlns="http://schemas.microsoft.com/office/spreadsheetml/2009/9/main" objectType="Button" lockText="1"/>
</file>

<file path=xl/ctrlProps/ctrlProps733.xml><?xml version="1.0" encoding="utf-8"?>
<formControlPr xmlns="http://schemas.microsoft.com/office/spreadsheetml/2009/9/main" objectType="Button" lockText="1"/>
</file>

<file path=xl/ctrlProps/ctrlProps734.xml><?xml version="1.0" encoding="utf-8"?>
<formControlPr xmlns="http://schemas.microsoft.com/office/spreadsheetml/2009/9/main" objectType="Button" lockText="1"/>
</file>

<file path=xl/ctrlProps/ctrlProps735.xml><?xml version="1.0" encoding="utf-8"?>
<formControlPr xmlns="http://schemas.microsoft.com/office/spreadsheetml/2009/9/main" objectType="Button" lockText="1"/>
</file>

<file path=xl/ctrlProps/ctrlProps736.xml><?xml version="1.0" encoding="utf-8"?>
<formControlPr xmlns="http://schemas.microsoft.com/office/spreadsheetml/2009/9/main" objectType="Button" lockText="1"/>
</file>

<file path=xl/ctrlProps/ctrlProps737.xml><?xml version="1.0" encoding="utf-8"?>
<formControlPr xmlns="http://schemas.microsoft.com/office/spreadsheetml/2009/9/main" objectType="Button" lockText="1"/>
</file>

<file path=xl/ctrlProps/ctrlProps738.xml><?xml version="1.0" encoding="utf-8"?>
<formControlPr xmlns="http://schemas.microsoft.com/office/spreadsheetml/2009/9/main" objectType="Button" lockText="1"/>
</file>

<file path=xl/ctrlProps/ctrlProps739.xml><?xml version="1.0" encoding="utf-8"?>
<formControlPr xmlns="http://schemas.microsoft.com/office/spreadsheetml/2009/9/main" objectType="Button" lockText="1"/>
</file>

<file path=xl/ctrlProps/ctrlProps74.xml><?xml version="1.0" encoding="utf-8"?>
<formControlPr xmlns="http://schemas.microsoft.com/office/spreadsheetml/2009/9/main" objectType="Button" lockText="1"/>
</file>

<file path=xl/ctrlProps/ctrlProps740.xml><?xml version="1.0" encoding="utf-8"?>
<formControlPr xmlns="http://schemas.microsoft.com/office/spreadsheetml/2009/9/main" objectType="Button" lockText="1"/>
</file>

<file path=xl/ctrlProps/ctrlProps741.xml><?xml version="1.0" encoding="utf-8"?>
<formControlPr xmlns="http://schemas.microsoft.com/office/spreadsheetml/2009/9/main" objectType="Button" lockText="1"/>
</file>

<file path=xl/ctrlProps/ctrlProps742.xml><?xml version="1.0" encoding="utf-8"?>
<formControlPr xmlns="http://schemas.microsoft.com/office/spreadsheetml/2009/9/main" objectType="Button" lockText="1"/>
</file>

<file path=xl/ctrlProps/ctrlProps743.xml><?xml version="1.0" encoding="utf-8"?>
<formControlPr xmlns="http://schemas.microsoft.com/office/spreadsheetml/2009/9/main" objectType="Button" lockText="1"/>
</file>

<file path=xl/ctrlProps/ctrlProps744.xml><?xml version="1.0" encoding="utf-8"?>
<formControlPr xmlns="http://schemas.microsoft.com/office/spreadsheetml/2009/9/main" objectType="Button" lockText="1"/>
</file>

<file path=xl/ctrlProps/ctrlProps745.xml><?xml version="1.0" encoding="utf-8"?>
<formControlPr xmlns="http://schemas.microsoft.com/office/spreadsheetml/2009/9/main" objectType="Button" lockText="1"/>
</file>

<file path=xl/ctrlProps/ctrlProps746.xml><?xml version="1.0" encoding="utf-8"?>
<formControlPr xmlns="http://schemas.microsoft.com/office/spreadsheetml/2009/9/main" objectType="Button" lockText="1"/>
</file>

<file path=xl/ctrlProps/ctrlProps747.xml><?xml version="1.0" encoding="utf-8"?>
<formControlPr xmlns="http://schemas.microsoft.com/office/spreadsheetml/2009/9/main" objectType="Button" lockText="1"/>
</file>

<file path=xl/ctrlProps/ctrlProps748.xml><?xml version="1.0" encoding="utf-8"?>
<formControlPr xmlns="http://schemas.microsoft.com/office/spreadsheetml/2009/9/main" objectType="Button" lockText="1"/>
</file>

<file path=xl/ctrlProps/ctrlProps749.xml><?xml version="1.0" encoding="utf-8"?>
<formControlPr xmlns="http://schemas.microsoft.com/office/spreadsheetml/2009/9/main" objectType="Button" lockText="1"/>
</file>

<file path=xl/ctrlProps/ctrlProps75.xml><?xml version="1.0" encoding="utf-8"?>
<formControlPr xmlns="http://schemas.microsoft.com/office/spreadsheetml/2009/9/main" objectType="Button" lockText="1"/>
</file>

<file path=xl/ctrlProps/ctrlProps750.xml><?xml version="1.0" encoding="utf-8"?>
<formControlPr xmlns="http://schemas.microsoft.com/office/spreadsheetml/2009/9/main" objectType="Button" lockText="1"/>
</file>

<file path=xl/ctrlProps/ctrlProps751.xml><?xml version="1.0" encoding="utf-8"?>
<formControlPr xmlns="http://schemas.microsoft.com/office/spreadsheetml/2009/9/main" objectType="Button" lockText="1"/>
</file>

<file path=xl/ctrlProps/ctrlProps752.xml><?xml version="1.0" encoding="utf-8"?>
<formControlPr xmlns="http://schemas.microsoft.com/office/spreadsheetml/2009/9/main" objectType="Button" lockText="1"/>
</file>

<file path=xl/ctrlProps/ctrlProps753.xml><?xml version="1.0" encoding="utf-8"?>
<formControlPr xmlns="http://schemas.microsoft.com/office/spreadsheetml/2009/9/main" objectType="Button" lockText="1"/>
</file>

<file path=xl/ctrlProps/ctrlProps754.xml><?xml version="1.0" encoding="utf-8"?>
<formControlPr xmlns="http://schemas.microsoft.com/office/spreadsheetml/2009/9/main" objectType="Button" lockText="1"/>
</file>

<file path=xl/ctrlProps/ctrlProps755.xml><?xml version="1.0" encoding="utf-8"?>
<formControlPr xmlns="http://schemas.microsoft.com/office/spreadsheetml/2009/9/main" objectType="Button" lockText="1"/>
</file>

<file path=xl/ctrlProps/ctrlProps756.xml><?xml version="1.0" encoding="utf-8"?>
<formControlPr xmlns="http://schemas.microsoft.com/office/spreadsheetml/2009/9/main" objectType="Button" lockText="1"/>
</file>

<file path=xl/ctrlProps/ctrlProps757.xml><?xml version="1.0" encoding="utf-8"?>
<formControlPr xmlns="http://schemas.microsoft.com/office/spreadsheetml/2009/9/main" objectType="Button" lockText="1"/>
</file>

<file path=xl/ctrlProps/ctrlProps758.xml><?xml version="1.0" encoding="utf-8"?>
<formControlPr xmlns="http://schemas.microsoft.com/office/spreadsheetml/2009/9/main" objectType="Button" lockText="1"/>
</file>

<file path=xl/ctrlProps/ctrlProps759.xml><?xml version="1.0" encoding="utf-8"?>
<formControlPr xmlns="http://schemas.microsoft.com/office/spreadsheetml/2009/9/main" objectType="Button" lockText="1"/>
</file>

<file path=xl/ctrlProps/ctrlProps76.xml><?xml version="1.0" encoding="utf-8"?>
<formControlPr xmlns="http://schemas.microsoft.com/office/spreadsheetml/2009/9/main" objectType="Button" lockText="1"/>
</file>

<file path=xl/ctrlProps/ctrlProps760.xml><?xml version="1.0" encoding="utf-8"?>
<formControlPr xmlns="http://schemas.microsoft.com/office/spreadsheetml/2009/9/main" objectType="Button" lockText="1"/>
</file>

<file path=xl/ctrlProps/ctrlProps761.xml><?xml version="1.0" encoding="utf-8"?>
<formControlPr xmlns="http://schemas.microsoft.com/office/spreadsheetml/2009/9/main" objectType="Button" lockText="1"/>
</file>

<file path=xl/ctrlProps/ctrlProps762.xml><?xml version="1.0" encoding="utf-8"?>
<formControlPr xmlns="http://schemas.microsoft.com/office/spreadsheetml/2009/9/main" objectType="Button" lockText="1"/>
</file>

<file path=xl/ctrlProps/ctrlProps763.xml><?xml version="1.0" encoding="utf-8"?>
<formControlPr xmlns="http://schemas.microsoft.com/office/spreadsheetml/2009/9/main" objectType="Button" lockText="1"/>
</file>

<file path=xl/ctrlProps/ctrlProps764.xml><?xml version="1.0" encoding="utf-8"?>
<formControlPr xmlns="http://schemas.microsoft.com/office/spreadsheetml/2009/9/main" objectType="Button" lockText="1"/>
</file>

<file path=xl/ctrlProps/ctrlProps765.xml><?xml version="1.0" encoding="utf-8"?>
<formControlPr xmlns="http://schemas.microsoft.com/office/spreadsheetml/2009/9/main" objectType="Button" lockText="1"/>
</file>

<file path=xl/ctrlProps/ctrlProps766.xml><?xml version="1.0" encoding="utf-8"?>
<formControlPr xmlns="http://schemas.microsoft.com/office/spreadsheetml/2009/9/main" objectType="Button" lockText="1"/>
</file>

<file path=xl/ctrlProps/ctrlProps767.xml><?xml version="1.0" encoding="utf-8"?>
<formControlPr xmlns="http://schemas.microsoft.com/office/spreadsheetml/2009/9/main" objectType="Button" lockText="1"/>
</file>

<file path=xl/ctrlProps/ctrlProps768.xml><?xml version="1.0" encoding="utf-8"?>
<formControlPr xmlns="http://schemas.microsoft.com/office/spreadsheetml/2009/9/main" objectType="Button" lockText="1"/>
</file>

<file path=xl/ctrlProps/ctrlProps769.xml><?xml version="1.0" encoding="utf-8"?>
<formControlPr xmlns="http://schemas.microsoft.com/office/spreadsheetml/2009/9/main" objectType="Button" lockText="1"/>
</file>

<file path=xl/ctrlProps/ctrlProps77.xml><?xml version="1.0" encoding="utf-8"?>
<formControlPr xmlns="http://schemas.microsoft.com/office/spreadsheetml/2009/9/main" objectType="Button" lockText="1"/>
</file>

<file path=xl/ctrlProps/ctrlProps770.xml><?xml version="1.0" encoding="utf-8"?>
<formControlPr xmlns="http://schemas.microsoft.com/office/spreadsheetml/2009/9/main" objectType="Button" lockText="1"/>
</file>

<file path=xl/ctrlProps/ctrlProps771.xml><?xml version="1.0" encoding="utf-8"?>
<formControlPr xmlns="http://schemas.microsoft.com/office/spreadsheetml/2009/9/main" objectType="Button" lockText="1"/>
</file>

<file path=xl/ctrlProps/ctrlProps772.xml><?xml version="1.0" encoding="utf-8"?>
<formControlPr xmlns="http://schemas.microsoft.com/office/spreadsheetml/2009/9/main" objectType="Button" lockText="1"/>
</file>

<file path=xl/ctrlProps/ctrlProps773.xml><?xml version="1.0" encoding="utf-8"?>
<formControlPr xmlns="http://schemas.microsoft.com/office/spreadsheetml/2009/9/main" objectType="Button" lockText="1"/>
</file>

<file path=xl/ctrlProps/ctrlProps774.xml><?xml version="1.0" encoding="utf-8"?>
<formControlPr xmlns="http://schemas.microsoft.com/office/spreadsheetml/2009/9/main" objectType="Button" lockText="1"/>
</file>

<file path=xl/ctrlProps/ctrlProps775.xml><?xml version="1.0" encoding="utf-8"?>
<formControlPr xmlns="http://schemas.microsoft.com/office/spreadsheetml/2009/9/main" objectType="Button" lockText="1"/>
</file>

<file path=xl/ctrlProps/ctrlProps776.xml><?xml version="1.0" encoding="utf-8"?>
<formControlPr xmlns="http://schemas.microsoft.com/office/spreadsheetml/2009/9/main" objectType="Button" lockText="1"/>
</file>

<file path=xl/ctrlProps/ctrlProps777.xml><?xml version="1.0" encoding="utf-8"?>
<formControlPr xmlns="http://schemas.microsoft.com/office/spreadsheetml/2009/9/main" objectType="Button" lockText="1"/>
</file>

<file path=xl/ctrlProps/ctrlProps778.xml><?xml version="1.0" encoding="utf-8"?>
<formControlPr xmlns="http://schemas.microsoft.com/office/spreadsheetml/2009/9/main" objectType="Button" lockText="1"/>
</file>

<file path=xl/ctrlProps/ctrlProps779.xml><?xml version="1.0" encoding="utf-8"?>
<formControlPr xmlns="http://schemas.microsoft.com/office/spreadsheetml/2009/9/main" objectType="Button" lockText="1"/>
</file>

<file path=xl/ctrlProps/ctrlProps78.xml><?xml version="1.0" encoding="utf-8"?>
<formControlPr xmlns="http://schemas.microsoft.com/office/spreadsheetml/2009/9/main" objectType="Button" lockText="1"/>
</file>

<file path=xl/ctrlProps/ctrlProps780.xml><?xml version="1.0" encoding="utf-8"?>
<formControlPr xmlns="http://schemas.microsoft.com/office/spreadsheetml/2009/9/main" objectType="Button" lockText="1"/>
</file>

<file path=xl/ctrlProps/ctrlProps781.xml><?xml version="1.0" encoding="utf-8"?>
<formControlPr xmlns="http://schemas.microsoft.com/office/spreadsheetml/2009/9/main" objectType="Button" lockText="1"/>
</file>

<file path=xl/ctrlProps/ctrlProps782.xml><?xml version="1.0" encoding="utf-8"?>
<formControlPr xmlns="http://schemas.microsoft.com/office/spreadsheetml/2009/9/main" objectType="Button" lockText="1"/>
</file>

<file path=xl/ctrlProps/ctrlProps783.xml><?xml version="1.0" encoding="utf-8"?>
<formControlPr xmlns="http://schemas.microsoft.com/office/spreadsheetml/2009/9/main" objectType="Button" lockText="1"/>
</file>

<file path=xl/ctrlProps/ctrlProps784.xml><?xml version="1.0" encoding="utf-8"?>
<formControlPr xmlns="http://schemas.microsoft.com/office/spreadsheetml/2009/9/main" objectType="Button" lockText="1"/>
</file>

<file path=xl/ctrlProps/ctrlProps785.xml><?xml version="1.0" encoding="utf-8"?>
<formControlPr xmlns="http://schemas.microsoft.com/office/spreadsheetml/2009/9/main" objectType="Button" lockText="1"/>
</file>

<file path=xl/ctrlProps/ctrlProps786.xml><?xml version="1.0" encoding="utf-8"?>
<formControlPr xmlns="http://schemas.microsoft.com/office/spreadsheetml/2009/9/main" objectType="Button" lockText="1"/>
</file>

<file path=xl/ctrlProps/ctrlProps787.xml><?xml version="1.0" encoding="utf-8"?>
<formControlPr xmlns="http://schemas.microsoft.com/office/spreadsheetml/2009/9/main" objectType="Button" lockText="1"/>
</file>

<file path=xl/ctrlProps/ctrlProps788.xml><?xml version="1.0" encoding="utf-8"?>
<formControlPr xmlns="http://schemas.microsoft.com/office/spreadsheetml/2009/9/main" objectType="Button" lockText="1"/>
</file>

<file path=xl/ctrlProps/ctrlProps789.xml><?xml version="1.0" encoding="utf-8"?>
<formControlPr xmlns="http://schemas.microsoft.com/office/spreadsheetml/2009/9/main" objectType="Button" lockText="1"/>
</file>

<file path=xl/ctrlProps/ctrlProps79.xml><?xml version="1.0" encoding="utf-8"?>
<formControlPr xmlns="http://schemas.microsoft.com/office/spreadsheetml/2009/9/main" objectType="Button" lockText="1"/>
</file>

<file path=xl/ctrlProps/ctrlProps790.xml><?xml version="1.0" encoding="utf-8"?>
<formControlPr xmlns="http://schemas.microsoft.com/office/spreadsheetml/2009/9/main" objectType="Button" lockText="1"/>
</file>

<file path=xl/ctrlProps/ctrlProps791.xml><?xml version="1.0" encoding="utf-8"?>
<formControlPr xmlns="http://schemas.microsoft.com/office/spreadsheetml/2009/9/main" objectType="Button" lockText="1"/>
</file>

<file path=xl/ctrlProps/ctrlProps792.xml><?xml version="1.0" encoding="utf-8"?>
<formControlPr xmlns="http://schemas.microsoft.com/office/spreadsheetml/2009/9/main" objectType="Button" lockText="1"/>
</file>

<file path=xl/ctrlProps/ctrlProps793.xml><?xml version="1.0" encoding="utf-8"?>
<formControlPr xmlns="http://schemas.microsoft.com/office/spreadsheetml/2009/9/main" objectType="Button" lockText="1"/>
</file>

<file path=xl/ctrlProps/ctrlProps794.xml><?xml version="1.0" encoding="utf-8"?>
<formControlPr xmlns="http://schemas.microsoft.com/office/spreadsheetml/2009/9/main" objectType="Button" lockText="1"/>
</file>

<file path=xl/ctrlProps/ctrlProps795.xml><?xml version="1.0" encoding="utf-8"?>
<formControlPr xmlns="http://schemas.microsoft.com/office/spreadsheetml/2009/9/main" objectType="Button" lockText="1"/>
</file>

<file path=xl/ctrlProps/ctrlProps796.xml><?xml version="1.0" encoding="utf-8"?>
<formControlPr xmlns="http://schemas.microsoft.com/office/spreadsheetml/2009/9/main" objectType="Button" lockText="1"/>
</file>

<file path=xl/ctrlProps/ctrlProps797.xml><?xml version="1.0" encoding="utf-8"?>
<formControlPr xmlns="http://schemas.microsoft.com/office/spreadsheetml/2009/9/main" objectType="Button" lockText="1"/>
</file>

<file path=xl/ctrlProps/ctrlProps798.xml><?xml version="1.0" encoding="utf-8"?>
<formControlPr xmlns="http://schemas.microsoft.com/office/spreadsheetml/2009/9/main" objectType="Button" lockText="1"/>
</file>

<file path=xl/ctrlProps/ctrlProps799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ctrlProps/ctrlProps80.xml><?xml version="1.0" encoding="utf-8"?>
<formControlPr xmlns="http://schemas.microsoft.com/office/spreadsheetml/2009/9/main" objectType="Button" lockText="1"/>
</file>

<file path=xl/ctrlProps/ctrlProps800.xml><?xml version="1.0" encoding="utf-8"?>
<formControlPr xmlns="http://schemas.microsoft.com/office/spreadsheetml/2009/9/main" objectType="Button" lockText="1"/>
</file>

<file path=xl/ctrlProps/ctrlProps801.xml><?xml version="1.0" encoding="utf-8"?>
<formControlPr xmlns="http://schemas.microsoft.com/office/spreadsheetml/2009/9/main" objectType="Button" lockText="1"/>
</file>

<file path=xl/ctrlProps/ctrlProps802.xml><?xml version="1.0" encoding="utf-8"?>
<formControlPr xmlns="http://schemas.microsoft.com/office/spreadsheetml/2009/9/main" objectType="Button" lockText="1"/>
</file>

<file path=xl/ctrlProps/ctrlProps803.xml><?xml version="1.0" encoding="utf-8"?>
<formControlPr xmlns="http://schemas.microsoft.com/office/spreadsheetml/2009/9/main" objectType="Button" lockText="1"/>
</file>

<file path=xl/ctrlProps/ctrlProps804.xml><?xml version="1.0" encoding="utf-8"?>
<formControlPr xmlns="http://schemas.microsoft.com/office/spreadsheetml/2009/9/main" objectType="Button" lockText="1"/>
</file>

<file path=xl/ctrlProps/ctrlProps805.xml><?xml version="1.0" encoding="utf-8"?>
<formControlPr xmlns="http://schemas.microsoft.com/office/spreadsheetml/2009/9/main" objectType="Button" lockText="1"/>
</file>

<file path=xl/ctrlProps/ctrlProps806.xml><?xml version="1.0" encoding="utf-8"?>
<formControlPr xmlns="http://schemas.microsoft.com/office/spreadsheetml/2009/9/main" objectType="Button" lockText="1"/>
</file>

<file path=xl/ctrlProps/ctrlProps807.xml><?xml version="1.0" encoding="utf-8"?>
<formControlPr xmlns="http://schemas.microsoft.com/office/spreadsheetml/2009/9/main" objectType="Button" lockText="1"/>
</file>

<file path=xl/ctrlProps/ctrlProps808.xml><?xml version="1.0" encoding="utf-8"?>
<formControlPr xmlns="http://schemas.microsoft.com/office/spreadsheetml/2009/9/main" objectType="Button" lockText="1"/>
</file>

<file path=xl/ctrlProps/ctrlProps809.xml><?xml version="1.0" encoding="utf-8"?>
<formControlPr xmlns="http://schemas.microsoft.com/office/spreadsheetml/2009/9/main" objectType="Button" lockText="1"/>
</file>

<file path=xl/ctrlProps/ctrlProps81.xml><?xml version="1.0" encoding="utf-8"?>
<formControlPr xmlns="http://schemas.microsoft.com/office/spreadsheetml/2009/9/main" objectType="Button" lockText="1"/>
</file>

<file path=xl/ctrlProps/ctrlProps810.xml><?xml version="1.0" encoding="utf-8"?>
<formControlPr xmlns="http://schemas.microsoft.com/office/spreadsheetml/2009/9/main" objectType="Button" lockText="1"/>
</file>

<file path=xl/ctrlProps/ctrlProps811.xml><?xml version="1.0" encoding="utf-8"?>
<formControlPr xmlns="http://schemas.microsoft.com/office/spreadsheetml/2009/9/main" objectType="Button" lockText="1"/>
</file>

<file path=xl/ctrlProps/ctrlProps812.xml><?xml version="1.0" encoding="utf-8"?>
<formControlPr xmlns="http://schemas.microsoft.com/office/spreadsheetml/2009/9/main" objectType="Button" lockText="1"/>
</file>

<file path=xl/ctrlProps/ctrlProps813.xml><?xml version="1.0" encoding="utf-8"?>
<formControlPr xmlns="http://schemas.microsoft.com/office/spreadsheetml/2009/9/main" objectType="Button" lockText="1"/>
</file>

<file path=xl/ctrlProps/ctrlProps814.xml><?xml version="1.0" encoding="utf-8"?>
<formControlPr xmlns="http://schemas.microsoft.com/office/spreadsheetml/2009/9/main" objectType="Button" lockText="1"/>
</file>

<file path=xl/ctrlProps/ctrlProps815.xml><?xml version="1.0" encoding="utf-8"?>
<formControlPr xmlns="http://schemas.microsoft.com/office/spreadsheetml/2009/9/main" objectType="Button" lockText="1"/>
</file>

<file path=xl/ctrlProps/ctrlProps816.xml><?xml version="1.0" encoding="utf-8"?>
<formControlPr xmlns="http://schemas.microsoft.com/office/spreadsheetml/2009/9/main" objectType="Button" lockText="1"/>
</file>

<file path=xl/ctrlProps/ctrlProps817.xml><?xml version="1.0" encoding="utf-8"?>
<formControlPr xmlns="http://schemas.microsoft.com/office/spreadsheetml/2009/9/main" objectType="Button" lockText="1"/>
</file>

<file path=xl/ctrlProps/ctrlProps818.xml><?xml version="1.0" encoding="utf-8"?>
<formControlPr xmlns="http://schemas.microsoft.com/office/spreadsheetml/2009/9/main" objectType="Button" lockText="1"/>
</file>

<file path=xl/ctrlProps/ctrlProps819.xml><?xml version="1.0" encoding="utf-8"?>
<formControlPr xmlns="http://schemas.microsoft.com/office/spreadsheetml/2009/9/main" objectType="Button" lockText="1"/>
</file>

<file path=xl/ctrlProps/ctrlProps82.xml><?xml version="1.0" encoding="utf-8"?>
<formControlPr xmlns="http://schemas.microsoft.com/office/spreadsheetml/2009/9/main" objectType="Button" lockText="1"/>
</file>

<file path=xl/ctrlProps/ctrlProps820.xml><?xml version="1.0" encoding="utf-8"?>
<formControlPr xmlns="http://schemas.microsoft.com/office/spreadsheetml/2009/9/main" objectType="Button" lockText="1"/>
</file>

<file path=xl/ctrlProps/ctrlProps821.xml><?xml version="1.0" encoding="utf-8"?>
<formControlPr xmlns="http://schemas.microsoft.com/office/spreadsheetml/2009/9/main" objectType="Button" lockText="1"/>
</file>

<file path=xl/ctrlProps/ctrlProps822.xml><?xml version="1.0" encoding="utf-8"?>
<formControlPr xmlns="http://schemas.microsoft.com/office/spreadsheetml/2009/9/main" objectType="Button" lockText="1"/>
</file>

<file path=xl/ctrlProps/ctrlProps823.xml><?xml version="1.0" encoding="utf-8"?>
<formControlPr xmlns="http://schemas.microsoft.com/office/spreadsheetml/2009/9/main" objectType="Button" lockText="1"/>
</file>

<file path=xl/ctrlProps/ctrlProps824.xml><?xml version="1.0" encoding="utf-8"?>
<formControlPr xmlns="http://schemas.microsoft.com/office/spreadsheetml/2009/9/main" objectType="Button" lockText="1"/>
</file>

<file path=xl/ctrlProps/ctrlProps825.xml><?xml version="1.0" encoding="utf-8"?>
<formControlPr xmlns="http://schemas.microsoft.com/office/spreadsheetml/2009/9/main" objectType="Button" lockText="1"/>
</file>

<file path=xl/ctrlProps/ctrlProps826.xml><?xml version="1.0" encoding="utf-8"?>
<formControlPr xmlns="http://schemas.microsoft.com/office/spreadsheetml/2009/9/main" objectType="Button" lockText="1"/>
</file>

<file path=xl/ctrlProps/ctrlProps827.xml><?xml version="1.0" encoding="utf-8"?>
<formControlPr xmlns="http://schemas.microsoft.com/office/spreadsheetml/2009/9/main" objectType="Button" lockText="1"/>
</file>

<file path=xl/ctrlProps/ctrlProps828.xml><?xml version="1.0" encoding="utf-8"?>
<formControlPr xmlns="http://schemas.microsoft.com/office/spreadsheetml/2009/9/main" objectType="Button" lockText="1"/>
</file>

<file path=xl/ctrlProps/ctrlProps829.xml><?xml version="1.0" encoding="utf-8"?>
<formControlPr xmlns="http://schemas.microsoft.com/office/spreadsheetml/2009/9/main" objectType="Button" lockText="1"/>
</file>

<file path=xl/ctrlProps/ctrlProps83.xml><?xml version="1.0" encoding="utf-8"?>
<formControlPr xmlns="http://schemas.microsoft.com/office/spreadsheetml/2009/9/main" objectType="Button" lockText="1"/>
</file>

<file path=xl/ctrlProps/ctrlProps830.xml><?xml version="1.0" encoding="utf-8"?>
<formControlPr xmlns="http://schemas.microsoft.com/office/spreadsheetml/2009/9/main" objectType="Button" lockText="1"/>
</file>

<file path=xl/ctrlProps/ctrlProps831.xml><?xml version="1.0" encoding="utf-8"?>
<formControlPr xmlns="http://schemas.microsoft.com/office/spreadsheetml/2009/9/main" objectType="Button" lockText="1"/>
</file>

<file path=xl/ctrlProps/ctrlProps832.xml><?xml version="1.0" encoding="utf-8"?>
<formControlPr xmlns="http://schemas.microsoft.com/office/spreadsheetml/2009/9/main" objectType="Button" lockText="1"/>
</file>

<file path=xl/ctrlProps/ctrlProps833.xml><?xml version="1.0" encoding="utf-8"?>
<formControlPr xmlns="http://schemas.microsoft.com/office/spreadsheetml/2009/9/main" objectType="Button" lockText="1"/>
</file>

<file path=xl/ctrlProps/ctrlProps834.xml><?xml version="1.0" encoding="utf-8"?>
<formControlPr xmlns="http://schemas.microsoft.com/office/spreadsheetml/2009/9/main" objectType="Button" lockText="1"/>
</file>

<file path=xl/ctrlProps/ctrlProps835.xml><?xml version="1.0" encoding="utf-8"?>
<formControlPr xmlns="http://schemas.microsoft.com/office/spreadsheetml/2009/9/main" objectType="Button" lockText="1"/>
</file>

<file path=xl/ctrlProps/ctrlProps836.xml><?xml version="1.0" encoding="utf-8"?>
<formControlPr xmlns="http://schemas.microsoft.com/office/spreadsheetml/2009/9/main" objectType="Button" lockText="1"/>
</file>

<file path=xl/ctrlProps/ctrlProps837.xml><?xml version="1.0" encoding="utf-8"?>
<formControlPr xmlns="http://schemas.microsoft.com/office/spreadsheetml/2009/9/main" objectType="Button" lockText="1"/>
</file>

<file path=xl/ctrlProps/ctrlProps838.xml><?xml version="1.0" encoding="utf-8"?>
<formControlPr xmlns="http://schemas.microsoft.com/office/spreadsheetml/2009/9/main" objectType="Button" lockText="1"/>
</file>

<file path=xl/ctrlProps/ctrlProps839.xml><?xml version="1.0" encoding="utf-8"?>
<formControlPr xmlns="http://schemas.microsoft.com/office/spreadsheetml/2009/9/main" objectType="Button" lockText="1"/>
</file>

<file path=xl/ctrlProps/ctrlProps84.xml><?xml version="1.0" encoding="utf-8"?>
<formControlPr xmlns="http://schemas.microsoft.com/office/spreadsheetml/2009/9/main" objectType="Button" lockText="1"/>
</file>

<file path=xl/ctrlProps/ctrlProps840.xml><?xml version="1.0" encoding="utf-8"?>
<formControlPr xmlns="http://schemas.microsoft.com/office/spreadsheetml/2009/9/main" objectType="Button" lockText="1"/>
</file>

<file path=xl/ctrlProps/ctrlProps841.xml><?xml version="1.0" encoding="utf-8"?>
<formControlPr xmlns="http://schemas.microsoft.com/office/spreadsheetml/2009/9/main" objectType="Button" lockText="1"/>
</file>

<file path=xl/ctrlProps/ctrlProps842.xml><?xml version="1.0" encoding="utf-8"?>
<formControlPr xmlns="http://schemas.microsoft.com/office/spreadsheetml/2009/9/main" objectType="Button" lockText="1"/>
</file>

<file path=xl/ctrlProps/ctrlProps843.xml><?xml version="1.0" encoding="utf-8"?>
<formControlPr xmlns="http://schemas.microsoft.com/office/spreadsheetml/2009/9/main" objectType="Button" lockText="1"/>
</file>

<file path=xl/ctrlProps/ctrlProps844.xml><?xml version="1.0" encoding="utf-8"?>
<formControlPr xmlns="http://schemas.microsoft.com/office/spreadsheetml/2009/9/main" objectType="Button" lockText="1"/>
</file>

<file path=xl/ctrlProps/ctrlProps845.xml><?xml version="1.0" encoding="utf-8"?>
<formControlPr xmlns="http://schemas.microsoft.com/office/spreadsheetml/2009/9/main" objectType="Button" lockText="1"/>
</file>

<file path=xl/ctrlProps/ctrlProps846.xml><?xml version="1.0" encoding="utf-8"?>
<formControlPr xmlns="http://schemas.microsoft.com/office/spreadsheetml/2009/9/main" objectType="Button" lockText="1"/>
</file>

<file path=xl/ctrlProps/ctrlProps847.xml><?xml version="1.0" encoding="utf-8"?>
<formControlPr xmlns="http://schemas.microsoft.com/office/spreadsheetml/2009/9/main" objectType="Button" lockText="1"/>
</file>

<file path=xl/ctrlProps/ctrlProps848.xml><?xml version="1.0" encoding="utf-8"?>
<formControlPr xmlns="http://schemas.microsoft.com/office/spreadsheetml/2009/9/main" objectType="Button" lockText="1"/>
</file>

<file path=xl/ctrlProps/ctrlProps849.xml><?xml version="1.0" encoding="utf-8"?>
<formControlPr xmlns="http://schemas.microsoft.com/office/spreadsheetml/2009/9/main" objectType="Button" lockText="1"/>
</file>

<file path=xl/ctrlProps/ctrlProps85.xml><?xml version="1.0" encoding="utf-8"?>
<formControlPr xmlns="http://schemas.microsoft.com/office/spreadsheetml/2009/9/main" objectType="Button" lockText="1"/>
</file>

<file path=xl/ctrlProps/ctrlProps850.xml><?xml version="1.0" encoding="utf-8"?>
<formControlPr xmlns="http://schemas.microsoft.com/office/spreadsheetml/2009/9/main" objectType="Button" lockText="1"/>
</file>

<file path=xl/ctrlProps/ctrlProps851.xml><?xml version="1.0" encoding="utf-8"?>
<formControlPr xmlns="http://schemas.microsoft.com/office/spreadsheetml/2009/9/main" objectType="Button" lockText="1"/>
</file>

<file path=xl/ctrlProps/ctrlProps852.xml><?xml version="1.0" encoding="utf-8"?>
<formControlPr xmlns="http://schemas.microsoft.com/office/spreadsheetml/2009/9/main" objectType="Button" lockText="1"/>
</file>

<file path=xl/ctrlProps/ctrlProps853.xml><?xml version="1.0" encoding="utf-8"?>
<formControlPr xmlns="http://schemas.microsoft.com/office/spreadsheetml/2009/9/main" objectType="Button" lockText="1"/>
</file>

<file path=xl/ctrlProps/ctrlProps854.xml><?xml version="1.0" encoding="utf-8"?>
<formControlPr xmlns="http://schemas.microsoft.com/office/spreadsheetml/2009/9/main" objectType="Button" lockText="1"/>
</file>

<file path=xl/ctrlProps/ctrlProps855.xml><?xml version="1.0" encoding="utf-8"?>
<formControlPr xmlns="http://schemas.microsoft.com/office/spreadsheetml/2009/9/main" objectType="Button" lockText="1"/>
</file>

<file path=xl/ctrlProps/ctrlProps856.xml><?xml version="1.0" encoding="utf-8"?>
<formControlPr xmlns="http://schemas.microsoft.com/office/spreadsheetml/2009/9/main" objectType="Button" lockText="1"/>
</file>

<file path=xl/ctrlProps/ctrlProps857.xml><?xml version="1.0" encoding="utf-8"?>
<formControlPr xmlns="http://schemas.microsoft.com/office/spreadsheetml/2009/9/main" objectType="Button" lockText="1"/>
</file>

<file path=xl/ctrlProps/ctrlProps858.xml><?xml version="1.0" encoding="utf-8"?>
<formControlPr xmlns="http://schemas.microsoft.com/office/spreadsheetml/2009/9/main" objectType="Button" lockText="1"/>
</file>

<file path=xl/ctrlProps/ctrlProps859.xml><?xml version="1.0" encoding="utf-8"?>
<formControlPr xmlns="http://schemas.microsoft.com/office/spreadsheetml/2009/9/main" objectType="Button" lockText="1"/>
</file>

<file path=xl/ctrlProps/ctrlProps86.xml><?xml version="1.0" encoding="utf-8"?>
<formControlPr xmlns="http://schemas.microsoft.com/office/spreadsheetml/2009/9/main" objectType="Button" lockText="1"/>
</file>

<file path=xl/ctrlProps/ctrlProps860.xml><?xml version="1.0" encoding="utf-8"?>
<formControlPr xmlns="http://schemas.microsoft.com/office/spreadsheetml/2009/9/main" objectType="Button" lockText="1"/>
</file>

<file path=xl/ctrlProps/ctrlProps861.xml><?xml version="1.0" encoding="utf-8"?>
<formControlPr xmlns="http://schemas.microsoft.com/office/spreadsheetml/2009/9/main" objectType="Button" lockText="1"/>
</file>

<file path=xl/ctrlProps/ctrlProps862.xml><?xml version="1.0" encoding="utf-8"?>
<formControlPr xmlns="http://schemas.microsoft.com/office/spreadsheetml/2009/9/main" objectType="Button" lockText="1"/>
</file>

<file path=xl/ctrlProps/ctrlProps863.xml><?xml version="1.0" encoding="utf-8"?>
<formControlPr xmlns="http://schemas.microsoft.com/office/spreadsheetml/2009/9/main" objectType="Button" lockText="1"/>
</file>

<file path=xl/ctrlProps/ctrlProps864.xml><?xml version="1.0" encoding="utf-8"?>
<formControlPr xmlns="http://schemas.microsoft.com/office/spreadsheetml/2009/9/main" objectType="Button" lockText="1"/>
</file>

<file path=xl/ctrlProps/ctrlProps865.xml><?xml version="1.0" encoding="utf-8"?>
<formControlPr xmlns="http://schemas.microsoft.com/office/spreadsheetml/2009/9/main" objectType="Button" lockText="1"/>
</file>

<file path=xl/ctrlProps/ctrlProps866.xml><?xml version="1.0" encoding="utf-8"?>
<formControlPr xmlns="http://schemas.microsoft.com/office/spreadsheetml/2009/9/main" objectType="Button" lockText="1"/>
</file>

<file path=xl/ctrlProps/ctrlProps867.xml><?xml version="1.0" encoding="utf-8"?>
<formControlPr xmlns="http://schemas.microsoft.com/office/spreadsheetml/2009/9/main" objectType="Button" lockText="1"/>
</file>

<file path=xl/ctrlProps/ctrlProps868.xml><?xml version="1.0" encoding="utf-8"?>
<formControlPr xmlns="http://schemas.microsoft.com/office/spreadsheetml/2009/9/main" objectType="Button" lockText="1"/>
</file>

<file path=xl/ctrlProps/ctrlProps869.xml><?xml version="1.0" encoding="utf-8"?>
<formControlPr xmlns="http://schemas.microsoft.com/office/spreadsheetml/2009/9/main" objectType="Button" lockText="1"/>
</file>

<file path=xl/ctrlProps/ctrlProps87.xml><?xml version="1.0" encoding="utf-8"?>
<formControlPr xmlns="http://schemas.microsoft.com/office/spreadsheetml/2009/9/main" objectType="Button" lockText="1"/>
</file>

<file path=xl/ctrlProps/ctrlProps870.xml><?xml version="1.0" encoding="utf-8"?>
<formControlPr xmlns="http://schemas.microsoft.com/office/spreadsheetml/2009/9/main" objectType="Button" lockText="1"/>
</file>

<file path=xl/ctrlProps/ctrlProps871.xml><?xml version="1.0" encoding="utf-8"?>
<formControlPr xmlns="http://schemas.microsoft.com/office/spreadsheetml/2009/9/main" objectType="Button" lockText="1"/>
</file>

<file path=xl/ctrlProps/ctrlProps872.xml><?xml version="1.0" encoding="utf-8"?>
<formControlPr xmlns="http://schemas.microsoft.com/office/spreadsheetml/2009/9/main" objectType="Button" lockText="1"/>
</file>

<file path=xl/ctrlProps/ctrlProps873.xml><?xml version="1.0" encoding="utf-8"?>
<formControlPr xmlns="http://schemas.microsoft.com/office/spreadsheetml/2009/9/main" objectType="Button" lockText="1"/>
</file>

<file path=xl/ctrlProps/ctrlProps874.xml><?xml version="1.0" encoding="utf-8"?>
<formControlPr xmlns="http://schemas.microsoft.com/office/spreadsheetml/2009/9/main" objectType="Button" lockText="1"/>
</file>

<file path=xl/ctrlProps/ctrlProps875.xml><?xml version="1.0" encoding="utf-8"?>
<formControlPr xmlns="http://schemas.microsoft.com/office/spreadsheetml/2009/9/main" objectType="Button" lockText="1"/>
</file>

<file path=xl/ctrlProps/ctrlProps876.xml><?xml version="1.0" encoding="utf-8"?>
<formControlPr xmlns="http://schemas.microsoft.com/office/spreadsheetml/2009/9/main" objectType="Button" lockText="1"/>
</file>

<file path=xl/ctrlProps/ctrlProps877.xml><?xml version="1.0" encoding="utf-8"?>
<formControlPr xmlns="http://schemas.microsoft.com/office/spreadsheetml/2009/9/main" objectType="Button" lockText="1"/>
</file>

<file path=xl/ctrlProps/ctrlProps878.xml><?xml version="1.0" encoding="utf-8"?>
<formControlPr xmlns="http://schemas.microsoft.com/office/spreadsheetml/2009/9/main" objectType="Button" lockText="1"/>
</file>

<file path=xl/ctrlProps/ctrlProps879.xml><?xml version="1.0" encoding="utf-8"?>
<formControlPr xmlns="http://schemas.microsoft.com/office/spreadsheetml/2009/9/main" objectType="Button" lockText="1"/>
</file>

<file path=xl/ctrlProps/ctrlProps88.xml><?xml version="1.0" encoding="utf-8"?>
<formControlPr xmlns="http://schemas.microsoft.com/office/spreadsheetml/2009/9/main" objectType="Button" lockText="1"/>
</file>

<file path=xl/ctrlProps/ctrlProps880.xml><?xml version="1.0" encoding="utf-8"?>
<formControlPr xmlns="http://schemas.microsoft.com/office/spreadsheetml/2009/9/main" objectType="Button" lockText="1"/>
</file>

<file path=xl/ctrlProps/ctrlProps881.xml><?xml version="1.0" encoding="utf-8"?>
<formControlPr xmlns="http://schemas.microsoft.com/office/spreadsheetml/2009/9/main" objectType="Button" lockText="1"/>
</file>

<file path=xl/ctrlProps/ctrlProps882.xml><?xml version="1.0" encoding="utf-8"?>
<formControlPr xmlns="http://schemas.microsoft.com/office/spreadsheetml/2009/9/main" objectType="Button" lockText="1"/>
</file>

<file path=xl/ctrlProps/ctrlProps883.xml><?xml version="1.0" encoding="utf-8"?>
<formControlPr xmlns="http://schemas.microsoft.com/office/spreadsheetml/2009/9/main" objectType="Button" lockText="1"/>
</file>

<file path=xl/ctrlProps/ctrlProps884.xml><?xml version="1.0" encoding="utf-8"?>
<formControlPr xmlns="http://schemas.microsoft.com/office/spreadsheetml/2009/9/main" objectType="Button" lockText="1"/>
</file>

<file path=xl/ctrlProps/ctrlProps885.xml><?xml version="1.0" encoding="utf-8"?>
<formControlPr xmlns="http://schemas.microsoft.com/office/spreadsheetml/2009/9/main" objectType="Button" lockText="1"/>
</file>

<file path=xl/ctrlProps/ctrlProps886.xml><?xml version="1.0" encoding="utf-8"?>
<formControlPr xmlns="http://schemas.microsoft.com/office/spreadsheetml/2009/9/main" objectType="Button" lockText="1"/>
</file>

<file path=xl/ctrlProps/ctrlProps887.xml><?xml version="1.0" encoding="utf-8"?>
<formControlPr xmlns="http://schemas.microsoft.com/office/spreadsheetml/2009/9/main" objectType="Button" lockText="1"/>
</file>

<file path=xl/ctrlProps/ctrlProps888.xml><?xml version="1.0" encoding="utf-8"?>
<formControlPr xmlns="http://schemas.microsoft.com/office/spreadsheetml/2009/9/main" objectType="Button" lockText="1"/>
</file>

<file path=xl/ctrlProps/ctrlProps889.xml><?xml version="1.0" encoding="utf-8"?>
<formControlPr xmlns="http://schemas.microsoft.com/office/spreadsheetml/2009/9/main" objectType="Button" lockText="1"/>
</file>

<file path=xl/ctrlProps/ctrlProps89.xml><?xml version="1.0" encoding="utf-8"?>
<formControlPr xmlns="http://schemas.microsoft.com/office/spreadsheetml/2009/9/main" objectType="Button" lockText="1"/>
</file>

<file path=xl/ctrlProps/ctrlProps890.xml><?xml version="1.0" encoding="utf-8"?>
<formControlPr xmlns="http://schemas.microsoft.com/office/spreadsheetml/2009/9/main" objectType="Button" lockText="1"/>
</file>

<file path=xl/ctrlProps/ctrlProps891.xml><?xml version="1.0" encoding="utf-8"?>
<formControlPr xmlns="http://schemas.microsoft.com/office/spreadsheetml/2009/9/main" objectType="Button" lockText="1"/>
</file>

<file path=xl/ctrlProps/ctrlProps892.xml><?xml version="1.0" encoding="utf-8"?>
<formControlPr xmlns="http://schemas.microsoft.com/office/spreadsheetml/2009/9/main" objectType="Button" lockText="1"/>
</file>

<file path=xl/ctrlProps/ctrlProps893.xml><?xml version="1.0" encoding="utf-8"?>
<formControlPr xmlns="http://schemas.microsoft.com/office/spreadsheetml/2009/9/main" objectType="Button" lockText="1"/>
</file>

<file path=xl/ctrlProps/ctrlProps894.xml><?xml version="1.0" encoding="utf-8"?>
<formControlPr xmlns="http://schemas.microsoft.com/office/spreadsheetml/2009/9/main" objectType="Button" lockText="1"/>
</file>

<file path=xl/ctrlProps/ctrlProps895.xml><?xml version="1.0" encoding="utf-8"?>
<formControlPr xmlns="http://schemas.microsoft.com/office/spreadsheetml/2009/9/main" objectType="Button" lockText="1"/>
</file>

<file path=xl/ctrlProps/ctrlProps896.xml><?xml version="1.0" encoding="utf-8"?>
<formControlPr xmlns="http://schemas.microsoft.com/office/spreadsheetml/2009/9/main" objectType="Button" lockText="1"/>
</file>

<file path=xl/ctrlProps/ctrlProps897.xml><?xml version="1.0" encoding="utf-8"?>
<formControlPr xmlns="http://schemas.microsoft.com/office/spreadsheetml/2009/9/main" objectType="Button" lockText="1"/>
</file>

<file path=xl/ctrlProps/ctrlProps898.xml><?xml version="1.0" encoding="utf-8"?>
<formControlPr xmlns="http://schemas.microsoft.com/office/spreadsheetml/2009/9/main" objectType="Button" lockText="1"/>
</file>

<file path=xl/ctrlProps/ctrlProps899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ctrlProps/ctrlProps90.xml><?xml version="1.0" encoding="utf-8"?>
<formControlPr xmlns="http://schemas.microsoft.com/office/spreadsheetml/2009/9/main" objectType="Button" lockText="1"/>
</file>

<file path=xl/ctrlProps/ctrlProps900.xml><?xml version="1.0" encoding="utf-8"?>
<formControlPr xmlns="http://schemas.microsoft.com/office/spreadsheetml/2009/9/main" objectType="Button" lockText="1"/>
</file>

<file path=xl/ctrlProps/ctrlProps901.xml><?xml version="1.0" encoding="utf-8"?>
<formControlPr xmlns="http://schemas.microsoft.com/office/spreadsheetml/2009/9/main" objectType="Button" lockText="1"/>
</file>

<file path=xl/ctrlProps/ctrlProps902.xml><?xml version="1.0" encoding="utf-8"?>
<formControlPr xmlns="http://schemas.microsoft.com/office/spreadsheetml/2009/9/main" objectType="Button" lockText="1"/>
</file>

<file path=xl/ctrlProps/ctrlProps903.xml><?xml version="1.0" encoding="utf-8"?>
<formControlPr xmlns="http://schemas.microsoft.com/office/spreadsheetml/2009/9/main" objectType="Button" lockText="1"/>
</file>

<file path=xl/ctrlProps/ctrlProps904.xml><?xml version="1.0" encoding="utf-8"?>
<formControlPr xmlns="http://schemas.microsoft.com/office/spreadsheetml/2009/9/main" objectType="Button" lockText="1"/>
</file>

<file path=xl/ctrlProps/ctrlProps905.xml><?xml version="1.0" encoding="utf-8"?>
<formControlPr xmlns="http://schemas.microsoft.com/office/spreadsheetml/2009/9/main" objectType="Button" lockText="1"/>
</file>

<file path=xl/ctrlProps/ctrlProps906.xml><?xml version="1.0" encoding="utf-8"?>
<formControlPr xmlns="http://schemas.microsoft.com/office/spreadsheetml/2009/9/main" objectType="Button" lockText="1"/>
</file>

<file path=xl/ctrlProps/ctrlProps907.xml><?xml version="1.0" encoding="utf-8"?>
<formControlPr xmlns="http://schemas.microsoft.com/office/spreadsheetml/2009/9/main" objectType="Button" lockText="1"/>
</file>

<file path=xl/ctrlProps/ctrlProps908.xml><?xml version="1.0" encoding="utf-8"?>
<formControlPr xmlns="http://schemas.microsoft.com/office/spreadsheetml/2009/9/main" objectType="Button" lockText="1"/>
</file>

<file path=xl/ctrlProps/ctrlProps909.xml><?xml version="1.0" encoding="utf-8"?>
<formControlPr xmlns="http://schemas.microsoft.com/office/spreadsheetml/2009/9/main" objectType="Button" lockText="1"/>
</file>

<file path=xl/ctrlProps/ctrlProps91.xml><?xml version="1.0" encoding="utf-8"?>
<formControlPr xmlns="http://schemas.microsoft.com/office/spreadsheetml/2009/9/main" objectType="Button" lockText="1"/>
</file>

<file path=xl/ctrlProps/ctrlProps910.xml><?xml version="1.0" encoding="utf-8"?>
<formControlPr xmlns="http://schemas.microsoft.com/office/spreadsheetml/2009/9/main" objectType="Button" lockText="1"/>
</file>

<file path=xl/ctrlProps/ctrlProps911.xml><?xml version="1.0" encoding="utf-8"?>
<formControlPr xmlns="http://schemas.microsoft.com/office/spreadsheetml/2009/9/main" objectType="Button" lockText="1"/>
</file>

<file path=xl/ctrlProps/ctrlProps912.xml><?xml version="1.0" encoding="utf-8"?>
<formControlPr xmlns="http://schemas.microsoft.com/office/spreadsheetml/2009/9/main" objectType="Button" lockText="1"/>
</file>

<file path=xl/ctrlProps/ctrlProps913.xml><?xml version="1.0" encoding="utf-8"?>
<formControlPr xmlns="http://schemas.microsoft.com/office/spreadsheetml/2009/9/main" objectType="Button" lockText="1"/>
</file>

<file path=xl/ctrlProps/ctrlProps914.xml><?xml version="1.0" encoding="utf-8"?>
<formControlPr xmlns="http://schemas.microsoft.com/office/spreadsheetml/2009/9/main" objectType="Button" lockText="1"/>
</file>

<file path=xl/ctrlProps/ctrlProps915.xml><?xml version="1.0" encoding="utf-8"?>
<formControlPr xmlns="http://schemas.microsoft.com/office/spreadsheetml/2009/9/main" objectType="Button" lockText="1"/>
</file>

<file path=xl/ctrlProps/ctrlProps916.xml><?xml version="1.0" encoding="utf-8"?>
<formControlPr xmlns="http://schemas.microsoft.com/office/spreadsheetml/2009/9/main" objectType="Button" lockText="1"/>
</file>

<file path=xl/ctrlProps/ctrlProps917.xml><?xml version="1.0" encoding="utf-8"?>
<formControlPr xmlns="http://schemas.microsoft.com/office/spreadsheetml/2009/9/main" objectType="Button" lockText="1"/>
</file>

<file path=xl/ctrlProps/ctrlProps918.xml><?xml version="1.0" encoding="utf-8"?>
<formControlPr xmlns="http://schemas.microsoft.com/office/spreadsheetml/2009/9/main" objectType="Button" lockText="1"/>
</file>

<file path=xl/ctrlProps/ctrlProps919.xml><?xml version="1.0" encoding="utf-8"?>
<formControlPr xmlns="http://schemas.microsoft.com/office/spreadsheetml/2009/9/main" objectType="Button" lockText="1"/>
</file>

<file path=xl/ctrlProps/ctrlProps92.xml><?xml version="1.0" encoding="utf-8"?>
<formControlPr xmlns="http://schemas.microsoft.com/office/spreadsheetml/2009/9/main" objectType="Button" lockText="1"/>
</file>

<file path=xl/ctrlProps/ctrlProps920.xml><?xml version="1.0" encoding="utf-8"?>
<formControlPr xmlns="http://schemas.microsoft.com/office/spreadsheetml/2009/9/main" objectType="Button" lockText="1"/>
</file>

<file path=xl/ctrlProps/ctrlProps921.xml><?xml version="1.0" encoding="utf-8"?>
<formControlPr xmlns="http://schemas.microsoft.com/office/spreadsheetml/2009/9/main" objectType="Button" lockText="1"/>
</file>

<file path=xl/ctrlProps/ctrlProps922.xml><?xml version="1.0" encoding="utf-8"?>
<formControlPr xmlns="http://schemas.microsoft.com/office/spreadsheetml/2009/9/main" objectType="Button" lockText="1"/>
</file>

<file path=xl/ctrlProps/ctrlProps923.xml><?xml version="1.0" encoding="utf-8"?>
<formControlPr xmlns="http://schemas.microsoft.com/office/spreadsheetml/2009/9/main" objectType="Button" lockText="1"/>
</file>

<file path=xl/ctrlProps/ctrlProps924.xml><?xml version="1.0" encoding="utf-8"?>
<formControlPr xmlns="http://schemas.microsoft.com/office/spreadsheetml/2009/9/main" objectType="Button" lockText="1"/>
</file>

<file path=xl/ctrlProps/ctrlProps925.xml><?xml version="1.0" encoding="utf-8"?>
<formControlPr xmlns="http://schemas.microsoft.com/office/spreadsheetml/2009/9/main" objectType="Button" lockText="1"/>
</file>

<file path=xl/ctrlProps/ctrlProps926.xml><?xml version="1.0" encoding="utf-8"?>
<formControlPr xmlns="http://schemas.microsoft.com/office/spreadsheetml/2009/9/main" objectType="Button" lockText="1"/>
</file>

<file path=xl/ctrlProps/ctrlProps927.xml><?xml version="1.0" encoding="utf-8"?>
<formControlPr xmlns="http://schemas.microsoft.com/office/spreadsheetml/2009/9/main" objectType="Button" lockText="1"/>
</file>

<file path=xl/ctrlProps/ctrlProps928.xml><?xml version="1.0" encoding="utf-8"?>
<formControlPr xmlns="http://schemas.microsoft.com/office/spreadsheetml/2009/9/main" objectType="Button" lockText="1"/>
</file>

<file path=xl/ctrlProps/ctrlProps929.xml><?xml version="1.0" encoding="utf-8"?>
<formControlPr xmlns="http://schemas.microsoft.com/office/spreadsheetml/2009/9/main" objectType="Button" lockText="1"/>
</file>

<file path=xl/ctrlProps/ctrlProps93.xml><?xml version="1.0" encoding="utf-8"?>
<formControlPr xmlns="http://schemas.microsoft.com/office/spreadsheetml/2009/9/main" objectType="Button" lockText="1"/>
</file>

<file path=xl/ctrlProps/ctrlProps930.xml><?xml version="1.0" encoding="utf-8"?>
<formControlPr xmlns="http://schemas.microsoft.com/office/spreadsheetml/2009/9/main" objectType="Button" lockText="1"/>
</file>

<file path=xl/ctrlProps/ctrlProps931.xml><?xml version="1.0" encoding="utf-8"?>
<formControlPr xmlns="http://schemas.microsoft.com/office/spreadsheetml/2009/9/main" objectType="Button" lockText="1"/>
</file>

<file path=xl/ctrlProps/ctrlProps932.xml><?xml version="1.0" encoding="utf-8"?>
<formControlPr xmlns="http://schemas.microsoft.com/office/spreadsheetml/2009/9/main" objectType="Button" lockText="1"/>
</file>

<file path=xl/ctrlProps/ctrlProps933.xml><?xml version="1.0" encoding="utf-8"?>
<formControlPr xmlns="http://schemas.microsoft.com/office/spreadsheetml/2009/9/main" objectType="Button" lockText="1"/>
</file>

<file path=xl/ctrlProps/ctrlProps934.xml><?xml version="1.0" encoding="utf-8"?>
<formControlPr xmlns="http://schemas.microsoft.com/office/spreadsheetml/2009/9/main" objectType="Button" lockText="1"/>
</file>

<file path=xl/ctrlProps/ctrlProps935.xml><?xml version="1.0" encoding="utf-8"?>
<formControlPr xmlns="http://schemas.microsoft.com/office/spreadsheetml/2009/9/main" objectType="Button" lockText="1"/>
</file>

<file path=xl/ctrlProps/ctrlProps936.xml><?xml version="1.0" encoding="utf-8"?>
<formControlPr xmlns="http://schemas.microsoft.com/office/spreadsheetml/2009/9/main" objectType="Button" lockText="1"/>
</file>

<file path=xl/ctrlProps/ctrlProps937.xml><?xml version="1.0" encoding="utf-8"?>
<formControlPr xmlns="http://schemas.microsoft.com/office/spreadsheetml/2009/9/main" objectType="Button" lockText="1"/>
</file>

<file path=xl/ctrlProps/ctrlProps938.xml><?xml version="1.0" encoding="utf-8"?>
<formControlPr xmlns="http://schemas.microsoft.com/office/spreadsheetml/2009/9/main" objectType="Button" lockText="1"/>
</file>

<file path=xl/ctrlProps/ctrlProps939.xml><?xml version="1.0" encoding="utf-8"?>
<formControlPr xmlns="http://schemas.microsoft.com/office/spreadsheetml/2009/9/main" objectType="Button" lockText="1"/>
</file>

<file path=xl/ctrlProps/ctrlProps94.xml><?xml version="1.0" encoding="utf-8"?>
<formControlPr xmlns="http://schemas.microsoft.com/office/spreadsheetml/2009/9/main" objectType="Button" lockText="1"/>
</file>

<file path=xl/ctrlProps/ctrlProps940.xml><?xml version="1.0" encoding="utf-8"?>
<formControlPr xmlns="http://schemas.microsoft.com/office/spreadsheetml/2009/9/main" objectType="Button" lockText="1"/>
</file>

<file path=xl/ctrlProps/ctrlProps941.xml><?xml version="1.0" encoding="utf-8"?>
<formControlPr xmlns="http://schemas.microsoft.com/office/spreadsheetml/2009/9/main" objectType="Button" lockText="1"/>
</file>

<file path=xl/ctrlProps/ctrlProps942.xml><?xml version="1.0" encoding="utf-8"?>
<formControlPr xmlns="http://schemas.microsoft.com/office/spreadsheetml/2009/9/main" objectType="Button" lockText="1"/>
</file>

<file path=xl/ctrlProps/ctrlProps943.xml><?xml version="1.0" encoding="utf-8"?>
<formControlPr xmlns="http://schemas.microsoft.com/office/spreadsheetml/2009/9/main" objectType="Button" lockText="1"/>
</file>

<file path=xl/ctrlProps/ctrlProps944.xml><?xml version="1.0" encoding="utf-8"?>
<formControlPr xmlns="http://schemas.microsoft.com/office/spreadsheetml/2009/9/main" objectType="Button" lockText="1"/>
</file>

<file path=xl/ctrlProps/ctrlProps95.xml><?xml version="1.0" encoding="utf-8"?>
<formControlPr xmlns="http://schemas.microsoft.com/office/spreadsheetml/2009/9/main" objectType="Button" lockText="1"/>
</file>

<file path=xl/ctrlProps/ctrlProps96.xml><?xml version="1.0" encoding="utf-8"?>
<formControlPr xmlns="http://schemas.microsoft.com/office/spreadsheetml/2009/9/main" objectType="Button" lockText="1"/>
</file>

<file path=xl/ctrlProps/ctrlProps97.xml><?xml version="1.0" encoding="utf-8"?>
<formControlPr xmlns="http://schemas.microsoft.com/office/spreadsheetml/2009/9/main" objectType="Button" lockText="1"/>
</file>

<file path=xl/ctrlProps/ctrlProps98.xml><?xml version="1.0" encoding="utf-8"?>
<formControlPr xmlns="http://schemas.microsoft.com/office/spreadsheetml/2009/9/main" objectType="Button" lockText="1"/>
</file>

<file path=xl/ctrlProps/ctrlProps9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01" name="Button 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02" name="Button 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03" name="Button 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04" name="Button 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05" name="Button 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06" name="Button 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07" name="Button 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08" name="Button 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09" name="Button 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10" name="Button 1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11" name="Button 1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12" name="Button 1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13" name="Button 1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14" name="Button 1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15" name="Button 1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16" name="Button 1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17" name="Button 1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18" name="Button 1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19" name="Button 1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20" name="Button 2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21" name="Button 2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22" name="Button 2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23" name="Button 2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24" name="Button 2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25" name="Button 2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26" name="Button 2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27" name="Button 2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28" name="Button 2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29" name="Button 2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30" name="Button 3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31" name="Button 3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32" name="Button 3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33" name="Button 3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34" name="Button 3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35" name="Button 3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36" name="Button 3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37" name="Button 3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38" name="Button 3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39" name="Button 3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40" name="Button 4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41" name="Button 4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42" name="Button 4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43" name="Button 4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44" name="Button 4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45" name="Button 4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46" name="Button 4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47" name="Button 4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48" name="Button 4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49" name="Button 4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50" name="Button 5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51" name="Button 5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52" name="Button 5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53" name="Button 5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54" name="Button 5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55" name="Button 5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56" name="Button 5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57" name="Button 5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58" name="Button 5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59" name="Button 5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60" name="Button 6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61" name="Button 6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62" name="Button 6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63" name="Button 6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64" name="Button 6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65" name="Button 6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66" name="Button 6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67" name="Button 6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68" name="Button 6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69" name="Button 6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70" name="Button 7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71" name="Button 7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72" name="Button 7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73" name="Button 7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74" name="Button 7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75" name="Button 7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76" name="Button 7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77" name="Button 7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78" name="Button 7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79" name="Button 7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80" name="Button 8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81" name="Button 8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82" name="Button 8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83" name="Button 8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84" name="Button 8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85" name="Button 8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86" name="Button 8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87" name="Button 8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88" name="Button 8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89" name="Button 8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90" name="Button 9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91" name="Button 9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92" name="Button 9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93" name="Button 9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94" name="Button 9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95" name="Button 9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96" name="Button 9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97" name="Button 9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98" name="Button 9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99" name="Button 9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00" name="Button 10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01" name="Button 10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02" name="Button 10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03" name="Button 10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04" name="Button 10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05" name="Button 10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06" name="Button 10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07" name="Button 10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08" name="Button 10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09" name="Button 10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10" name="Button 11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11" name="Button 11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12" name="Button 11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13" name="Button 11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14" name="Button 11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15" name="Button 11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16" name="Button 11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17" name="Button 11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18" name="Button 11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19" name="Button 11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20" name="Button 12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21" name="Button 12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22" name="Button 12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23" name="Button 12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24" name="Button 12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25" name="Button 12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26" name="Button 12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27" name="Button 12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28" name="Button 12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29" name="Button 12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30" name="Button 13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31" name="Button 13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32" name="Button 13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33" name="Button 13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34" name="Button 13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35" name="Button 13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36" name="Button 13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37" name="Button 13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38" name="Button 13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39" name="Button 13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40" name="Button 14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41" name="Button 14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42" name="Button 14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43" name="Button 14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44" name="Button 14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45" name="Button 14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46" name="Button 14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47" name="Button 14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48" name="Button 14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49" name="Button 14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50" name="Button 15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51" name="Button 15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52" name="Button 15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53" name="Button 15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54" name="Button 15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55" name="Button 15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56" name="Button 15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57" name="Button 15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58" name="Button 15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59" name="Button 15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60" name="Button 16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61" name="Button 16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62" name="Button 16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63" name="Button 16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64" name="Button 16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65" name="Button 16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66" name="Button 16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67" name="Button 16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68" name="Button 16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69" name="Button 16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70" name="Button 17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71" name="Button 17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72" name="Button 17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73" name="Button 17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74" name="Button 17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75" name="Button 17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76" name="Button 17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77" name="Button 17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78" name="Button 17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79" name="Button 17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80" name="Button 18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81" name="Button 18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82" name="Button 18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83" name="Button 18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84" name="Button 18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85" name="Button 18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86" name="Button 18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87" name="Button 18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88" name="Button 18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89" name="Button 18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90" name="Button 19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91" name="Button 19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92" name="Button 19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93" name="Button 19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94" name="Button 19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95" name="Button 19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96" name="Button 19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97" name="Button 19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98" name="Button 19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99" name="Button 19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00" name="Button 20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01" name="Button 20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02" name="Button 20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03" name="Button 20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04" name="Button 20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05" name="Button 20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06" name="Button 20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07" name="Button 20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08" name="Button 20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09" name="Button 20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10" name="Button 21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11" name="Button 211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12" name="Button 21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13" name="Button 21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14" name="Button 214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15" name="Button 21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16" name="Button 21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17" name="Button 217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18" name="Button 21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19" name="Button 21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20" name="Button 220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21" name="Button 22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22" name="Button 22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23" name="Button 223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24" name="Button 224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25" name="Button 225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26" name="Button 226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27" name="Button 22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28" name="Button 22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29" name="Button 229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30" name="Button 230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31" name="Button 231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32" name="Button 232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33" name="Button 23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34" name="Button 23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35" name="Button 235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36" name="Button 236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37" name="Button 237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38" name="Button 238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39" name="Button 23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40" name="Button 24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41" name="Button 241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42" name="Button 24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43" name="Button 24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44" name="Button 244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45" name="Button 24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46" name="Button 24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47" name="Button 247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48" name="Button 24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49" name="Button 24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50" name="Button 250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51" name="Button 25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52" name="Button 25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53" name="Button 253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54" name="Button 254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55" name="Button 255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56" name="Button 256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57" name="Button 25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58" name="Button 25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59" name="Button 259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60" name="Button 260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61" name="Button 261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62" name="Button 262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63" name="Button 26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64" name="Button 26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65" name="Button 265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66" name="Button 266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67" name="Button 267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68" name="Button 268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69" name="Button 26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70" name="Button 27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71" name="Button 271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72" name="Button 27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73" name="Button 27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74" name="Button 274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75" name="Button 27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76" name="Button 27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77" name="Button 277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78" name="Button 27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79" name="Button 27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80" name="Button 280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81" name="Button 28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82" name="Button 28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83" name="Button 283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84" name="Button 284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85" name="Button 285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86" name="Button 286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87" name="Button 28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88" name="Button 28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89" name="Button 289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90" name="Button 290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91" name="Button 291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92" name="Button 292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93" name="Button 29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94" name="Button 29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95" name="Button 295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96" name="Button 296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97" name="Button 297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298" name="Button 298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99" name="Button 29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00" name="Button 30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01" name="Button 301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02" name="Button 30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03" name="Button 30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04" name="Button 304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05" name="Button 30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06" name="Button 30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07" name="Button 307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08" name="Button 30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09" name="Button 30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10" name="Button 310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11" name="Button 31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12" name="Button 31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13" name="Button 313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14" name="Button 314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15" name="Button 315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16" name="Button 316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17" name="Button 31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18" name="Button 31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19" name="Button 319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20" name="Button 320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21" name="Button 321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22" name="Button 322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23" name="Button 32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24" name="Button 32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25" name="Button 325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26" name="Button 326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27" name="Button 327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28" name="Button 328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29" name="Button 32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30" name="Button 33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31" name="Button 331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32" name="Button 33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33" name="Button 33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34" name="Button 334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35" name="Button 33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36" name="Button 33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37" name="Button 337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38" name="Button 33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39" name="Button 33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40" name="Button 340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41" name="Button 34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42" name="Button 34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43" name="Button 343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44" name="Button 344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45" name="Button 345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46" name="Button 346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47" name="Button 34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48" name="Button 34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49" name="Button 349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50" name="Button 350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51" name="Button 351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52" name="Button 352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53" name="Button 35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54" name="Button 35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55" name="Button 355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56" name="Button 356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57" name="Button 357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58" name="Button 358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59" name="Button 35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60" name="Button 36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61" name="Button 361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62" name="Button 36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63" name="Button 36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64" name="Button 364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65" name="Button 36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66" name="Button 36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67" name="Button 367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68" name="Button 36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69" name="Button 36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70" name="Button 370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71" name="Button 37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72" name="Button 37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73" name="Button 373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74" name="Button 374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75" name="Button 375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76" name="Button 376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77" name="Button 37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78" name="Button 37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79" name="Button 379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80" name="Button 380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81" name="Button 381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82" name="Button 382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83" name="Button 38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84" name="Button 38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85" name="Button 385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86" name="Button 386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87" name="Button 387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88" name="Button 388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89" name="Button 38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90" name="Button 39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91" name="Button 391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92" name="Button 39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93" name="Button 39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94" name="Button 394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95" name="Button 39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96" name="Button 39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397" name="Button 397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98" name="Button 39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99" name="Button 39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00" name="Button 400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01" name="Button 40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02" name="Button 40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03" name="Button 403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04" name="Button 404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05" name="Button 405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06" name="Button 406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07" name="Button 40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08" name="Button 40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09" name="Button 409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10" name="Button 410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11" name="Button 411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12" name="Button 412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13" name="Button 41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14" name="Button 41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15" name="Button 415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16" name="Button 416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17" name="Button 417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18" name="Button 418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19" name="Button 41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20" name="Button 42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21" name="Button 421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22" name="Button 42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23" name="Button 42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24" name="Button 424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25" name="Button 42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26" name="Button 42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27" name="Button 427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28" name="Button 42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29" name="Button 42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30" name="Button 430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31" name="Button 43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32" name="Button 43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33" name="Button 433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34" name="Button 434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35" name="Button 435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36" name="Button 436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37" name="Button 43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38" name="Button 43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39" name="Button 439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40" name="Button 440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41" name="Button 441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42" name="Button 442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43" name="Button 44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44" name="Button 44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45" name="Button 445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46" name="Button 446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47" name="Button 447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48" name="Button 448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49" name="Button 44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50" name="Button 45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51" name="Button 451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52" name="Button 45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53" name="Button 45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54" name="Button 454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55" name="Button 45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56" name="Button 45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57" name="Button 457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58" name="Button 45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59" name="Button 45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60" name="Button 460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61" name="Button 46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62" name="Button 46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63" name="Button 463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64" name="Button 464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65" name="Button 465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66" name="Button 466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67" name="Button 46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68" name="Button 46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69" name="Button 469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70" name="Button 470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71" name="Button 471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72" name="Button 472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73" name="Button 47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74" name="Button 47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75" name="Button 475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76" name="Button 476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77" name="Button 477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78" name="Button 478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79" name="Button 47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80" name="Button 48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81" name="Button 481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82" name="Button 48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83" name="Button 48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84" name="Button 484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85" name="Button 48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86" name="Button 48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87" name="Button 487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88" name="Button 48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89" name="Button 48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90" name="Button 490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91" name="Button 49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92" name="Button 49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93" name="Button 493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94" name="Button 494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95" name="Button 495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96" name="Button 496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97" name="Button 49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98" name="Button 49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499" name="Button 499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00" name="Button 500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01" name="Button 501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02" name="Button 502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03" name="Button 50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04" name="Button 50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05" name="Button 505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06" name="Button 506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07" name="Button 507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08" name="Button 508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09" name="Button 50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10" name="Button 51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11" name="Button 511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12" name="Button 51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13" name="Button 51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14" name="Button 514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15" name="Button 51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16" name="Button 51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17" name="Button 517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18" name="Button 51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19" name="Button 51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20" name="Button 520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21" name="Button 52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22" name="Button 52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23" name="Button 523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24" name="Button 524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25" name="Button 525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26" name="Button 526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27" name="Button 52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28" name="Button 52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29" name="Button 529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30" name="Button 530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31" name="Button 531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32" name="Button 532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33" name="Button 53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34" name="Button 53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35" name="Button 535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36" name="Button 536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37" name="Button 537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38" name="Button 538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39" name="Button 53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40" name="Button 54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41" name="Button 541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42" name="Button 54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43" name="Button 54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44" name="Button 544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45" name="Button 54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46" name="Button 54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47" name="Button 547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48" name="Button 54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49" name="Button 54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50" name="Button 550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51" name="Button 55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52" name="Button 55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53" name="Button 553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54" name="Button 554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55" name="Button 555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56" name="Button 556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57" name="Button 55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58" name="Button 55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59" name="Button 559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60" name="Button 560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61" name="Button 561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62" name="Button 562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63" name="Button 56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64" name="Button 56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65" name="Button 565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66" name="Button 566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67" name="Button 567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68" name="Button 568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69" name="Button 56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70" name="Button 57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71" name="Button 571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72" name="Button 57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73" name="Button 57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74" name="Button 574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75" name="Button 57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76" name="Button 57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77" name="Button 577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78" name="Button 57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79" name="Button 57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80" name="Button 580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81" name="Button 58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82" name="Button 58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83" name="Button 583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84" name="Button 584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85" name="Button 585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86" name="Button 586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87" name="Button 58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88" name="Button 58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89" name="Button 589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90" name="Button 590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91" name="Button 591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92" name="Button 592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93" name="Button 59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94" name="Button 59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95" name="Button 595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96" name="Button 596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97" name="Button 597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598" name="Button 598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99" name="Button 59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00" name="Button 60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01" name="Button 601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02" name="Button 60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03" name="Button 60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04" name="Button 604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05" name="Button 60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06" name="Button 60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07" name="Button 607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08" name="Button 60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09" name="Button 60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10" name="Button 610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11" name="Button 61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12" name="Button 61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13" name="Button 613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14" name="Button 614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15" name="Button 615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16" name="Button 616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17" name="Button 61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18" name="Button 61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19" name="Button 619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20" name="Button 620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21" name="Button 621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22" name="Button 622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23" name="Button 62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24" name="Button 62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25" name="Button 625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26" name="Button 626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27" name="Button 627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28" name="Button 628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29" name="Button 62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30" name="Button 63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31" name="Button 631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32" name="Button 63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33" name="Button 63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34" name="Button 634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35" name="Button 63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36" name="Button 63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37" name="Button 637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38" name="Button 63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39" name="Button 63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40" name="Button 640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41" name="Button 64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42" name="Button 64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43" name="Button 643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44" name="Button 644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45" name="Button 645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46" name="Button 646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47" name="Button 64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48" name="Button 64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49" name="Button 649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50" name="Button 650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51" name="Button 651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52" name="Button 652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53" name="Button 65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54" name="Button 65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55" name="Button 655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56" name="Button 656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57" name="Button 657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58" name="Button 658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59" name="Button 65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60" name="Button 66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61" name="Button 661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62" name="Button 66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63" name="Button 66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64" name="Button 664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65" name="Button 66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66" name="Button 66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67" name="Button 667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68" name="Button 66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69" name="Button 66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70" name="Button 670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71" name="Button 67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72" name="Button 67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73" name="Button 673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74" name="Button 674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75" name="Button 675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76" name="Button 676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77" name="Button 67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78" name="Button 67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79" name="Button 679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80" name="Button 680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81" name="Button 681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82" name="Button 682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83" name="Button 68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84" name="Button 68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85" name="Button 685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86" name="Button 686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87" name="Button 687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88" name="Button 688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89" name="Button 68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90" name="Button 69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91" name="Button 691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92" name="Button 69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93" name="Button 69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94" name="Button 694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95" name="Button 69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96" name="Button 69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697" name="Button 697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98" name="Button 69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99" name="Button 69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00" name="Button 700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01" name="Button 70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02" name="Button 70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03" name="Button 703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04" name="Button 704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05" name="Button 705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06" name="Button 706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07" name="Button 70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08" name="Button 70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09" name="Button 709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10" name="Button 710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11" name="Button 711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12" name="Button 712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13" name="Button 71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14" name="Button 71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15" name="Button 715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16" name="Button 716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17" name="Button 717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18" name="Button 718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19" name="Button 71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20" name="Button 72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21" name="Button 721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22" name="Button 72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23" name="Button 72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24" name="Button 724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25" name="Button 72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26" name="Button 72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27" name="Button 727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28" name="Button 72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29" name="Button 72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30" name="Button 730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31" name="Button 73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32" name="Button 73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33" name="Button 733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34" name="Button 734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35" name="Button 735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36" name="Button 736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37" name="Button 73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38" name="Button 73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39" name="Button 739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40" name="Button 740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41" name="Button 741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42" name="Button 742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43" name="Button 74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44" name="Button 74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45" name="Button 745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46" name="Button 746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47" name="Button 747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48" name="Button 748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49" name="Button 74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50" name="Button 75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51" name="Button 751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52" name="Button 75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53" name="Button 75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54" name="Button 754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55" name="Button 75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56" name="Button 75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57" name="Button 757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58" name="Button 75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59" name="Button 75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60" name="Button 760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61" name="Button 76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62" name="Button 76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63" name="Button 763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64" name="Button 764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65" name="Button 765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66" name="Button 766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67" name="Button 76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68" name="Button 76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69" name="Button 769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70" name="Button 770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71" name="Button 771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72" name="Button 772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73" name="Button 77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74" name="Button 77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75" name="Button 775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76" name="Button 776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77" name="Button 777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78" name="Button 778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79" name="Button 77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80" name="Button 78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81" name="Button 781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82" name="Button 78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83" name="Button 78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84" name="Button 784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85" name="Button 78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86" name="Button 78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87" name="Button 787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88" name="Button 78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89" name="Button 78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90" name="Button 790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91" name="Button 79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92" name="Button 79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93" name="Button 793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94" name="Button 794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95" name="Button 795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96" name="Button 796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97" name="Button 79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98" name="Button 79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799" name="Button 799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00" name="Button 800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01" name="Button 801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02" name="Button 802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03" name="Button 80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04" name="Button 80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05" name="Button 805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06" name="Button 806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07" name="Button 807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08" name="Button 808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09" name="Button 80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10" name="Button 81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11" name="Button 811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12" name="Button 81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13" name="Button 81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14" name="Button 814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15" name="Button 81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16" name="Button 81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17" name="Button 817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18" name="Button 81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19" name="Button 81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20" name="Button 820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21" name="Button 82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22" name="Button 82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23" name="Button 823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24" name="Button 824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25" name="Button 825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26" name="Button 826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27" name="Button 82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28" name="Button 82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29" name="Button 829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30" name="Button 830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31" name="Button 831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32" name="Button 832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33" name="Button 83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34" name="Button 83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35" name="Button 835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36" name="Button 836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37" name="Button 837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38" name="Button 838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39" name="Button 83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40" name="Button 84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41" name="Button 841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42" name="Button 84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43" name="Button 84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44" name="Button 844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45" name="Button 84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46" name="Button 84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47" name="Button 847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48" name="Button 84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49" name="Button 84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50" name="Button 850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51" name="Button 85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52" name="Button 85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53" name="Button 853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54" name="Button 854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55" name="Button 855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56" name="Button 856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57" name="Button 85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58" name="Button 85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59" name="Button 859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60" name="Button 860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61" name="Button 861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62" name="Button 862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63" name="Button 86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64" name="Button 86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65" name="Button 865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66" name="Button 866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67" name="Button 867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68" name="Button 868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69" name="Button 86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70" name="Button 87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71" name="Button 871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72" name="Button 87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73" name="Button 87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74" name="Button 874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75" name="Button 87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76" name="Button 87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77" name="Button 877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78" name="Button 87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79" name="Button 87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80" name="Button 880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81" name="Button 88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82" name="Button 88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83" name="Button 883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84" name="Button 884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85" name="Button 885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86" name="Button 886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87" name="Button 88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88" name="Button 88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89" name="Button 889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90" name="Button 890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91" name="Button 891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92" name="Button 892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93" name="Button 89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94" name="Button 89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95" name="Button 895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96" name="Button 896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97" name="Button 897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898" name="Button 898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99" name="Button 89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00" name="Button 90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901" name="Button 901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02" name="Button 90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03" name="Button 90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904" name="Button 904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05" name="Button 90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06" name="Button 90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907" name="Button 907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08" name="Button 90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09" name="Button 90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910" name="Button 910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11" name="Button 91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12" name="Button 91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913" name="Button 913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14" name="Button 914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15" name="Button 915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916" name="Button 916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17" name="Button 917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18" name="Button 918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919" name="Button 919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20" name="Button 920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21" name="Button 921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922" name="Button 922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23" name="Button 92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24" name="Button 92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925" name="Button 925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26" name="Button 926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27" name="Button 927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928" name="Button 928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29" name="Button 929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30" name="Button 930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931" name="Button 931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32" name="Button 93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33" name="Button 93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934" name="Button 934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35" name="Button 935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36" name="Button 936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937" name="Button 937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38" name="Button 93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39" name="Button 93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940" name="Button 940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41" name="Button 941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42" name="Button 942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19800</xdr:colOff>
          <xdr:row>1</xdr:row>
          <xdr:rowOff>152640</xdr:rowOff>
        </xdr:from>
        <xdr:to>
          <xdr:col>57</xdr:col>
          <xdr:colOff>-400680</xdr:colOff>
          <xdr:row>4</xdr:row>
          <xdr:rowOff>10080</xdr:rowOff>
        </xdr:to>
        <xdr:sp>
          <xdr:nvSpPr>
            <xdr:cNvPr id="1943" name="Button 943" descr="New Mon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Month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:/Power/Position/DPR/Master%20DPR%20Rollcredi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Deals"/>
      <sheetName val="Check"/>
      <sheetName val="NSW"/>
      <sheetName val="VIC"/>
      <sheetName val="QSLD"/>
      <sheetName val="S.AU"/>
      <sheetName val="SNWY"/>
      <sheetName val="USD rpt"/>
      <sheetName val="Other"/>
      <sheetName val="EXTRA3"/>
      <sheetName val="EXTRA4"/>
      <sheetName val="EXTRA5"/>
      <sheetName val="Credit Reserve"/>
      <sheetName val="Orig Sched"/>
      <sheetName val="Daily Macro"/>
      <sheetName val="MTD Macro"/>
      <sheetName val="YTD Macro"/>
      <sheetName val="Liquidation GOTO"/>
      <sheetName val="Link Macro"/>
    </sheetNames>
    <sheetDataSet>
      <sheetData sheetId="0">
        <row r="13">
          <cell r="C13">
            <v>85943</v>
          </cell>
        </row>
        <row r="13">
          <cell r="E13">
            <v>13600</v>
          </cell>
        </row>
        <row r="13">
          <cell r="G13">
            <v>-19347</v>
          </cell>
        </row>
        <row r="13">
          <cell r="I13">
            <v>-16871</v>
          </cell>
        </row>
        <row r="13">
          <cell r="K13">
            <v>0</v>
          </cell>
        </row>
        <row r="29">
          <cell r="C29">
            <v>63393.6095809099</v>
          </cell>
        </row>
        <row r="29">
          <cell r="E29">
            <v>-171066.862633353</v>
          </cell>
        </row>
        <row r="29">
          <cell r="G29">
            <v>0</v>
          </cell>
        </row>
        <row r="29">
          <cell r="I29">
            <v>186263.853324152</v>
          </cell>
        </row>
        <row r="29">
          <cell r="K29">
            <v>-71139.0786129322</v>
          </cell>
        </row>
        <row r="35">
          <cell r="C35">
            <v>3243.84783362396</v>
          </cell>
        </row>
        <row r="35">
          <cell r="E35">
            <v>-976795.383617632</v>
          </cell>
        </row>
        <row r="35">
          <cell r="G35">
            <v>-141944.717721118</v>
          </cell>
        </row>
        <row r="35">
          <cell r="I35">
            <v>3360534.81822112</v>
          </cell>
        </row>
        <row r="35">
          <cell r="K35">
            <v>466839.7</v>
          </cell>
        </row>
        <row r="35">
          <cell r="M35">
            <v>701623</v>
          </cell>
        </row>
        <row r="39">
          <cell r="C39">
            <v>0</v>
          </cell>
        </row>
        <row r="39">
          <cell r="E39">
            <v>0</v>
          </cell>
        </row>
        <row r="39">
          <cell r="G39">
            <v>0</v>
          </cell>
        </row>
        <row r="39">
          <cell r="I39">
            <v>0</v>
          </cell>
        </row>
        <row r="39">
          <cell r="K39">
            <v>0</v>
          </cell>
        </row>
        <row r="41">
          <cell r="C41">
            <v>20810.4047428049</v>
          </cell>
        </row>
        <row r="41">
          <cell r="E41">
            <v>87501.1342817131</v>
          </cell>
        </row>
        <row r="41">
          <cell r="G41">
            <v>-75458.9003270973</v>
          </cell>
        </row>
        <row r="41">
          <cell r="I41">
            <v>-265</v>
          </cell>
        </row>
        <row r="41">
          <cell r="K41">
            <v>0</v>
          </cell>
        </row>
        <row r="41">
          <cell r="M41">
            <v>0</v>
          </cell>
        </row>
        <row r="42">
          <cell r="C42">
            <v>107255.972449349</v>
          </cell>
        </row>
        <row r="42">
          <cell r="E42">
            <v>189069.181616091</v>
          </cell>
        </row>
        <row r="42">
          <cell r="G42">
            <v>-12821.3445927227</v>
          </cell>
        </row>
        <row r="42">
          <cell r="I42">
            <v>-10368.8205025</v>
          </cell>
        </row>
        <row r="42">
          <cell r="K42">
            <v>15938</v>
          </cell>
        </row>
        <row r="42">
          <cell r="M42">
            <v>0</v>
          </cell>
        </row>
        <row r="43">
          <cell r="C43">
            <v>0</v>
          </cell>
        </row>
        <row r="43">
          <cell r="E43">
            <v>0</v>
          </cell>
        </row>
        <row r="43">
          <cell r="G43">
            <v>0</v>
          </cell>
        </row>
        <row r="43">
          <cell r="I43">
            <v>0</v>
          </cell>
        </row>
        <row r="43">
          <cell r="K43">
            <v>0</v>
          </cell>
        </row>
        <row r="43">
          <cell r="M43">
            <v>0</v>
          </cell>
        </row>
        <row r="44">
          <cell r="C44">
            <v>0</v>
          </cell>
        </row>
        <row r="44">
          <cell r="E44">
            <v>0</v>
          </cell>
        </row>
        <row r="44">
          <cell r="G44">
            <v>0</v>
          </cell>
        </row>
        <row r="44">
          <cell r="I44">
            <v>0</v>
          </cell>
        </row>
        <row r="44">
          <cell r="K44">
            <v>0</v>
          </cell>
        </row>
        <row r="44">
          <cell r="M44">
            <v>0</v>
          </cell>
        </row>
        <row r="45">
          <cell r="C45">
            <v>-274.087760448456</v>
          </cell>
        </row>
        <row r="45">
          <cell r="E45">
            <v>93.6520074009895</v>
          </cell>
        </row>
        <row r="45">
          <cell r="G45">
            <v>4156.67476892471</v>
          </cell>
        </row>
        <row r="45">
          <cell r="I45">
            <v>0</v>
          </cell>
        </row>
        <row r="45">
          <cell r="K45">
            <v>0</v>
          </cell>
        </row>
        <row r="45">
          <cell r="M45">
            <v>0</v>
          </cell>
        </row>
        <row r="46">
          <cell r="C46">
            <v>-21281.2139282227</v>
          </cell>
        </row>
        <row r="46">
          <cell r="E46">
            <v>30343.3275146484</v>
          </cell>
        </row>
        <row r="46">
          <cell r="G46">
            <v>150554.687744141</v>
          </cell>
        </row>
        <row r="46">
          <cell r="I46">
            <v>0</v>
          </cell>
        </row>
        <row r="46">
          <cell r="K46">
            <v>0</v>
          </cell>
        </row>
        <row r="46">
          <cell r="M46">
            <v>0</v>
          </cell>
        </row>
        <row r="47">
          <cell r="C47">
            <v>27728.340057373</v>
          </cell>
        </row>
        <row r="47">
          <cell r="E47">
            <v>-90681.2780151367</v>
          </cell>
        </row>
        <row r="47">
          <cell r="G47">
            <v>-103353.785983086</v>
          </cell>
        </row>
        <row r="47">
          <cell r="I47">
            <v>-1226149</v>
          </cell>
        </row>
        <row r="47">
          <cell r="K47">
            <v>-4984</v>
          </cell>
        </row>
        <row r="47">
          <cell r="M47">
            <v>0</v>
          </cell>
        </row>
        <row r="48">
          <cell r="C48">
            <v>0</v>
          </cell>
        </row>
        <row r="48">
          <cell r="E48">
            <v>0</v>
          </cell>
        </row>
        <row r="48">
          <cell r="G48">
            <v>0</v>
          </cell>
        </row>
        <row r="48">
          <cell r="I48">
            <v>0</v>
          </cell>
        </row>
        <row r="48">
          <cell r="K48">
            <v>0</v>
          </cell>
        </row>
        <row r="48">
          <cell r="M48">
            <v>0</v>
          </cell>
        </row>
        <row r="49">
          <cell r="C49">
            <v>0</v>
          </cell>
        </row>
        <row r="49">
          <cell r="E49">
            <v>0</v>
          </cell>
        </row>
        <row r="49">
          <cell r="G49">
            <v>0</v>
          </cell>
        </row>
        <row r="49">
          <cell r="I49">
            <v>0</v>
          </cell>
        </row>
        <row r="49">
          <cell r="K49">
            <v>0</v>
          </cell>
        </row>
        <row r="49">
          <cell r="M49">
            <v>0</v>
          </cell>
        </row>
        <row r="50">
          <cell r="C50">
            <v>-1089</v>
          </cell>
        </row>
        <row r="50">
          <cell r="E50">
            <v>-6842.25</v>
          </cell>
        </row>
        <row r="50">
          <cell r="G50">
            <v>0</v>
          </cell>
        </row>
        <row r="50">
          <cell r="I50">
            <v>0</v>
          </cell>
        </row>
        <row r="50">
          <cell r="K50">
            <v>0</v>
          </cell>
        </row>
        <row r="50">
          <cell r="M50">
            <v>0</v>
          </cell>
        </row>
        <row r="51">
          <cell r="C51">
            <v>0</v>
          </cell>
        </row>
        <row r="51">
          <cell r="E51">
            <v>0</v>
          </cell>
        </row>
        <row r="51">
          <cell r="G51">
            <v>0</v>
          </cell>
        </row>
        <row r="51">
          <cell r="I51">
            <v>-14</v>
          </cell>
        </row>
        <row r="51">
          <cell r="K51">
            <v>0</v>
          </cell>
        </row>
        <row r="51">
          <cell r="M51">
            <v>0</v>
          </cell>
        </row>
        <row r="53">
          <cell r="C53">
            <v>15000</v>
          </cell>
        </row>
        <row r="53">
          <cell r="E53">
            <v>0</v>
          </cell>
        </row>
        <row r="53">
          <cell r="G53">
            <v>0</v>
          </cell>
        </row>
        <row r="53">
          <cell r="I53">
            <v>31000</v>
          </cell>
        </row>
        <row r="53">
          <cell r="K53">
            <v>2000</v>
          </cell>
        </row>
        <row r="53">
          <cell r="M53">
            <v>0</v>
          </cell>
        </row>
        <row r="54">
          <cell r="C54">
            <v>-86058</v>
          </cell>
        </row>
        <row r="54">
          <cell r="E54">
            <v>89888</v>
          </cell>
        </row>
        <row r="54">
          <cell r="G54">
            <v>34676</v>
          </cell>
        </row>
        <row r="54">
          <cell r="I54">
            <v>432082.5</v>
          </cell>
        </row>
        <row r="54">
          <cell r="K54">
            <v>-7948</v>
          </cell>
        </row>
        <row r="54">
          <cell r="M54">
            <v>0</v>
          </cell>
        </row>
        <row r="55">
          <cell r="C55">
            <v>0</v>
          </cell>
        </row>
        <row r="55">
          <cell r="E55">
            <v>0</v>
          </cell>
        </row>
        <row r="55">
          <cell r="G55">
            <v>0</v>
          </cell>
        </row>
        <row r="55">
          <cell r="I55">
            <v>0</v>
          </cell>
        </row>
        <row r="55">
          <cell r="K55">
            <v>0</v>
          </cell>
        </row>
        <row r="55">
          <cell r="M55">
            <v>0</v>
          </cell>
        </row>
        <row r="56">
          <cell r="C56">
            <v>3977.19769057377</v>
          </cell>
        </row>
        <row r="56">
          <cell r="E56">
            <v>-9497.44934171119</v>
          </cell>
        </row>
        <row r="56">
          <cell r="G56">
            <v>-3315.8889514835</v>
          </cell>
        </row>
        <row r="56">
          <cell r="I56">
            <v>149.09799965829</v>
          </cell>
        </row>
        <row r="56">
          <cell r="K56">
            <v>0</v>
          </cell>
        </row>
        <row r="56">
          <cell r="M56">
            <v>0</v>
          </cell>
        </row>
        <row r="66">
          <cell r="C66">
            <v>151791.84624675</v>
          </cell>
        </row>
        <row r="66">
          <cell r="E66">
            <v>-886749.06730581</v>
          </cell>
        </row>
        <row r="66">
          <cell r="G66">
            <v>172185.420951574</v>
          </cell>
        </row>
        <row r="66">
          <cell r="I66">
            <v>3849765.98088691</v>
          </cell>
        </row>
        <row r="66">
          <cell r="K66">
            <v>458881.7</v>
          </cell>
        </row>
        <row r="66">
          <cell r="M66">
            <v>701623</v>
          </cell>
        </row>
        <row r="80">
          <cell r="C80">
            <v>0</v>
          </cell>
        </row>
        <row r="80">
          <cell r="E80">
            <v>0</v>
          </cell>
        </row>
        <row r="80">
          <cell r="G80">
            <v>0</v>
          </cell>
        </row>
        <row r="80">
          <cell r="I80">
            <v>0</v>
          </cell>
        </row>
        <row r="80">
          <cell r="K80">
            <v>0</v>
          </cell>
        </row>
        <row r="80">
          <cell r="M80">
            <v>0</v>
          </cell>
        </row>
        <row r="82">
          <cell r="C82">
            <v>6499.99578857422</v>
          </cell>
        </row>
        <row r="82">
          <cell r="E82">
            <v>0</v>
          </cell>
        </row>
        <row r="82">
          <cell r="G82">
            <v>-75458.9003270973</v>
          </cell>
        </row>
        <row r="82">
          <cell r="I82">
            <v>0</v>
          </cell>
        </row>
        <row r="82">
          <cell r="K82">
            <v>0</v>
          </cell>
        </row>
        <row r="82">
          <cell r="M82">
            <v>0</v>
          </cell>
        </row>
        <row r="83">
          <cell r="C83">
            <v>11250.0001831055</v>
          </cell>
        </row>
        <row r="83">
          <cell r="E83">
            <v>0</v>
          </cell>
        </row>
        <row r="83">
          <cell r="G83">
            <v>-74863.6800941883</v>
          </cell>
        </row>
        <row r="83">
          <cell r="I83">
            <v>0</v>
          </cell>
        </row>
        <row r="83">
          <cell r="K83">
            <v>0</v>
          </cell>
        </row>
        <row r="83">
          <cell r="M83">
            <v>0</v>
          </cell>
        </row>
        <row r="84">
          <cell r="C84">
            <v>0</v>
          </cell>
        </row>
        <row r="84">
          <cell r="E84">
            <v>0</v>
          </cell>
        </row>
        <row r="84">
          <cell r="G84">
            <v>0</v>
          </cell>
        </row>
        <row r="84">
          <cell r="I84">
            <v>0</v>
          </cell>
        </row>
        <row r="84">
          <cell r="K84">
            <v>0</v>
          </cell>
        </row>
        <row r="84">
          <cell r="M84">
            <v>0</v>
          </cell>
        </row>
        <row r="85">
          <cell r="C85">
            <v>0</v>
          </cell>
        </row>
        <row r="85">
          <cell r="E85">
            <v>0</v>
          </cell>
        </row>
        <row r="85">
          <cell r="G85">
            <v>0</v>
          </cell>
        </row>
        <row r="85">
          <cell r="I85">
            <v>0</v>
          </cell>
        </row>
        <row r="85">
          <cell r="K85">
            <v>0</v>
          </cell>
        </row>
        <row r="85">
          <cell r="M85">
            <v>0</v>
          </cell>
        </row>
        <row r="86">
          <cell r="C86">
            <v>0</v>
          </cell>
        </row>
        <row r="86">
          <cell r="E86">
            <v>0</v>
          </cell>
        </row>
        <row r="86">
          <cell r="G86">
            <v>3948.89306640625</v>
          </cell>
        </row>
        <row r="86">
          <cell r="I86">
            <v>0</v>
          </cell>
        </row>
        <row r="86">
          <cell r="K86">
            <v>0</v>
          </cell>
        </row>
        <row r="86">
          <cell r="M86">
            <v>0</v>
          </cell>
        </row>
        <row r="87">
          <cell r="C87">
            <v>-1628.31857299805</v>
          </cell>
        </row>
        <row r="87">
          <cell r="E87">
            <v>1637.75207519531</v>
          </cell>
        </row>
        <row r="87">
          <cell r="G87">
            <v>90134.57421875</v>
          </cell>
        </row>
        <row r="87">
          <cell r="I87">
            <v>0</v>
          </cell>
        </row>
        <row r="87">
          <cell r="K87">
            <v>0</v>
          </cell>
        </row>
        <row r="87">
          <cell r="M87">
            <v>0</v>
          </cell>
        </row>
        <row r="88">
          <cell r="C88">
            <v>1591.64929199219</v>
          </cell>
        </row>
        <row r="88">
          <cell r="E88">
            <v>-4495.97894287109</v>
          </cell>
        </row>
        <row r="88">
          <cell r="G88">
            <v>-4565.10660171509</v>
          </cell>
        </row>
        <row r="88">
          <cell r="I88">
            <v>-57209</v>
          </cell>
        </row>
        <row r="88">
          <cell r="K88">
            <v>-211</v>
          </cell>
        </row>
        <row r="88">
          <cell r="M88">
            <v>0</v>
          </cell>
        </row>
        <row r="89">
          <cell r="C89">
            <v>0</v>
          </cell>
        </row>
        <row r="89">
          <cell r="E89">
            <v>0</v>
          </cell>
        </row>
        <row r="89">
          <cell r="G89">
            <v>0</v>
          </cell>
        </row>
        <row r="89">
          <cell r="I89">
            <v>0</v>
          </cell>
        </row>
        <row r="89">
          <cell r="K89">
            <v>0</v>
          </cell>
        </row>
        <row r="89">
          <cell r="M89">
            <v>0</v>
          </cell>
        </row>
        <row r="90">
          <cell r="C90">
            <v>-45</v>
          </cell>
        </row>
        <row r="90">
          <cell r="E90">
            <v>0</v>
          </cell>
        </row>
        <row r="90">
          <cell r="G90">
            <v>0</v>
          </cell>
        </row>
        <row r="90">
          <cell r="I90">
            <v>0</v>
          </cell>
        </row>
        <row r="90">
          <cell r="K90">
            <v>0</v>
          </cell>
        </row>
        <row r="90">
          <cell r="M90">
            <v>0</v>
          </cell>
        </row>
        <row r="91">
          <cell r="C91">
            <v>0</v>
          </cell>
        </row>
        <row r="91">
          <cell r="E91">
            <v>0</v>
          </cell>
        </row>
        <row r="91">
          <cell r="G91">
            <v>0</v>
          </cell>
        </row>
        <row r="91">
          <cell r="I91">
            <v>0</v>
          </cell>
        </row>
        <row r="91">
          <cell r="K91">
            <v>0</v>
          </cell>
        </row>
        <row r="91">
          <cell r="M91">
            <v>0</v>
          </cell>
        </row>
        <row r="93">
          <cell r="C93">
            <v>0</v>
          </cell>
        </row>
        <row r="93">
          <cell r="E93">
            <v>0</v>
          </cell>
        </row>
        <row r="93">
          <cell r="G93">
            <v>0</v>
          </cell>
        </row>
        <row r="93">
          <cell r="I93">
            <v>0</v>
          </cell>
        </row>
        <row r="93">
          <cell r="K93">
            <v>0</v>
          </cell>
        </row>
        <row r="93">
          <cell r="M93">
            <v>0</v>
          </cell>
        </row>
        <row r="94">
          <cell r="C94">
            <v>1339</v>
          </cell>
        </row>
        <row r="94">
          <cell r="E94">
            <v>-2523</v>
          </cell>
        </row>
        <row r="94">
          <cell r="G94">
            <v>-53313</v>
          </cell>
        </row>
        <row r="94">
          <cell r="I94">
            <v>-9257</v>
          </cell>
        </row>
        <row r="94">
          <cell r="K94">
            <v>265</v>
          </cell>
        </row>
        <row r="94">
          <cell r="M94">
            <v>0</v>
          </cell>
        </row>
        <row r="95">
          <cell r="C95">
            <v>0</v>
          </cell>
        </row>
        <row r="95">
          <cell r="E95">
            <v>0</v>
          </cell>
        </row>
        <row r="95">
          <cell r="G95">
            <v>0</v>
          </cell>
        </row>
        <row r="95">
          <cell r="I95">
            <v>0</v>
          </cell>
        </row>
        <row r="95">
          <cell r="K95">
            <v>0</v>
          </cell>
        </row>
        <row r="95">
          <cell r="M95">
            <v>0</v>
          </cell>
        </row>
        <row r="96">
          <cell r="C96">
            <v>123.971375083472</v>
          </cell>
        </row>
        <row r="96">
          <cell r="E96">
            <v>-383.421982923612</v>
          </cell>
        </row>
        <row r="96">
          <cell r="G96">
            <v>1960.12961518765</v>
          </cell>
        </row>
        <row r="96">
          <cell r="I96">
            <v>-0.00321647711098194</v>
          </cell>
        </row>
        <row r="96">
          <cell r="K96">
            <v>0</v>
          </cell>
        </row>
        <row r="96">
          <cell r="M96">
            <v>0</v>
          </cell>
        </row>
        <row r="97">
          <cell r="C97">
            <v>19131.2980657573</v>
          </cell>
        </row>
        <row r="97">
          <cell r="E97">
            <v>-5764.64885059936</v>
          </cell>
        </row>
        <row r="97">
          <cell r="G97">
            <v>-112157.090122657</v>
          </cell>
        </row>
        <row r="97">
          <cell r="I97">
            <v>-66466.0032164771</v>
          </cell>
        </row>
        <row r="97">
          <cell r="K97">
            <v>54</v>
          </cell>
        </row>
        <row r="97">
          <cell r="M97">
            <v>0</v>
          </cell>
        </row>
      </sheetData>
      <sheetData sheetId="1"/>
      <sheetData sheetId="2"/>
      <sheetData sheetId="3">
        <row r="3">
          <cell r="B3" t="str">
            <v>NSW</v>
          </cell>
        </row>
        <row r="16">
          <cell r="D16">
            <v>33775</v>
          </cell>
        </row>
        <row r="19">
          <cell r="I19">
            <v>1315323.6</v>
          </cell>
        </row>
        <row r="21">
          <cell r="I21">
            <v>0</v>
          </cell>
        </row>
        <row r="22">
          <cell r="I22">
            <v>0</v>
          </cell>
        </row>
        <row r="25">
          <cell r="I25">
            <v>0</v>
          </cell>
        </row>
        <row r="26">
          <cell r="I26">
            <v>0</v>
          </cell>
        </row>
        <row r="87">
          <cell r="E87">
            <v>717.745217708405</v>
          </cell>
        </row>
        <row r="88">
          <cell r="E88">
            <v>594.256369165547</v>
          </cell>
        </row>
      </sheetData>
      <sheetData sheetId="4">
        <row r="3">
          <cell r="B3" t="str">
            <v>VIC</v>
          </cell>
        </row>
        <row r="16">
          <cell r="D16">
            <v>1375045</v>
          </cell>
        </row>
        <row r="19">
          <cell r="I19">
            <v>-2676393.86</v>
          </cell>
        </row>
        <row r="21">
          <cell r="I21">
            <v>0</v>
          </cell>
        </row>
        <row r="22">
          <cell r="I22">
            <v>0</v>
          </cell>
        </row>
        <row r="25">
          <cell r="I25">
            <v>0</v>
          </cell>
        </row>
        <row r="26">
          <cell r="I26">
            <v>0</v>
          </cell>
        </row>
        <row r="87">
          <cell r="E87">
            <v>4501.22649136864</v>
          </cell>
        </row>
        <row r="88">
          <cell r="E88">
            <v>-4293.79280319061</v>
          </cell>
        </row>
      </sheetData>
      <sheetData sheetId="5">
        <row r="3">
          <cell r="B3" t="str">
            <v>QLD</v>
          </cell>
        </row>
        <row r="5">
          <cell r="B5">
            <v>36546</v>
          </cell>
        </row>
        <row r="16">
          <cell r="D16">
            <v>507213</v>
          </cell>
        </row>
        <row r="19">
          <cell r="I19">
            <v>-164895.37</v>
          </cell>
        </row>
        <row r="21">
          <cell r="I21">
            <v>0</v>
          </cell>
        </row>
        <row r="22">
          <cell r="I22">
            <v>0</v>
          </cell>
        </row>
        <row r="25">
          <cell r="I25">
            <v>0</v>
          </cell>
        </row>
        <row r="26">
          <cell r="I26">
            <v>0</v>
          </cell>
        </row>
        <row r="44">
          <cell r="O44">
            <v>0</v>
          </cell>
        </row>
        <row r="87">
          <cell r="E87">
            <v>0</v>
          </cell>
        </row>
        <row r="88">
          <cell r="E88">
            <v>1551.86132730742</v>
          </cell>
        </row>
      </sheetData>
      <sheetData sheetId="6">
        <row r="3">
          <cell r="B3" t="str">
            <v>S.A</v>
          </cell>
        </row>
        <row r="16">
          <cell r="D16">
            <v>-544669</v>
          </cell>
        </row>
        <row r="19">
          <cell r="I19">
            <v>-91818.98</v>
          </cell>
        </row>
        <row r="21">
          <cell r="I21">
            <v>0</v>
          </cell>
        </row>
        <row r="22">
          <cell r="I22">
            <v>0</v>
          </cell>
        </row>
        <row r="25">
          <cell r="I25">
            <v>0</v>
          </cell>
        </row>
        <row r="26">
          <cell r="I26">
            <v>0</v>
          </cell>
        </row>
        <row r="44">
          <cell r="O44">
            <v>0</v>
          </cell>
        </row>
        <row r="87">
          <cell r="E87">
            <v>91.1112529933453</v>
          </cell>
        </row>
        <row r="88">
          <cell r="E88">
            <v>50.7260812222958</v>
          </cell>
        </row>
      </sheetData>
      <sheetData sheetId="7">
        <row r="3">
          <cell r="B3" t="str">
            <v>SNWY</v>
          </cell>
        </row>
        <row r="16">
          <cell r="D16">
            <v>6676</v>
          </cell>
        </row>
        <row r="19">
          <cell r="I19">
            <v>-1516898.57</v>
          </cell>
        </row>
        <row r="21">
          <cell r="I21">
            <v>0</v>
          </cell>
        </row>
        <row r="22">
          <cell r="I22">
            <v>0</v>
          </cell>
        </row>
        <row r="25">
          <cell r="I25">
            <v>0</v>
          </cell>
        </row>
        <row r="26">
          <cell r="I26">
            <v>0</v>
          </cell>
        </row>
        <row r="44">
          <cell r="O44">
            <v>0</v>
          </cell>
        </row>
        <row r="87">
          <cell r="E87">
            <v>0</v>
          </cell>
        </row>
        <row r="88">
          <cell r="E88">
            <v>10</v>
          </cell>
        </row>
      </sheetData>
      <sheetData sheetId="8"/>
      <sheetData sheetId="9">
        <row r="16">
          <cell r="D16">
            <v>0</v>
          </cell>
        </row>
        <row r="18">
          <cell r="I18">
            <v>0</v>
          </cell>
        </row>
        <row r="19">
          <cell r="I19">
            <v>0</v>
          </cell>
        </row>
        <row r="21">
          <cell r="I21">
            <v>0</v>
          </cell>
        </row>
        <row r="22">
          <cell r="I22">
            <v>0</v>
          </cell>
        </row>
        <row r="25">
          <cell r="I25">
            <v>0</v>
          </cell>
        </row>
        <row r="26">
          <cell r="I26">
            <v>0</v>
          </cell>
        </row>
        <row r="44">
          <cell r="O44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87">
          <cell r="E87">
            <v>0</v>
          </cell>
        </row>
        <row r="88">
          <cell r="E88">
            <v>0</v>
          </cell>
        </row>
      </sheetData>
      <sheetData sheetId="10">
        <row r="3">
          <cell r="B3" t="str">
            <v>EXTRA3</v>
          </cell>
        </row>
        <row r="16">
          <cell r="D16">
            <v>0</v>
          </cell>
        </row>
        <row r="16">
          <cell r="O16">
            <v>0</v>
          </cell>
        </row>
        <row r="18">
          <cell r="I18">
            <v>0</v>
          </cell>
        </row>
        <row r="19">
          <cell r="I19">
            <v>0</v>
          </cell>
        </row>
        <row r="21">
          <cell r="I21">
            <v>0</v>
          </cell>
        </row>
        <row r="22">
          <cell r="I22">
            <v>0</v>
          </cell>
        </row>
        <row r="24">
          <cell r="D24">
            <v>0</v>
          </cell>
        </row>
        <row r="24">
          <cell r="O24">
            <v>0</v>
          </cell>
        </row>
        <row r="25">
          <cell r="I25">
            <v>0</v>
          </cell>
        </row>
        <row r="26">
          <cell r="I26">
            <v>0</v>
          </cell>
        </row>
        <row r="38">
          <cell r="D38">
            <v>0</v>
          </cell>
        </row>
        <row r="38">
          <cell r="O38">
            <v>0</v>
          </cell>
        </row>
        <row r="44">
          <cell r="O44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76">
          <cell r="E76">
            <v>0</v>
          </cell>
        </row>
        <row r="78">
          <cell r="E78">
            <v>0</v>
          </cell>
        </row>
        <row r="79">
          <cell r="E79">
            <v>0</v>
          </cell>
        </row>
        <row r="82">
          <cell r="E82">
            <v>0</v>
          </cell>
        </row>
        <row r="83">
          <cell r="E83">
            <v>0</v>
          </cell>
        </row>
        <row r="87">
          <cell r="E87">
            <v>0</v>
          </cell>
        </row>
        <row r="88">
          <cell r="E88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103">
          <cell r="E103">
            <v>0</v>
          </cell>
        </row>
        <row r="106">
          <cell r="E106">
            <v>0</v>
          </cell>
        </row>
        <row r="108">
          <cell r="E108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</sheetData>
      <sheetData sheetId="11">
        <row r="3">
          <cell r="B3" t="str">
            <v>EXTRA4</v>
          </cell>
        </row>
        <row r="16">
          <cell r="D16">
            <v>0</v>
          </cell>
        </row>
        <row r="16">
          <cell r="O16">
            <v>0</v>
          </cell>
        </row>
        <row r="18">
          <cell r="I18">
            <v>0</v>
          </cell>
        </row>
        <row r="19">
          <cell r="I19">
            <v>0</v>
          </cell>
        </row>
        <row r="21">
          <cell r="I21">
            <v>0</v>
          </cell>
        </row>
        <row r="22">
          <cell r="I22">
            <v>0</v>
          </cell>
        </row>
        <row r="24">
          <cell r="D24">
            <v>0</v>
          </cell>
        </row>
        <row r="24">
          <cell r="O24">
            <v>0</v>
          </cell>
        </row>
        <row r="25">
          <cell r="I25">
            <v>0</v>
          </cell>
        </row>
        <row r="26">
          <cell r="I26">
            <v>0</v>
          </cell>
        </row>
        <row r="38">
          <cell r="D38">
            <v>0</v>
          </cell>
        </row>
        <row r="38">
          <cell r="O38">
            <v>0</v>
          </cell>
        </row>
        <row r="44">
          <cell r="O44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76">
          <cell r="E76">
            <v>0</v>
          </cell>
        </row>
        <row r="78">
          <cell r="E78">
            <v>0</v>
          </cell>
        </row>
        <row r="79">
          <cell r="E79">
            <v>0</v>
          </cell>
        </row>
        <row r="82">
          <cell r="E82">
            <v>0</v>
          </cell>
        </row>
        <row r="83">
          <cell r="E83">
            <v>0</v>
          </cell>
        </row>
        <row r="87">
          <cell r="E87">
            <v>0</v>
          </cell>
        </row>
        <row r="88">
          <cell r="E88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103">
          <cell r="E103">
            <v>0</v>
          </cell>
        </row>
        <row r="106">
          <cell r="E106">
            <v>0</v>
          </cell>
        </row>
        <row r="108">
          <cell r="E108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</sheetData>
      <sheetData sheetId="12">
        <row r="3">
          <cell r="B3" t="str">
            <v>EXTRA5</v>
          </cell>
        </row>
        <row r="16">
          <cell r="D16">
            <v>0</v>
          </cell>
        </row>
        <row r="16">
          <cell r="O16">
            <v>0</v>
          </cell>
        </row>
        <row r="18">
          <cell r="I18">
            <v>0</v>
          </cell>
        </row>
        <row r="19">
          <cell r="I19">
            <v>0</v>
          </cell>
        </row>
        <row r="21">
          <cell r="I21">
            <v>0</v>
          </cell>
        </row>
        <row r="22">
          <cell r="I22">
            <v>0</v>
          </cell>
        </row>
        <row r="24">
          <cell r="D24">
            <v>0</v>
          </cell>
        </row>
        <row r="24">
          <cell r="O24">
            <v>0</v>
          </cell>
        </row>
        <row r="25">
          <cell r="I25">
            <v>0</v>
          </cell>
        </row>
        <row r="26">
          <cell r="I26">
            <v>0</v>
          </cell>
        </row>
        <row r="38">
          <cell r="D38">
            <v>0</v>
          </cell>
        </row>
        <row r="38">
          <cell r="O38">
            <v>0</v>
          </cell>
        </row>
        <row r="44">
          <cell r="O44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76">
          <cell r="E76">
            <v>0</v>
          </cell>
        </row>
        <row r="78">
          <cell r="E78">
            <v>0</v>
          </cell>
        </row>
        <row r="79">
          <cell r="E79">
            <v>0</v>
          </cell>
        </row>
        <row r="82">
          <cell r="E82">
            <v>0</v>
          </cell>
        </row>
        <row r="83">
          <cell r="E83">
            <v>0</v>
          </cell>
        </row>
        <row r="87">
          <cell r="E87">
            <v>0</v>
          </cell>
        </row>
        <row r="88">
          <cell r="E88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103">
          <cell r="E103">
            <v>0</v>
          </cell>
        </row>
        <row r="106">
          <cell r="E106">
            <v>0</v>
          </cell>
        </row>
        <row r="108">
          <cell r="E108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<Relationship Id="rId7" Type="http://schemas.openxmlformats.org/officeDocument/2006/relationships/ctrlProp" Target="../ctrlProps/ctrlProps6.xml"/><Relationship Id="rId8" Type="http://schemas.openxmlformats.org/officeDocument/2006/relationships/ctrlProp" Target="../ctrlProps/ctrlProps7.xml"/><Relationship Id="rId9" Type="http://schemas.openxmlformats.org/officeDocument/2006/relationships/ctrlProp" Target="../ctrlProps/ctrlProps8.xml"/><Relationship Id="rId10" Type="http://schemas.openxmlformats.org/officeDocument/2006/relationships/ctrlProp" Target="../ctrlProps/ctrlProps9.xml"/><Relationship Id="rId11" Type="http://schemas.openxmlformats.org/officeDocument/2006/relationships/ctrlProp" Target="../ctrlProps/ctrlProps10.xml"/><Relationship Id="rId12" Type="http://schemas.openxmlformats.org/officeDocument/2006/relationships/ctrlProp" Target="../ctrlProps/ctrlProps11.xml"/><Relationship Id="rId13" Type="http://schemas.openxmlformats.org/officeDocument/2006/relationships/ctrlProp" Target="../ctrlProps/ctrlProps12.xml"/><Relationship Id="rId14" Type="http://schemas.openxmlformats.org/officeDocument/2006/relationships/ctrlProp" Target="../ctrlProps/ctrlProps13.xml"/><Relationship Id="rId15" Type="http://schemas.openxmlformats.org/officeDocument/2006/relationships/ctrlProp" Target="../ctrlProps/ctrlProps14.xml"/><Relationship Id="rId16" Type="http://schemas.openxmlformats.org/officeDocument/2006/relationships/ctrlProp" Target="../ctrlProps/ctrlProps15.xml"/><Relationship Id="rId17" Type="http://schemas.openxmlformats.org/officeDocument/2006/relationships/ctrlProp" Target="../ctrlProps/ctrlProps16.xml"/><Relationship Id="rId18" Type="http://schemas.openxmlformats.org/officeDocument/2006/relationships/ctrlProp" Target="../ctrlProps/ctrlProps17.xml"/><Relationship Id="rId19" Type="http://schemas.openxmlformats.org/officeDocument/2006/relationships/ctrlProp" Target="../ctrlProps/ctrlProps18.xml"/><Relationship Id="rId20" Type="http://schemas.openxmlformats.org/officeDocument/2006/relationships/ctrlProp" Target="../ctrlProps/ctrlProps19.xml"/><Relationship Id="rId21" Type="http://schemas.openxmlformats.org/officeDocument/2006/relationships/ctrlProp" Target="../ctrlProps/ctrlProps20.xml"/><Relationship Id="rId22" Type="http://schemas.openxmlformats.org/officeDocument/2006/relationships/ctrlProp" Target="../ctrlProps/ctrlProps21.xml"/><Relationship Id="rId23" Type="http://schemas.openxmlformats.org/officeDocument/2006/relationships/ctrlProp" Target="../ctrlProps/ctrlProps22.xml"/><Relationship Id="rId24" Type="http://schemas.openxmlformats.org/officeDocument/2006/relationships/ctrlProp" Target="../ctrlProps/ctrlProps23.xml"/><Relationship Id="rId25" Type="http://schemas.openxmlformats.org/officeDocument/2006/relationships/ctrlProp" Target="../ctrlProps/ctrlProps24.xml"/><Relationship Id="rId26" Type="http://schemas.openxmlformats.org/officeDocument/2006/relationships/ctrlProp" Target="../ctrlProps/ctrlProps25.xml"/><Relationship Id="rId27" Type="http://schemas.openxmlformats.org/officeDocument/2006/relationships/ctrlProp" Target="../ctrlProps/ctrlProps26.xml"/><Relationship Id="rId28" Type="http://schemas.openxmlformats.org/officeDocument/2006/relationships/ctrlProp" Target="../ctrlProps/ctrlProps27.xml"/><Relationship Id="rId29" Type="http://schemas.openxmlformats.org/officeDocument/2006/relationships/ctrlProp" Target="../ctrlProps/ctrlProps28.xml"/><Relationship Id="rId30" Type="http://schemas.openxmlformats.org/officeDocument/2006/relationships/ctrlProp" Target="../ctrlProps/ctrlProps29.xml"/><Relationship Id="rId31" Type="http://schemas.openxmlformats.org/officeDocument/2006/relationships/ctrlProp" Target="../ctrlProps/ctrlProps30.xml"/><Relationship Id="rId32" Type="http://schemas.openxmlformats.org/officeDocument/2006/relationships/ctrlProp" Target="../ctrlProps/ctrlProps31.xml"/><Relationship Id="rId33" Type="http://schemas.openxmlformats.org/officeDocument/2006/relationships/ctrlProp" Target="../ctrlProps/ctrlProps32.xml"/><Relationship Id="rId34" Type="http://schemas.openxmlformats.org/officeDocument/2006/relationships/ctrlProp" Target="../ctrlProps/ctrlProps33.xml"/><Relationship Id="rId35" Type="http://schemas.openxmlformats.org/officeDocument/2006/relationships/ctrlProp" Target="../ctrlProps/ctrlProps34.xml"/><Relationship Id="rId36" Type="http://schemas.openxmlformats.org/officeDocument/2006/relationships/ctrlProp" Target="../ctrlProps/ctrlProps35.xml"/><Relationship Id="rId37" Type="http://schemas.openxmlformats.org/officeDocument/2006/relationships/ctrlProp" Target="../ctrlProps/ctrlProps36.xml"/><Relationship Id="rId38" Type="http://schemas.openxmlformats.org/officeDocument/2006/relationships/ctrlProp" Target="../ctrlProps/ctrlProps37.xml"/><Relationship Id="rId39" Type="http://schemas.openxmlformats.org/officeDocument/2006/relationships/ctrlProp" Target="../ctrlProps/ctrlProps38.xml"/><Relationship Id="rId40" Type="http://schemas.openxmlformats.org/officeDocument/2006/relationships/ctrlProp" Target="../ctrlProps/ctrlProps39.xml"/><Relationship Id="rId41" Type="http://schemas.openxmlformats.org/officeDocument/2006/relationships/ctrlProp" Target="../ctrlProps/ctrlProps40.xml"/><Relationship Id="rId42" Type="http://schemas.openxmlformats.org/officeDocument/2006/relationships/ctrlProp" Target="../ctrlProps/ctrlProps41.xml"/><Relationship Id="rId43" Type="http://schemas.openxmlformats.org/officeDocument/2006/relationships/ctrlProp" Target="../ctrlProps/ctrlProps42.xml"/><Relationship Id="rId44" Type="http://schemas.openxmlformats.org/officeDocument/2006/relationships/ctrlProp" Target="../ctrlProps/ctrlProps43.xml"/><Relationship Id="rId45" Type="http://schemas.openxmlformats.org/officeDocument/2006/relationships/ctrlProp" Target="../ctrlProps/ctrlProps44.xml"/><Relationship Id="rId46" Type="http://schemas.openxmlformats.org/officeDocument/2006/relationships/ctrlProp" Target="../ctrlProps/ctrlProps45.xml"/><Relationship Id="rId47" Type="http://schemas.openxmlformats.org/officeDocument/2006/relationships/ctrlProp" Target="../ctrlProps/ctrlProps46.xml"/><Relationship Id="rId48" Type="http://schemas.openxmlformats.org/officeDocument/2006/relationships/ctrlProp" Target="../ctrlProps/ctrlProps47.xml"/><Relationship Id="rId49" Type="http://schemas.openxmlformats.org/officeDocument/2006/relationships/ctrlProp" Target="../ctrlProps/ctrlProps48.xml"/><Relationship Id="rId50" Type="http://schemas.openxmlformats.org/officeDocument/2006/relationships/ctrlProp" Target="../ctrlProps/ctrlProps49.xml"/><Relationship Id="rId51" Type="http://schemas.openxmlformats.org/officeDocument/2006/relationships/ctrlProp" Target="../ctrlProps/ctrlProps50.xml"/><Relationship Id="rId52" Type="http://schemas.openxmlformats.org/officeDocument/2006/relationships/ctrlProp" Target="../ctrlProps/ctrlProps51.xml"/><Relationship Id="rId53" Type="http://schemas.openxmlformats.org/officeDocument/2006/relationships/ctrlProp" Target="../ctrlProps/ctrlProps52.xml"/><Relationship Id="rId54" Type="http://schemas.openxmlformats.org/officeDocument/2006/relationships/ctrlProp" Target="../ctrlProps/ctrlProps53.xml"/><Relationship Id="rId55" Type="http://schemas.openxmlformats.org/officeDocument/2006/relationships/ctrlProp" Target="../ctrlProps/ctrlProps54.xml"/><Relationship Id="rId56" Type="http://schemas.openxmlformats.org/officeDocument/2006/relationships/ctrlProp" Target="../ctrlProps/ctrlProps55.xml"/><Relationship Id="rId57" Type="http://schemas.openxmlformats.org/officeDocument/2006/relationships/ctrlProp" Target="../ctrlProps/ctrlProps56.xml"/><Relationship Id="rId58" Type="http://schemas.openxmlformats.org/officeDocument/2006/relationships/ctrlProp" Target="../ctrlProps/ctrlProps57.xml"/><Relationship Id="rId59" Type="http://schemas.openxmlformats.org/officeDocument/2006/relationships/ctrlProp" Target="../ctrlProps/ctrlProps58.xml"/><Relationship Id="rId60" Type="http://schemas.openxmlformats.org/officeDocument/2006/relationships/ctrlProp" Target="../ctrlProps/ctrlProps59.xml"/><Relationship Id="rId61" Type="http://schemas.openxmlformats.org/officeDocument/2006/relationships/ctrlProp" Target="../ctrlProps/ctrlProps60.xml"/><Relationship Id="rId62" Type="http://schemas.openxmlformats.org/officeDocument/2006/relationships/ctrlProp" Target="../ctrlProps/ctrlProps61.xml"/><Relationship Id="rId63" Type="http://schemas.openxmlformats.org/officeDocument/2006/relationships/ctrlProp" Target="../ctrlProps/ctrlProps62.xml"/><Relationship Id="rId64" Type="http://schemas.openxmlformats.org/officeDocument/2006/relationships/ctrlProp" Target="../ctrlProps/ctrlProps63.xml"/><Relationship Id="rId65" Type="http://schemas.openxmlformats.org/officeDocument/2006/relationships/ctrlProp" Target="../ctrlProps/ctrlProps64.xml"/><Relationship Id="rId66" Type="http://schemas.openxmlformats.org/officeDocument/2006/relationships/ctrlProp" Target="../ctrlProps/ctrlProps65.xml"/><Relationship Id="rId67" Type="http://schemas.openxmlformats.org/officeDocument/2006/relationships/ctrlProp" Target="../ctrlProps/ctrlProps66.xml"/><Relationship Id="rId68" Type="http://schemas.openxmlformats.org/officeDocument/2006/relationships/ctrlProp" Target="../ctrlProps/ctrlProps67.xml"/><Relationship Id="rId69" Type="http://schemas.openxmlformats.org/officeDocument/2006/relationships/ctrlProp" Target="../ctrlProps/ctrlProps68.xml"/><Relationship Id="rId70" Type="http://schemas.openxmlformats.org/officeDocument/2006/relationships/ctrlProp" Target="../ctrlProps/ctrlProps69.xml"/><Relationship Id="rId71" Type="http://schemas.openxmlformats.org/officeDocument/2006/relationships/ctrlProp" Target="../ctrlProps/ctrlProps70.xml"/><Relationship Id="rId72" Type="http://schemas.openxmlformats.org/officeDocument/2006/relationships/ctrlProp" Target="../ctrlProps/ctrlProps71.xml"/><Relationship Id="rId73" Type="http://schemas.openxmlformats.org/officeDocument/2006/relationships/ctrlProp" Target="../ctrlProps/ctrlProps72.xml"/><Relationship Id="rId74" Type="http://schemas.openxmlformats.org/officeDocument/2006/relationships/ctrlProp" Target="../ctrlProps/ctrlProps73.xml"/><Relationship Id="rId75" Type="http://schemas.openxmlformats.org/officeDocument/2006/relationships/ctrlProp" Target="../ctrlProps/ctrlProps74.xml"/><Relationship Id="rId76" Type="http://schemas.openxmlformats.org/officeDocument/2006/relationships/ctrlProp" Target="../ctrlProps/ctrlProps75.xml"/><Relationship Id="rId77" Type="http://schemas.openxmlformats.org/officeDocument/2006/relationships/ctrlProp" Target="../ctrlProps/ctrlProps76.xml"/><Relationship Id="rId78" Type="http://schemas.openxmlformats.org/officeDocument/2006/relationships/ctrlProp" Target="../ctrlProps/ctrlProps77.xml"/><Relationship Id="rId79" Type="http://schemas.openxmlformats.org/officeDocument/2006/relationships/ctrlProp" Target="../ctrlProps/ctrlProps78.xml"/><Relationship Id="rId80" Type="http://schemas.openxmlformats.org/officeDocument/2006/relationships/ctrlProp" Target="../ctrlProps/ctrlProps79.xml"/><Relationship Id="rId81" Type="http://schemas.openxmlformats.org/officeDocument/2006/relationships/ctrlProp" Target="../ctrlProps/ctrlProps80.xml"/><Relationship Id="rId82" Type="http://schemas.openxmlformats.org/officeDocument/2006/relationships/ctrlProp" Target="../ctrlProps/ctrlProps81.xml"/><Relationship Id="rId83" Type="http://schemas.openxmlformats.org/officeDocument/2006/relationships/ctrlProp" Target="../ctrlProps/ctrlProps82.xml"/><Relationship Id="rId84" Type="http://schemas.openxmlformats.org/officeDocument/2006/relationships/ctrlProp" Target="../ctrlProps/ctrlProps83.xml"/><Relationship Id="rId85" Type="http://schemas.openxmlformats.org/officeDocument/2006/relationships/ctrlProp" Target="../ctrlProps/ctrlProps84.xml"/><Relationship Id="rId86" Type="http://schemas.openxmlformats.org/officeDocument/2006/relationships/ctrlProp" Target="../ctrlProps/ctrlProps85.xml"/><Relationship Id="rId87" Type="http://schemas.openxmlformats.org/officeDocument/2006/relationships/ctrlProp" Target="../ctrlProps/ctrlProps86.xml"/><Relationship Id="rId88" Type="http://schemas.openxmlformats.org/officeDocument/2006/relationships/ctrlProp" Target="../ctrlProps/ctrlProps87.xml"/><Relationship Id="rId89" Type="http://schemas.openxmlformats.org/officeDocument/2006/relationships/ctrlProp" Target="../ctrlProps/ctrlProps88.xml"/><Relationship Id="rId90" Type="http://schemas.openxmlformats.org/officeDocument/2006/relationships/ctrlProp" Target="../ctrlProps/ctrlProps89.xml"/><Relationship Id="rId91" Type="http://schemas.openxmlformats.org/officeDocument/2006/relationships/ctrlProp" Target="../ctrlProps/ctrlProps90.xml"/><Relationship Id="rId92" Type="http://schemas.openxmlformats.org/officeDocument/2006/relationships/ctrlProp" Target="../ctrlProps/ctrlProps91.xml"/><Relationship Id="rId93" Type="http://schemas.openxmlformats.org/officeDocument/2006/relationships/ctrlProp" Target="../ctrlProps/ctrlProps92.xml"/><Relationship Id="rId94" Type="http://schemas.openxmlformats.org/officeDocument/2006/relationships/ctrlProp" Target="../ctrlProps/ctrlProps93.xml"/><Relationship Id="rId95" Type="http://schemas.openxmlformats.org/officeDocument/2006/relationships/ctrlProp" Target="../ctrlProps/ctrlProps94.xml"/><Relationship Id="rId96" Type="http://schemas.openxmlformats.org/officeDocument/2006/relationships/ctrlProp" Target="../ctrlProps/ctrlProps95.xml"/><Relationship Id="rId97" Type="http://schemas.openxmlformats.org/officeDocument/2006/relationships/ctrlProp" Target="../ctrlProps/ctrlProps96.xml"/><Relationship Id="rId98" Type="http://schemas.openxmlformats.org/officeDocument/2006/relationships/ctrlProp" Target="../ctrlProps/ctrlProps97.xml"/><Relationship Id="rId99" Type="http://schemas.openxmlformats.org/officeDocument/2006/relationships/ctrlProp" Target="../ctrlProps/ctrlProps98.xml"/><Relationship Id="rId100" Type="http://schemas.openxmlformats.org/officeDocument/2006/relationships/ctrlProp" Target="../ctrlProps/ctrlProps99.xml"/><Relationship Id="rId101" Type="http://schemas.openxmlformats.org/officeDocument/2006/relationships/ctrlProp" Target="../ctrlProps/ctrlProps100.xml"/><Relationship Id="rId102" Type="http://schemas.openxmlformats.org/officeDocument/2006/relationships/ctrlProp" Target="../ctrlProps/ctrlProps101.xml"/><Relationship Id="rId103" Type="http://schemas.openxmlformats.org/officeDocument/2006/relationships/ctrlProp" Target="../ctrlProps/ctrlProps102.xml"/><Relationship Id="rId104" Type="http://schemas.openxmlformats.org/officeDocument/2006/relationships/ctrlProp" Target="../ctrlProps/ctrlProps103.xml"/><Relationship Id="rId105" Type="http://schemas.openxmlformats.org/officeDocument/2006/relationships/ctrlProp" Target="../ctrlProps/ctrlProps104.xml"/><Relationship Id="rId106" Type="http://schemas.openxmlformats.org/officeDocument/2006/relationships/ctrlProp" Target="../ctrlProps/ctrlProps105.xml"/><Relationship Id="rId107" Type="http://schemas.openxmlformats.org/officeDocument/2006/relationships/ctrlProp" Target="../ctrlProps/ctrlProps106.xml"/><Relationship Id="rId108" Type="http://schemas.openxmlformats.org/officeDocument/2006/relationships/ctrlProp" Target="../ctrlProps/ctrlProps107.xml"/><Relationship Id="rId109" Type="http://schemas.openxmlformats.org/officeDocument/2006/relationships/ctrlProp" Target="../ctrlProps/ctrlProps108.xml"/><Relationship Id="rId110" Type="http://schemas.openxmlformats.org/officeDocument/2006/relationships/ctrlProp" Target="../ctrlProps/ctrlProps109.xml"/><Relationship Id="rId111" Type="http://schemas.openxmlformats.org/officeDocument/2006/relationships/ctrlProp" Target="../ctrlProps/ctrlProps110.xml"/><Relationship Id="rId112" Type="http://schemas.openxmlformats.org/officeDocument/2006/relationships/ctrlProp" Target="../ctrlProps/ctrlProps111.xml"/><Relationship Id="rId113" Type="http://schemas.openxmlformats.org/officeDocument/2006/relationships/ctrlProp" Target="../ctrlProps/ctrlProps112.xml"/><Relationship Id="rId114" Type="http://schemas.openxmlformats.org/officeDocument/2006/relationships/ctrlProp" Target="../ctrlProps/ctrlProps113.xml"/><Relationship Id="rId115" Type="http://schemas.openxmlformats.org/officeDocument/2006/relationships/ctrlProp" Target="../ctrlProps/ctrlProps114.xml"/><Relationship Id="rId116" Type="http://schemas.openxmlformats.org/officeDocument/2006/relationships/ctrlProp" Target="../ctrlProps/ctrlProps115.xml"/><Relationship Id="rId117" Type="http://schemas.openxmlformats.org/officeDocument/2006/relationships/ctrlProp" Target="../ctrlProps/ctrlProps116.xml"/><Relationship Id="rId118" Type="http://schemas.openxmlformats.org/officeDocument/2006/relationships/ctrlProp" Target="../ctrlProps/ctrlProps117.xml"/><Relationship Id="rId119" Type="http://schemas.openxmlformats.org/officeDocument/2006/relationships/ctrlProp" Target="../ctrlProps/ctrlProps118.xml"/><Relationship Id="rId120" Type="http://schemas.openxmlformats.org/officeDocument/2006/relationships/ctrlProp" Target="../ctrlProps/ctrlProps119.xml"/><Relationship Id="rId121" Type="http://schemas.openxmlformats.org/officeDocument/2006/relationships/ctrlProp" Target="../ctrlProps/ctrlProps120.xml"/><Relationship Id="rId122" Type="http://schemas.openxmlformats.org/officeDocument/2006/relationships/ctrlProp" Target="../ctrlProps/ctrlProps121.xml"/><Relationship Id="rId123" Type="http://schemas.openxmlformats.org/officeDocument/2006/relationships/ctrlProp" Target="../ctrlProps/ctrlProps122.xml"/><Relationship Id="rId124" Type="http://schemas.openxmlformats.org/officeDocument/2006/relationships/ctrlProp" Target="../ctrlProps/ctrlProps123.xml"/><Relationship Id="rId125" Type="http://schemas.openxmlformats.org/officeDocument/2006/relationships/ctrlProp" Target="../ctrlProps/ctrlProps124.xml"/><Relationship Id="rId126" Type="http://schemas.openxmlformats.org/officeDocument/2006/relationships/ctrlProp" Target="../ctrlProps/ctrlProps125.xml"/><Relationship Id="rId127" Type="http://schemas.openxmlformats.org/officeDocument/2006/relationships/ctrlProp" Target="../ctrlProps/ctrlProps126.xml"/><Relationship Id="rId128" Type="http://schemas.openxmlformats.org/officeDocument/2006/relationships/ctrlProp" Target="../ctrlProps/ctrlProps127.xml"/><Relationship Id="rId129" Type="http://schemas.openxmlformats.org/officeDocument/2006/relationships/ctrlProp" Target="../ctrlProps/ctrlProps128.xml"/><Relationship Id="rId130" Type="http://schemas.openxmlformats.org/officeDocument/2006/relationships/ctrlProp" Target="../ctrlProps/ctrlProps129.xml"/><Relationship Id="rId131" Type="http://schemas.openxmlformats.org/officeDocument/2006/relationships/ctrlProp" Target="../ctrlProps/ctrlProps130.xml"/><Relationship Id="rId132" Type="http://schemas.openxmlformats.org/officeDocument/2006/relationships/ctrlProp" Target="../ctrlProps/ctrlProps131.xml"/><Relationship Id="rId133" Type="http://schemas.openxmlformats.org/officeDocument/2006/relationships/ctrlProp" Target="../ctrlProps/ctrlProps132.xml"/><Relationship Id="rId134" Type="http://schemas.openxmlformats.org/officeDocument/2006/relationships/ctrlProp" Target="../ctrlProps/ctrlProps133.xml"/><Relationship Id="rId135" Type="http://schemas.openxmlformats.org/officeDocument/2006/relationships/ctrlProp" Target="../ctrlProps/ctrlProps134.xml"/><Relationship Id="rId136" Type="http://schemas.openxmlformats.org/officeDocument/2006/relationships/ctrlProp" Target="../ctrlProps/ctrlProps135.xml"/><Relationship Id="rId137" Type="http://schemas.openxmlformats.org/officeDocument/2006/relationships/ctrlProp" Target="../ctrlProps/ctrlProps136.xml"/><Relationship Id="rId138" Type="http://schemas.openxmlformats.org/officeDocument/2006/relationships/ctrlProp" Target="../ctrlProps/ctrlProps137.xml"/><Relationship Id="rId139" Type="http://schemas.openxmlformats.org/officeDocument/2006/relationships/ctrlProp" Target="../ctrlProps/ctrlProps138.xml"/><Relationship Id="rId140" Type="http://schemas.openxmlformats.org/officeDocument/2006/relationships/ctrlProp" Target="../ctrlProps/ctrlProps139.xml"/><Relationship Id="rId141" Type="http://schemas.openxmlformats.org/officeDocument/2006/relationships/ctrlProp" Target="../ctrlProps/ctrlProps140.xml"/><Relationship Id="rId142" Type="http://schemas.openxmlformats.org/officeDocument/2006/relationships/ctrlProp" Target="../ctrlProps/ctrlProps141.xml"/><Relationship Id="rId143" Type="http://schemas.openxmlformats.org/officeDocument/2006/relationships/ctrlProp" Target="../ctrlProps/ctrlProps142.xml"/><Relationship Id="rId144" Type="http://schemas.openxmlformats.org/officeDocument/2006/relationships/ctrlProp" Target="../ctrlProps/ctrlProps143.xml"/><Relationship Id="rId145" Type="http://schemas.openxmlformats.org/officeDocument/2006/relationships/ctrlProp" Target="../ctrlProps/ctrlProps144.xml"/><Relationship Id="rId146" Type="http://schemas.openxmlformats.org/officeDocument/2006/relationships/ctrlProp" Target="../ctrlProps/ctrlProps145.xml"/><Relationship Id="rId147" Type="http://schemas.openxmlformats.org/officeDocument/2006/relationships/ctrlProp" Target="../ctrlProps/ctrlProps146.xml"/><Relationship Id="rId148" Type="http://schemas.openxmlformats.org/officeDocument/2006/relationships/ctrlProp" Target="../ctrlProps/ctrlProps147.xml"/><Relationship Id="rId149" Type="http://schemas.openxmlformats.org/officeDocument/2006/relationships/ctrlProp" Target="../ctrlProps/ctrlProps148.xml"/><Relationship Id="rId150" Type="http://schemas.openxmlformats.org/officeDocument/2006/relationships/ctrlProp" Target="../ctrlProps/ctrlProps149.xml"/><Relationship Id="rId151" Type="http://schemas.openxmlformats.org/officeDocument/2006/relationships/ctrlProp" Target="../ctrlProps/ctrlProps150.xml"/><Relationship Id="rId152" Type="http://schemas.openxmlformats.org/officeDocument/2006/relationships/ctrlProp" Target="../ctrlProps/ctrlProps151.xml"/><Relationship Id="rId153" Type="http://schemas.openxmlformats.org/officeDocument/2006/relationships/ctrlProp" Target="../ctrlProps/ctrlProps152.xml"/><Relationship Id="rId154" Type="http://schemas.openxmlformats.org/officeDocument/2006/relationships/ctrlProp" Target="../ctrlProps/ctrlProps153.xml"/><Relationship Id="rId155" Type="http://schemas.openxmlformats.org/officeDocument/2006/relationships/ctrlProp" Target="../ctrlProps/ctrlProps154.xml"/><Relationship Id="rId156" Type="http://schemas.openxmlformats.org/officeDocument/2006/relationships/ctrlProp" Target="../ctrlProps/ctrlProps155.xml"/><Relationship Id="rId157" Type="http://schemas.openxmlformats.org/officeDocument/2006/relationships/ctrlProp" Target="../ctrlProps/ctrlProps156.xml"/><Relationship Id="rId158" Type="http://schemas.openxmlformats.org/officeDocument/2006/relationships/ctrlProp" Target="../ctrlProps/ctrlProps157.xml"/><Relationship Id="rId159" Type="http://schemas.openxmlformats.org/officeDocument/2006/relationships/ctrlProp" Target="../ctrlProps/ctrlProps158.xml"/><Relationship Id="rId160" Type="http://schemas.openxmlformats.org/officeDocument/2006/relationships/ctrlProp" Target="../ctrlProps/ctrlProps159.xml"/><Relationship Id="rId161" Type="http://schemas.openxmlformats.org/officeDocument/2006/relationships/ctrlProp" Target="../ctrlProps/ctrlProps160.xml"/><Relationship Id="rId162" Type="http://schemas.openxmlformats.org/officeDocument/2006/relationships/ctrlProp" Target="../ctrlProps/ctrlProps161.xml"/><Relationship Id="rId163" Type="http://schemas.openxmlformats.org/officeDocument/2006/relationships/ctrlProp" Target="../ctrlProps/ctrlProps162.xml"/><Relationship Id="rId164" Type="http://schemas.openxmlformats.org/officeDocument/2006/relationships/ctrlProp" Target="../ctrlProps/ctrlProps163.xml"/><Relationship Id="rId165" Type="http://schemas.openxmlformats.org/officeDocument/2006/relationships/ctrlProp" Target="../ctrlProps/ctrlProps164.xml"/><Relationship Id="rId166" Type="http://schemas.openxmlformats.org/officeDocument/2006/relationships/ctrlProp" Target="../ctrlProps/ctrlProps165.xml"/><Relationship Id="rId167" Type="http://schemas.openxmlformats.org/officeDocument/2006/relationships/ctrlProp" Target="../ctrlProps/ctrlProps166.xml"/><Relationship Id="rId168" Type="http://schemas.openxmlformats.org/officeDocument/2006/relationships/ctrlProp" Target="../ctrlProps/ctrlProps167.xml"/><Relationship Id="rId169" Type="http://schemas.openxmlformats.org/officeDocument/2006/relationships/ctrlProp" Target="../ctrlProps/ctrlProps168.xml"/><Relationship Id="rId170" Type="http://schemas.openxmlformats.org/officeDocument/2006/relationships/ctrlProp" Target="../ctrlProps/ctrlProps169.xml"/><Relationship Id="rId171" Type="http://schemas.openxmlformats.org/officeDocument/2006/relationships/ctrlProp" Target="../ctrlProps/ctrlProps170.xml"/><Relationship Id="rId172" Type="http://schemas.openxmlformats.org/officeDocument/2006/relationships/ctrlProp" Target="../ctrlProps/ctrlProps171.xml"/><Relationship Id="rId173" Type="http://schemas.openxmlformats.org/officeDocument/2006/relationships/ctrlProp" Target="../ctrlProps/ctrlProps172.xml"/><Relationship Id="rId174" Type="http://schemas.openxmlformats.org/officeDocument/2006/relationships/ctrlProp" Target="../ctrlProps/ctrlProps173.xml"/><Relationship Id="rId175" Type="http://schemas.openxmlformats.org/officeDocument/2006/relationships/ctrlProp" Target="../ctrlProps/ctrlProps174.xml"/><Relationship Id="rId176" Type="http://schemas.openxmlformats.org/officeDocument/2006/relationships/ctrlProp" Target="../ctrlProps/ctrlProps175.xml"/><Relationship Id="rId177" Type="http://schemas.openxmlformats.org/officeDocument/2006/relationships/ctrlProp" Target="../ctrlProps/ctrlProps176.xml"/><Relationship Id="rId178" Type="http://schemas.openxmlformats.org/officeDocument/2006/relationships/ctrlProp" Target="../ctrlProps/ctrlProps177.xml"/><Relationship Id="rId179" Type="http://schemas.openxmlformats.org/officeDocument/2006/relationships/ctrlProp" Target="../ctrlProps/ctrlProps178.xml"/><Relationship Id="rId180" Type="http://schemas.openxmlformats.org/officeDocument/2006/relationships/ctrlProp" Target="../ctrlProps/ctrlProps179.xml"/><Relationship Id="rId181" Type="http://schemas.openxmlformats.org/officeDocument/2006/relationships/ctrlProp" Target="../ctrlProps/ctrlProps180.xml"/><Relationship Id="rId182" Type="http://schemas.openxmlformats.org/officeDocument/2006/relationships/ctrlProp" Target="../ctrlProps/ctrlProps181.xml"/><Relationship Id="rId183" Type="http://schemas.openxmlformats.org/officeDocument/2006/relationships/ctrlProp" Target="../ctrlProps/ctrlProps182.xml"/><Relationship Id="rId184" Type="http://schemas.openxmlformats.org/officeDocument/2006/relationships/ctrlProp" Target="../ctrlProps/ctrlProps183.xml"/><Relationship Id="rId185" Type="http://schemas.openxmlformats.org/officeDocument/2006/relationships/ctrlProp" Target="../ctrlProps/ctrlProps184.xml"/><Relationship Id="rId186" Type="http://schemas.openxmlformats.org/officeDocument/2006/relationships/ctrlProp" Target="../ctrlProps/ctrlProps185.xml"/><Relationship Id="rId187" Type="http://schemas.openxmlformats.org/officeDocument/2006/relationships/ctrlProp" Target="../ctrlProps/ctrlProps186.xml"/><Relationship Id="rId188" Type="http://schemas.openxmlformats.org/officeDocument/2006/relationships/ctrlProp" Target="../ctrlProps/ctrlProps187.xml"/><Relationship Id="rId189" Type="http://schemas.openxmlformats.org/officeDocument/2006/relationships/ctrlProp" Target="../ctrlProps/ctrlProps188.xml"/><Relationship Id="rId190" Type="http://schemas.openxmlformats.org/officeDocument/2006/relationships/ctrlProp" Target="../ctrlProps/ctrlProps189.xml"/><Relationship Id="rId191" Type="http://schemas.openxmlformats.org/officeDocument/2006/relationships/ctrlProp" Target="../ctrlProps/ctrlProps190.xml"/><Relationship Id="rId192" Type="http://schemas.openxmlformats.org/officeDocument/2006/relationships/ctrlProp" Target="../ctrlProps/ctrlProps191.xml"/><Relationship Id="rId193" Type="http://schemas.openxmlformats.org/officeDocument/2006/relationships/ctrlProp" Target="../ctrlProps/ctrlProps192.xml"/><Relationship Id="rId194" Type="http://schemas.openxmlformats.org/officeDocument/2006/relationships/ctrlProp" Target="../ctrlProps/ctrlProps193.xml"/><Relationship Id="rId195" Type="http://schemas.openxmlformats.org/officeDocument/2006/relationships/ctrlProp" Target="../ctrlProps/ctrlProps194.xml"/><Relationship Id="rId196" Type="http://schemas.openxmlformats.org/officeDocument/2006/relationships/ctrlProp" Target="../ctrlProps/ctrlProps195.xml"/><Relationship Id="rId197" Type="http://schemas.openxmlformats.org/officeDocument/2006/relationships/ctrlProp" Target="../ctrlProps/ctrlProps196.xml"/><Relationship Id="rId198" Type="http://schemas.openxmlformats.org/officeDocument/2006/relationships/ctrlProp" Target="../ctrlProps/ctrlProps197.xml"/><Relationship Id="rId199" Type="http://schemas.openxmlformats.org/officeDocument/2006/relationships/ctrlProp" Target="../ctrlProps/ctrlProps198.xml"/><Relationship Id="rId200" Type="http://schemas.openxmlformats.org/officeDocument/2006/relationships/ctrlProp" Target="../ctrlProps/ctrlProps199.xml"/><Relationship Id="rId201" Type="http://schemas.openxmlformats.org/officeDocument/2006/relationships/ctrlProp" Target="../ctrlProps/ctrlProps200.xml"/><Relationship Id="rId202" Type="http://schemas.openxmlformats.org/officeDocument/2006/relationships/ctrlProp" Target="../ctrlProps/ctrlProps201.xml"/><Relationship Id="rId203" Type="http://schemas.openxmlformats.org/officeDocument/2006/relationships/ctrlProp" Target="../ctrlProps/ctrlProps202.xml"/><Relationship Id="rId204" Type="http://schemas.openxmlformats.org/officeDocument/2006/relationships/ctrlProp" Target="../ctrlProps/ctrlProps203.xml"/><Relationship Id="rId205" Type="http://schemas.openxmlformats.org/officeDocument/2006/relationships/ctrlProp" Target="../ctrlProps/ctrlProps204.xml"/><Relationship Id="rId206" Type="http://schemas.openxmlformats.org/officeDocument/2006/relationships/ctrlProp" Target="../ctrlProps/ctrlProps205.xml"/><Relationship Id="rId207" Type="http://schemas.openxmlformats.org/officeDocument/2006/relationships/ctrlProp" Target="../ctrlProps/ctrlProps206.xml"/><Relationship Id="rId208" Type="http://schemas.openxmlformats.org/officeDocument/2006/relationships/ctrlProp" Target="../ctrlProps/ctrlProps207.xml"/><Relationship Id="rId209" Type="http://schemas.openxmlformats.org/officeDocument/2006/relationships/ctrlProp" Target="../ctrlProps/ctrlProps208.xml"/><Relationship Id="rId210" Type="http://schemas.openxmlformats.org/officeDocument/2006/relationships/ctrlProp" Target="../ctrlProps/ctrlProps209.xml"/><Relationship Id="rId211" Type="http://schemas.openxmlformats.org/officeDocument/2006/relationships/ctrlProp" Target="../ctrlProps/ctrlProps210.xml"/><Relationship Id="rId212" Type="http://schemas.openxmlformats.org/officeDocument/2006/relationships/ctrlProp" Target="../ctrlProps/ctrlProps211.xml"/><Relationship Id="rId213" Type="http://schemas.openxmlformats.org/officeDocument/2006/relationships/ctrlProp" Target="../ctrlProps/ctrlProps212.xml"/><Relationship Id="rId214" Type="http://schemas.openxmlformats.org/officeDocument/2006/relationships/ctrlProp" Target="../ctrlProps/ctrlProps213.xml"/><Relationship Id="rId215" Type="http://schemas.openxmlformats.org/officeDocument/2006/relationships/ctrlProp" Target="../ctrlProps/ctrlProps214.xml"/><Relationship Id="rId216" Type="http://schemas.openxmlformats.org/officeDocument/2006/relationships/ctrlProp" Target="../ctrlProps/ctrlProps215.xml"/><Relationship Id="rId217" Type="http://schemas.openxmlformats.org/officeDocument/2006/relationships/ctrlProp" Target="../ctrlProps/ctrlProps216.xml"/><Relationship Id="rId218" Type="http://schemas.openxmlformats.org/officeDocument/2006/relationships/ctrlProp" Target="../ctrlProps/ctrlProps217.xml"/><Relationship Id="rId219" Type="http://schemas.openxmlformats.org/officeDocument/2006/relationships/ctrlProp" Target="../ctrlProps/ctrlProps218.xml"/><Relationship Id="rId220" Type="http://schemas.openxmlformats.org/officeDocument/2006/relationships/ctrlProp" Target="../ctrlProps/ctrlProps219.xml"/><Relationship Id="rId221" Type="http://schemas.openxmlformats.org/officeDocument/2006/relationships/ctrlProp" Target="../ctrlProps/ctrlProps220.xml"/><Relationship Id="rId222" Type="http://schemas.openxmlformats.org/officeDocument/2006/relationships/ctrlProp" Target="../ctrlProps/ctrlProps221.xml"/><Relationship Id="rId223" Type="http://schemas.openxmlformats.org/officeDocument/2006/relationships/ctrlProp" Target="../ctrlProps/ctrlProps222.xml"/><Relationship Id="rId224" Type="http://schemas.openxmlformats.org/officeDocument/2006/relationships/ctrlProp" Target="../ctrlProps/ctrlProps223.xml"/><Relationship Id="rId225" Type="http://schemas.openxmlformats.org/officeDocument/2006/relationships/ctrlProp" Target="../ctrlProps/ctrlProps224.xml"/><Relationship Id="rId226" Type="http://schemas.openxmlformats.org/officeDocument/2006/relationships/ctrlProp" Target="../ctrlProps/ctrlProps225.xml"/><Relationship Id="rId227" Type="http://schemas.openxmlformats.org/officeDocument/2006/relationships/ctrlProp" Target="../ctrlProps/ctrlProps226.xml"/><Relationship Id="rId228" Type="http://schemas.openxmlformats.org/officeDocument/2006/relationships/ctrlProp" Target="../ctrlProps/ctrlProps227.xml"/><Relationship Id="rId229" Type="http://schemas.openxmlformats.org/officeDocument/2006/relationships/ctrlProp" Target="../ctrlProps/ctrlProps228.xml"/><Relationship Id="rId230" Type="http://schemas.openxmlformats.org/officeDocument/2006/relationships/ctrlProp" Target="../ctrlProps/ctrlProps229.xml"/><Relationship Id="rId231" Type="http://schemas.openxmlformats.org/officeDocument/2006/relationships/ctrlProp" Target="../ctrlProps/ctrlProps230.xml"/><Relationship Id="rId232" Type="http://schemas.openxmlformats.org/officeDocument/2006/relationships/ctrlProp" Target="../ctrlProps/ctrlProps231.xml"/><Relationship Id="rId233" Type="http://schemas.openxmlformats.org/officeDocument/2006/relationships/ctrlProp" Target="../ctrlProps/ctrlProps232.xml"/><Relationship Id="rId234" Type="http://schemas.openxmlformats.org/officeDocument/2006/relationships/ctrlProp" Target="../ctrlProps/ctrlProps233.xml"/><Relationship Id="rId235" Type="http://schemas.openxmlformats.org/officeDocument/2006/relationships/ctrlProp" Target="../ctrlProps/ctrlProps234.xml"/><Relationship Id="rId236" Type="http://schemas.openxmlformats.org/officeDocument/2006/relationships/ctrlProp" Target="../ctrlProps/ctrlProps235.xml"/><Relationship Id="rId237" Type="http://schemas.openxmlformats.org/officeDocument/2006/relationships/ctrlProp" Target="../ctrlProps/ctrlProps236.xml"/><Relationship Id="rId238" Type="http://schemas.openxmlformats.org/officeDocument/2006/relationships/ctrlProp" Target="../ctrlProps/ctrlProps237.xml"/><Relationship Id="rId239" Type="http://schemas.openxmlformats.org/officeDocument/2006/relationships/ctrlProp" Target="../ctrlProps/ctrlProps238.xml"/><Relationship Id="rId240" Type="http://schemas.openxmlformats.org/officeDocument/2006/relationships/ctrlProp" Target="../ctrlProps/ctrlProps239.xml"/><Relationship Id="rId241" Type="http://schemas.openxmlformats.org/officeDocument/2006/relationships/ctrlProp" Target="../ctrlProps/ctrlProps240.xml"/><Relationship Id="rId242" Type="http://schemas.openxmlformats.org/officeDocument/2006/relationships/ctrlProp" Target="../ctrlProps/ctrlProps241.xml"/><Relationship Id="rId243" Type="http://schemas.openxmlformats.org/officeDocument/2006/relationships/ctrlProp" Target="../ctrlProps/ctrlProps242.xml"/><Relationship Id="rId244" Type="http://schemas.openxmlformats.org/officeDocument/2006/relationships/ctrlProp" Target="../ctrlProps/ctrlProps243.xml"/><Relationship Id="rId245" Type="http://schemas.openxmlformats.org/officeDocument/2006/relationships/ctrlProp" Target="../ctrlProps/ctrlProps244.xml"/><Relationship Id="rId246" Type="http://schemas.openxmlformats.org/officeDocument/2006/relationships/ctrlProp" Target="../ctrlProps/ctrlProps245.xml"/><Relationship Id="rId247" Type="http://schemas.openxmlformats.org/officeDocument/2006/relationships/ctrlProp" Target="../ctrlProps/ctrlProps246.xml"/><Relationship Id="rId248" Type="http://schemas.openxmlformats.org/officeDocument/2006/relationships/ctrlProp" Target="../ctrlProps/ctrlProps247.xml"/><Relationship Id="rId249" Type="http://schemas.openxmlformats.org/officeDocument/2006/relationships/ctrlProp" Target="../ctrlProps/ctrlProps248.xml"/><Relationship Id="rId250" Type="http://schemas.openxmlformats.org/officeDocument/2006/relationships/ctrlProp" Target="../ctrlProps/ctrlProps249.xml"/><Relationship Id="rId251" Type="http://schemas.openxmlformats.org/officeDocument/2006/relationships/ctrlProp" Target="../ctrlProps/ctrlProps250.xml"/><Relationship Id="rId252" Type="http://schemas.openxmlformats.org/officeDocument/2006/relationships/ctrlProp" Target="../ctrlProps/ctrlProps251.xml"/><Relationship Id="rId253" Type="http://schemas.openxmlformats.org/officeDocument/2006/relationships/ctrlProp" Target="../ctrlProps/ctrlProps252.xml"/><Relationship Id="rId254" Type="http://schemas.openxmlformats.org/officeDocument/2006/relationships/ctrlProp" Target="../ctrlProps/ctrlProps253.xml"/><Relationship Id="rId255" Type="http://schemas.openxmlformats.org/officeDocument/2006/relationships/ctrlProp" Target="../ctrlProps/ctrlProps254.xml"/><Relationship Id="rId256" Type="http://schemas.openxmlformats.org/officeDocument/2006/relationships/ctrlProp" Target="../ctrlProps/ctrlProps255.xml"/><Relationship Id="rId257" Type="http://schemas.openxmlformats.org/officeDocument/2006/relationships/ctrlProp" Target="../ctrlProps/ctrlProps256.xml"/><Relationship Id="rId258" Type="http://schemas.openxmlformats.org/officeDocument/2006/relationships/ctrlProp" Target="../ctrlProps/ctrlProps257.xml"/><Relationship Id="rId259" Type="http://schemas.openxmlformats.org/officeDocument/2006/relationships/ctrlProp" Target="../ctrlProps/ctrlProps258.xml"/><Relationship Id="rId260" Type="http://schemas.openxmlformats.org/officeDocument/2006/relationships/ctrlProp" Target="../ctrlProps/ctrlProps259.xml"/><Relationship Id="rId261" Type="http://schemas.openxmlformats.org/officeDocument/2006/relationships/ctrlProp" Target="../ctrlProps/ctrlProps260.xml"/><Relationship Id="rId262" Type="http://schemas.openxmlformats.org/officeDocument/2006/relationships/ctrlProp" Target="../ctrlProps/ctrlProps261.xml"/><Relationship Id="rId263" Type="http://schemas.openxmlformats.org/officeDocument/2006/relationships/ctrlProp" Target="../ctrlProps/ctrlProps262.xml"/><Relationship Id="rId264" Type="http://schemas.openxmlformats.org/officeDocument/2006/relationships/ctrlProp" Target="../ctrlProps/ctrlProps263.xml"/><Relationship Id="rId265" Type="http://schemas.openxmlformats.org/officeDocument/2006/relationships/ctrlProp" Target="../ctrlProps/ctrlProps264.xml"/><Relationship Id="rId266" Type="http://schemas.openxmlformats.org/officeDocument/2006/relationships/ctrlProp" Target="../ctrlProps/ctrlProps265.xml"/><Relationship Id="rId267" Type="http://schemas.openxmlformats.org/officeDocument/2006/relationships/ctrlProp" Target="../ctrlProps/ctrlProps266.xml"/><Relationship Id="rId268" Type="http://schemas.openxmlformats.org/officeDocument/2006/relationships/ctrlProp" Target="../ctrlProps/ctrlProps267.xml"/><Relationship Id="rId269" Type="http://schemas.openxmlformats.org/officeDocument/2006/relationships/ctrlProp" Target="../ctrlProps/ctrlProps268.xml"/><Relationship Id="rId270" Type="http://schemas.openxmlformats.org/officeDocument/2006/relationships/ctrlProp" Target="../ctrlProps/ctrlProps269.xml"/><Relationship Id="rId271" Type="http://schemas.openxmlformats.org/officeDocument/2006/relationships/ctrlProp" Target="../ctrlProps/ctrlProps270.xml"/><Relationship Id="rId272" Type="http://schemas.openxmlformats.org/officeDocument/2006/relationships/ctrlProp" Target="../ctrlProps/ctrlProps271.xml"/><Relationship Id="rId273" Type="http://schemas.openxmlformats.org/officeDocument/2006/relationships/ctrlProp" Target="../ctrlProps/ctrlProps272.xml"/><Relationship Id="rId274" Type="http://schemas.openxmlformats.org/officeDocument/2006/relationships/ctrlProp" Target="../ctrlProps/ctrlProps273.xml"/><Relationship Id="rId275" Type="http://schemas.openxmlformats.org/officeDocument/2006/relationships/ctrlProp" Target="../ctrlProps/ctrlProps274.xml"/><Relationship Id="rId276" Type="http://schemas.openxmlformats.org/officeDocument/2006/relationships/ctrlProp" Target="../ctrlProps/ctrlProps275.xml"/><Relationship Id="rId277" Type="http://schemas.openxmlformats.org/officeDocument/2006/relationships/ctrlProp" Target="../ctrlProps/ctrlProps276.xml"/><Relationship Id="rId278" Type="http://schemas.openxmlformats.org/officeDocument/2006/relationships/ctrlProp" Target="../ctrlProps/ctrlProps277.xml"/><Relationship Id="rId279" Type="http://schemas.openxmlformats.org/officeDocument/2006/relationships/ctrlProp" Target="../ctrlProps/ctrlProps278.xml"/><Relationship Id="rId280" Type="http://schemas.openxmlformats.org/officeDocument/2006/relationships/ctrlProp" Target="../ctrlProps/ctrlProps279.xml"/><Relationship Id="rId281" Type="http://schemas.openxmlformats.org/officeDocument/2006/relationships/ctrlProp" Target="../ctrlProps/ctrlProps280.xml"/><Relationship Id="rId282" Type="http://schemas.openxmlformats.org/officeDocument/2006/relationships/ctrlProp" Target="../ctrlProps/ctrlProps281.xml"/><Relationship Id="rId283" Type="http://schemas.openxmlformats.org/officeDocument/2006/relationships/ctrlProp" Target="../ctrlProps/ctrlProps282.xml"/><Relationship Id="rId284" Type="http://schemas.openxmlformats.org/officeDocument/2006/relationships/ctrlProp" Target="../ctrlProps/ctrlProps283.xml"/><Relationship Id="rId285" Type="http://schemas.openxmlformats.org/officeDocument/2006/relationships/ctrlProp" Target="../ctrlProps/ctrlProps284.xml"/><Relationship Id="rId286" Type="http://schemas.openxmlformats.org/officeDocument/2006/relationships/ctrlProp" Target="../ctrlProps/ctrlProps285.xml"/><Relationship Id="rId287" Type="http://schemas.openxmlformats.org/officeDocument/2006/relationships/ctrlProp" Target="../ctrlProps/ctrlProps286.xml"/><Relationship Id="rId288" Type="http://schemas.openxmlformats.org/officeDocument/2006/relationships/ctrlProp" Target="../ctrlProps/ctrlProps287.xml"/><Relationship Id="rId289" Type="http://schemas.openxmlformats.org/officeDocument/2006/relationships/ctrlProp" Target="../ctrlProps/ctrlProps288.xml"/><Relationship Id="rId290" Type="http://schemas.openxmlformats.org/officeDocument/2006/relationships/ctrlProp" Target="../ctrlProps/ctrlProps289.xml"/><Relationship Id="rId291" Type="http://schemas.openxmlformats.org/officeDocument/2006/relationships/ctrlProp" Target="../ctrlProps/ctrlProps290.xml"/><Relationship Id="rId292" Type="http://schemas.openxmlformats.org/officeDocument/2006/relationships/ctrlProp" Target="../ctrlProps/ctrlProps291.xml"/><Relationship Id="rId293" Type="http://schemas.openxmlformats.org/officeDocument/2006/relationships/ctrlProp" Target="../ctrlProps/ctrlProps292.xml"/><Relationship Id="rId294" Type="http://schemas.openxmlformats.org/officeDocument/2006/relationships/ctrlProp" Target="../ctrlProps/ctrlProps293.xml"/><Relationship Id="rId295" Type="http://schemas.openxmlformats.org/officeDocument/2006/relationships/ctrlProp" Target="../ctrlProps/ctrlProps294.xml"/><Relationship Id="rId296" Type="http://schemas.openxmlformats.org/officeDocument/2006/relationships/ctrlProp" Target="../ctrlProps/ctrlProps295.xml"/><Relationship Id="rId297" Type="http://schemas.openxmlformats.org/officeDocument/2006/relationships/ctrlProp" Target="../ctrlProps/ctrlProps296.xml"/><Relationship Id="rId298" Type="http://schemas.openxmlformats.org/officeDocument/2006/relationships/ctrlProp" Target="../ctrlProps/ctrlProps297.xml"/><Relationship Id="rId299" Type="http://schemas.openxmlformats.org/officeDocument/2006/relationships/ctrlProp" Target="../ctrlProps/ctrlProps298.xml"/><Relationship Id="rId300" Type="http://schemas.openxmlformats.org/officeDocument/2006/relationships/ctrlProp" Target="../ctrlProps/ctrlProps299.xml"/><Relationship Id="rId301" Type="http://schemas.openxmlformats.org/officeDocument/2006/relationships/ctrlProp" Target="../ctrlProps/ctrlProps300.xml"/><Relationship Id="rId302" Type="http://schemas.openxmlformats.org/officeDocument/2006/relationships/ctrlProp" Target="../ctrlProps/ctrlProps301.xml"/><Relationship Id="rId303" Type="http://schemas.openxmlformats.org/officeDocument/2006/relationships/ctrlProp" Target="../ctrlProps/ctrlProps302.xml"/><Relationship Id="rId304" Type="http://schemas.openxmlformats.org/officeDocument/2006/relationships/ctrlProp" Target="../ctrlProps/ctrlProps303.xml"/><Relationship Id="rId305" Type="http://schemas.openxmlformats.org/officeDocument/2006/relationships/ctrlProp" Target="../ctrlProps/ctrlProps304.xml"/><Relationship Id="rId306" Type="http://schemas.openxmlformats.org/officeDocument/2006/relationships/ctrlProp" Target="../ctrlProps/ctrlProps305.xml"/><Relationship Id="rId307" Type="http://schemas.openxmlformats.org/officeDocument/2006/relationships/ctrlProp" Target="../ctrlProps/ctrlProps306.xml"/><Relationship Id="rId308" Type="http://schemas.openxmlformats.org/officeDocument/2006/relationships/ctrlProp" Target="../ctrlProps/ctrlProps307.xml"/><Relationship Id="rId309" Type="http://schemas.openxmlformats.org/officeDocument/2006/relationships/ctrlProp" Target="../ctrlProps/ctrlProps308.xml"/><Relationship Id="rId310" Type="http://schemas.openxmlformats.org/officeDocument/2006/relationships/ctrlProp" Target="../ctrlProps/ctrlProps309.xml"/><Relationship Id="rId311" Type="http://schemas.openxmlformats.org/officeDocument/2006/relationships/ctrlProp" Target="../ctrlProps/ctrlProps310.xml"/><Relationship Id="rId312" Type="http://schemas.openxmlformats.org/officeDocument/2006/relationships/ctrlProp" Target="../ctrlProps/ctrlProps311.xml"/><Relationship Id="rId313" Type="http://schemas.openxmlformats.org/officeDocument/2006/relationships/ctrlProp" Target="../ctrlProps/ctrlProps312.xml"/><Relationship Id="rId314" Type="http://schemas.openxmlformats.org/officeDocument/2006/relationships/ctrlProp" Target="../ctrlProps/ctrlProps313.xml"/><Relationship Id="rId315" Type="http://schemas.openxmlformats.org/officeDocument/2006/relationships/ctrlProp" Target="../ctrlProps/ctrlProps314.xml"/><Relationship Id="rId316" Type="http://schemas.openxmlformats.org/officeDocument/2006/relationships/ctrlProp" Target="../ctrlProps/ctrlProps315.xml"/><Relationship Id="rId317" Type="http://schemas.openxmlformats.org/officeDocument/2006/relationships/ctrlProp" Target="../ctrlProps/ctrlProps316.xml"/><Relationship Id="rId318" Type="http://schemas.openxmlformats.org/officeDocument/2006/relationships/ctrlProp" Target="../ctrlProps/ctrlProps317.xml"/><Relationship Id="rId319" Type="http://schemas.openxmlformats.org/officeDocument/2006/relationships/ctrlProp" Target="../ctrlProps/ctrlProps318.xml"/><Relationship Id="rId320" Type="http://schemas.openxmlformats.org/officeDocument/2006/relationships/ctrlProp" Target="../ctrlProps/ctrlProps319.xml"/><Relationship Id="rId321" Type="http://schemas.openxmlformats.org/officeDocument/2006/relationships/ctrlProp" Target="../ctrlProps/ctrlProps320.xml"/><Relationship Id="rId322" Type="http://schemas.openxmlformats.org/officeDocument/2006/relationships/ctrlProp" Target="../ctrlProps/ctrlProps321.xml"/><Relationship Id="rId323" Type="http://schemas.openxmlformats.org/officeDocument/2006/relationships/ctrlProp" Target="../ctrlProps/ctrlProps322.xml"/><Relationship Id="rId324" Type="http://schemas.openxmlformats.org/officeDocument/2006/relationships/ctrlProp" Target="../ctrlProps/ctrlProps323.xml"/><Relationship Id="rId325" Type="http://schemas.openxmlformats.org/officeDocument/2006/relationships/ctrlProp" Target="../ctrlProps/ctrlProps324.xml"/><Relationship Id="rId326" Type="http://schemas.openxmlformats.org/officeDocument/2006/relationships/ctrlProp" Target="../ctrlProps/ctrlProps325.xml"/><Relationship Id="rId327" Type="http://schemas.openxmlformats.org/officeDocument/2006/relationships/ctrlProp" Target="../ctrlProps/ctrlProps326.xml"/><Relationship Id="rId328" Type="http://schemas.openxmlformats.org/officeDocument/2006/relationships/ctrlProp" Target="../ctrlProps/ctrlProps327.xml"/><Relationship Id="rId329" Type="http://schemas.openxmlformats.org/officeDocument/2006/relationships/ctrlProp" Target="../ctrlProps/ctrlProps328.xml"/><Relationship Id="rId330" Type="http://schemas.openxmlformats.org/officeDocument/2006/relationships/ctrlProp" Target="../ctrlProps/ctrlProps329.xml"/><Relationship Id="rId331" Type="http://schemas.openxmlformats.org/officeDocument/2006/relationships/ctrlProp" Target="../ctrlProps/ctrlProps330.xml"/><Relationship Id="rId332" Type="http://schemas.openxmlformats.org/officeDocument/2006/relationships/ctrlProp" Target="../ctrlProps/ctrlProps331.xml"/><Relationship Id="rId333" Type="http://schemas.openxmlformats.org/officeDocument/2006/relationships/ctrlProp" Target="../ctrlProps/ctrlProps332.xml"/><Relationship Id="rId334" Type="http://schemas.openxmlformats.org/officeDocument/2006/relationships/ctrlProp" Target="../ctrlProps/ctrlProps333.xml"/><Relationship Id="rId335" Type="http://schemas.openxmlformats.org/officeDocument/2006/relationships/ctrlProp" Target="../ctrlProps/ctrlProps334.xml"/><Relationship Id="rId336" Type="http://schemas.openxmlformats.org/officeDocument/2006/relationships/ctrlProp" Target="../ctrlProps/ctrlProps335.xml"/><Relationship Id="rId337" Type="http://schemas.openxmlformats.org/officeDocument/2006/relationships/ctrlProp" Target="../ctrlProps/ctrlProps336.xml"/><Relationship Id="rId338" Type="http://schemas.openxmlformats.org/officeDocument/2006/relationships/ctrlProp" Target="../ctrlProps/ctrlProps337.xml"/><Relationship Id="rId339" Type="http://schemas.openxmlformats.org/officeDocument/2006/relationships/ctrlProp" Target="../ctrlProps/ctrlProps338.xml"/><Relationship Id="rId340" Type="http://schemas.openxmlformats.org/officeDocument/2006/relationships/ctrlProp" Target="../ctrlProps/ctrlProps339.xml"/><Relationship Id="rId341" Type="http://schemas.openxmlformats.org/officeDocument/2006/relationships/ctrlProp" Target="../ctrlProps/ctrlProps340.xml"/><Relationship Id="rId342" Type="http://schemas.openxmlformats.org/officeDocument/2006/relationships/ctrlProp" Target="../ctrlProps/ctrlProps341.xml"/><Relationship Id="rId343" Type="http://schemas.openxmlformats.org/officeDocument/2006/relationships/ctrlProp" Target="../ctrlProps/ctrlProps342.xml"/><Relationship Id="rId344" Type="http://schemas.openxmlformats.org/officeDocument/2006/relationships/ctrlProp" Target="../ctrlProps/ctrlProps343.xml"/><Relationship Id="rId345" Type="http://schemas.openxmlformats.org/officeDocument/2006/relationships/ctrlProp" Target="../ctrlProps/ctrlProps344.xml"/><Relationship Id="rId346" Type="http://schemas.openxmlformats.org/officeDocument/2006/relationships/ctrlProp" Target="../ctrlProps/ctrlProps345.xml"/><Relationship Id="rId347" Type="http://schemas.openxmlformats.org/officeDocument/2006/relationships/ctrlProp" Target="../ctrlProps/ctrlProps346.xml"/><Relationship Id="rId348" Type="http://schemas.openxmlformats.org/officeDocument/2006/relationships/ctrlProp" Target="../ctrlProps/ctrlProps347.xml"/><Relationship Id="rId349" Type="http://schemas.openxmlformats.org/officeDocument/2006/relationships/ctrlProp" Target="../ctrlProps/ctrlProps348.xml"/><Relationship Id="rId350" Type="http://schemas.openxmlformats.org/officeDocument/2006/relationships/ctrlProp" Target="../ctrlProps/ctrlProps349.xml"/><Relationship Id="rId351" Type="http://schemas.openxmlformats.org/officeDocument/2006/relationships/ctrlProp" Target="../ctrlProps/ctrlProps350.xml"/><Relationship Id="rId352" Type="http://schemas.openxmlformats.org/officeDocument/2006/relationships/ctrlProp" Target="../ctrlProps/ctrlProps351.xml"/><Relationship Id="rId353" Type="http://schemas.openxmlformats.org/officeDocument/2006/relationships/ctrlProp" Target="../ctrlProps/ctrlProps352.xml"/><Relationship Id="rId354" Type="http://schemas.openxmlformats.org/officeDocument/2006/relationships/ctrlProp" Target="../ctrlProps/ctrlProps353.xml"/><Relationship Id="rId355" Type="http://schemas.openxmlformats.org/officeDocument/2006/relationships/ctrlProp" Target="../ctrlProps/ctrlProps354.xml"/><Relationship Id="rId356" Type="http://schemas.openxmlformats.org/officeDocument/2006/relationships/ctrlProp" Target="../ctrlProps/ctrlProps355.xml"/><Relationship Id="rId357" Type="http://schemas.openxmlformats.org/officeDocument/2006/relationships/ctrlProp" Target="../ctrlProps/ctrlProps356.xml"/><Relationship Id="rId358" Type="http://schemas.openxmlformats.org/officeDocument/2006/relationships/ctrlProp" Target="../ctrlProps/ctrlProps357.xml"/><Relationship Id="rId359" Type="http://schemas.openxmlformats.org/officeDocument/2006/relationships/ctrlProp" Target="../ctrlProps/ctrlProps358.xml"/><Relationship Id="rId360" Type="http://schemas.openxmlformats.org/officeDocument/2006/relationships/ctrlProp" Target="../ctrlProps/ctrlProps359.xml"/><Relationship Id="rId361" Type="http://schemas.openxmlformats.org/officeDocument/2006/relationships/ctrlProp" Target="../ctrlProps/ctrlProps360.xml"/><Relationship Id="rId362" Type="http://schemas.openxmlformats.org/officeDocument/2006/relationships/ctrlProp" Target="../ctrlProps/ctrlProps361.xml"/><Relationship Id="rId363" Type="http://schemas.openxmlformats.org/officeDocument/2006/relationships/ctrlProp" Target="../ctrlProps/ctrlProps362.xml"/><Relationship Id="rId364" Type="http://schemas.openxmlformats.org/officeDocument/2006/relationships/ctrlProp" Target="../ctrlProps/ctrlProps363.xml"/><Relationship Id="rId365" Type="http://schemas.openxmlformats.org/officeDocument/2006/relationships/ctrlProp" Target="../ctrlProps/ctrlProps364.xml"/><Relationship Id="rId366" Type="http://schemas.openxmlformats.org/officeDocument/2006/relationships/ctrlProp" Target="../ctrlProps/ctrlProps365.xml"/><Relationship Id="rId367" Type="http://schemas.openxmlformats.org/officeDocument/2006/relationships/ctrlProp" Target="../ctrlProps/ctrlProps366.xml"/><Relationship Id="rId368" Type="http://schemas.openxmlformats.org/officeDocument/2006/relationships/ctrlProp" Target="../ctrlProps/ctrlProps367.xml"/><Relationship Id="rId369" Type="http://schemas.openxmlformats.org/officeDocument/2006/relationships/ctrlProp" Target="../ctrlProps/ctrlProps368.xml"/><Relationship Id="rId370" Type="http://schemas.openxmlformats.org/officeDocument/2006/relationships/ctrlProp" Target="../ctrlProps/ctrlProps369.xml"/><Relationship Id="rId371" Type="http://schemas.openxmlformats.org/officeDocument/2006/relationships/ctrlProp" Target="../ctrlProps/ctrlProps370.xml"/><Relationship Id="rId372" Type="http://schemas.openxmlformats.org/officeDocument/2006/relationships/ctrlProp" Target="../ctrlProps/ctrlProps371.xml"/><Relationship Id="rId373" Type="http://schemas.openxmlformats.org/officeDocument/2006/relationships/ctrlProp" Target="../ctrlProps/ctrlProps372.xml"/><Relationship Id="rId374" Type="http://schemas.openxmlformats.org/officeDocument/2006/relationships/ctrlProp" Target="../ctrlProps/ctrlProps373.xml"/><Relationship Id="rId375" Type="http://schemas.openxmlformats.org/officeDocument/2006/relationships/ctrlProp" Target="../ctrlProps/ctrlProps374.xml"/><Relationship Id="rId376" Type="http://schemas.openxmlformats.org/officeDocument/2006/relationships/ctrlProp" Target="../ctrlProps/ctrlProps375.xml"/><Relationship Id="rId377" Type="http://schemas.openxmlformats.org/officeDocument/2006/relationships/ctrlProp" Target="../ctrlProps/ctrlProps376.xml"/><Relationship Id="rId378" Type="http://schemas.openxmlformats.org/officeDocument/2006/relationships/ctrlProp" Target="../ctrlProps/ctrlProps377.xml"/><Relationship Id="rId379" Type="http://schemas.openxmlformats.org/officeDocument/2006/relationships/ctrlProp" Target="../ctrlProps/ctrlProps378.xml"/><Relationship Id="rId380" Type="http://schemas.openxmlformats.org/officeDocument/2006/relationships/ctrlProp" Target="../ctrlProps/ctrlProps379.xml"/><Relationship Id="rId381" Type="http://schemas.openxmlformats.org/officeDocument/2006/relationships/ctrlProp" Target="../ctrlProps/ctrlProps380.xml"/><Relationship Id="rId382" Type="http://schemas.openxmlformats.org/officeDocument/2006/relationships/ctrlProp" Target="../ctrlProps/ctrlProps381.xml"/><Relationship Id="rId383" Type="http://schemas.openxmlformats.org/officeDocument/2006/relationships/ctrlProp" Target="../ctrlProps/ctrlProps382.xml"/><Relationship Id="rId384" Type="http://schemas.openxmlformats.org/officeDocument/2006/relationships/ctrlProp" Target="../ctrlProps/ctrlProps383.xml"/><Relationship Id="rId385" Type="http://schemas.openxmlformats.org/officeDocument/2006/relationships/ctrlProp" Target="../ctrlProps/ctrlProps384.xml"/><Relationship Id="rId386" Type="http://schemas.openxmlformats.org/officeDocument/2006/relationships/ctrlProp" Target="../ctrlProps/ctrlProps385.xml"/><Relationship Id="rId387" Type="http://schemas.openxmlformats.org/officeDocument/2006/relationships/ctrlProp" Target="../ctrlProps/ctrlProps386.xml"/><Relationship Id="rId388" Type="http://schemas.openxmlformats.org/officeDocument/2006/relationships/ctrlProp" Target="../ctrlProps/ctrlProps387.xml"/><Relationship Id="rId389" Type="http://schemas.openxmlformats.org/officeDocument/2006/relationships/ctrlProp" Target="../ctrlProps/ctrlProps388.xml"/><Relationship Id="rId390" Type="http://schemas.openxmlformats.org/officeDocument/2006/relationships/ctrlProp" Target="../ctrlProps/ctrlProps389.xml"/><Relationship Id="rId391" Type="http://schemas.openxmlformats.org/officeDocument/2006/relationships/ctrlProp" Target="../ctrlProps/ctrlProps390.xml"/><Relationship Id="rId392" Type="http://schemas.openxmlformats.org/officeDocument/2006/relationships/ctrlProp" Target="../ctrlProps/ctrlProps391.xml"/><Relationship Id="rId393" Type="http://schemas.openxmlformats.org/officeDocument/2006/relationships/ctrlProp" Target="../ctrlProps/ctrlProps392.xml"/><Relationship Id="rId394" Type="http://schemas.openxmlformats.org/officeDocument/2006/relationships/ctrlProp" Target="../ctrlProps/ctrlProps393.xml"/><Relationship Id="rId395" Type="http://schemas.openxmlformats.org/officeDocument/2006/relationships/ctrlProp" Target="../ctrlProps/ctrlProps394.xml"/><Relationship Id="rId396" Type="http://schemas.openxmlformats.org/officeDocument/2006/relationships/ctrlProp" Target="../ctrlProps/ctrlProps395.xml"/><Relationship Id="rId397" Type="http://schemas.openxmlformats.org/officeDocument/2006/relationships/ctrlProp" Target="../ctrlProps/ctrlProps396.xml"/><Relationship Id="rId398" Type="http://schemas.openxmlformats.org/officeDocument/2006/relationships/ctrlProp" Target="../ctrlProps/ctrlProps397.xml"/><Relationship Id="rId399" Type="http://schemas.openxmlformats.org/officeDocument/2006/relationships/ctrlProp" Target="../ctrlProps/ctrlProps398.xml"/><Relationship Id="rId400" Type="http://schemas.openxmlformats.org/officeDocument/2006/relationships/ctrlProp" Target="../ctrlProps/ctrlProps399.xml"/><Relationship Id="rId401" Type="http://schemas.openxmlformats.org/officeDocument/2006/relationships/ctrlProp" Target="../ctrlProps/ctrlProps400.xml"/><Relationship Id="rId402" Type="http://schemas.openxmlformats.org/officeDocument/2006/relationships/ctrlProp" Target="../ctrlProps/ctrlProps401.xml"/><Relationship Id="rId403" Type="http://schemas.openxmlformats.org/officeDocument/2006/relationships/ctrlProp" Target="../ctrlProps/ctrlProps402.xml"/><Relationship Id="rId404" Type="http://schemas.openxmlformats.org/officeDocument/2006/relationships/ctrlProp" Target="../ctrlProps/ctrlProps403.xml"/><Relationship Id="rId405" Type="http://schemas.openxmlformats.org/officeDocument/2006/relationships/ctrlProp" Target="../ctrlProps/ctrlProps404.xml"/><Relationship Id="rId406" Type="http://schemas.openxmlformats.org/officeDocument/2006/relationships/ctrlProp" Target="../ctrlProps/ctrlProps405.xml"/><Relationship Id="rId407" Type="http://schemas.openxmlformats.org/officeDocument/2006/relationships/ctrlProp" Target="../ctrlProps/ctrlProps406.xml"/><Relationship Id="rId408" Type="http://schemas.openxmlformats.org/officeDocument/2006/relationships/ctrlProp" Target="../ctrlProps/ctrlProps407.xml"/><Relationship Id="rId409" Type="http://schemas.openxmlformats.org/officeDocument/2006/relationships/ctrlProp" Target="../ctrlProps/ctrlProps408.xml"/><Relationship Id="rId410" Type="http://schemas.openxmlformats.org/officeDocument/2006/relationships/ctrlProp" Target="../ctrlProps/ctrlProps409.xml"/><Relationship Id="rId411" Type="http://schemas.openxmlformats.org/officeDocument/2006/relationships/ctrlProp" Target="../ctrlProps/ctrlProps410.xml"/><Relationship Id="rId412" Type="http://schemas.openxmlformats.org/officeDocument/2006/relationships/ctrlProp" Target="../ctrlProps/ctrlProps411.xml"/><Relationship Id="rId413" Type="http://schemas.openxmlformats.org/officeDocument/2006/relationships/ctrlProp" Target="../ctrlProps/ctrlProps412.xml"/><Relationship Id="rId414" Type="http://schemas.openxmlformats.org/officeDocument/2006/relationships/ctrlProp" Target="../ctrlProps/ctrlProps413.xml"/><Relationship Id="rId415" Type="http://schemas.openxmlformats.org/officeDocument/2006/relationships/ctrlProp" Target="../ctrlProps/ctrlProps414.xml"/><Relationship Id="rId416" Type="http://schemas.openxmlformats.org/officeDocument/2006/relationships/ctrlProp" Target="../ctrlProps/ctrlProps415.xml"/><Relationship Id="rId417" Type="http://schemas.openxmlformats.org/officeDocument/2006/relationships/ctrlProp" Target="../ctrlProps/ctrlProps416.xml"/><Relationship Id="rId418" Type="http://schemas.openxmlformats.org/officeDocument/2006/relationships/ctrlProp" Target="../ctrlProps/ctrlProps417.xml"/><Relationship Id="rId419" Type="http://schemas.openxmlformats.org/officeDocument/2006/relationships/ctrlProp" Target="../ctrlProps/ctrlProps418.xml"/><Relationship Id="rId420" Type="http://schemas.openxmlformats.org/officeDocument/2006/relationships/ctrlProp" Target="../ctrlProps/ctrlProps419.xml"/><Relationship Id="rId421" Type="http://schemas.openxmlformats.org/officeDocument/2006/relationships/ctrlProp" Target="../ctrlProps/ctrlProps420.xml"/><Relationship Id="rId422" Type="http://schemas.openxmlformats.org/officeDocument/2006/relationships/ctrlProp" Target="../ctrlProps/ctrlProps421.xml"/><Relationship Id="rId423" Type="http://schemas.openxmlformats.org/officeDocument/2006/relationships/ctrlProp" Target="../ctrlProps/ctrlProps422.xml"/><Relationship Id="rId424" Type="http://schemas.openxmlformats.org/officeDocument/2006/relationships/ctrlProp" Target="../ctrlProps/ctrlProps423.xml"/><Relationship Id="rId425" Type="http://schemas.openxmlformats.org/officeDocument/2006/relationships/ctrlProp" Target="../ctrlProps/ctrlProps424.xml"/><Relationship Id="rId426" Type="http://schemas.openxmlformats.org/officeDocument/2006/relationships/ctrlProp" Target="../ctrlProps/ctrlProps425.xml"/><Relationship Id="rId427" Type="http://schemas.openxmlformats.org/officeDocument/2006/relationships/ctrlProp" Target="../ctrlProps/ctrlProps426.xml"/><Relationship Id="rId428" Type="http://schemas.openxmlformats.org/officeDocument/2006/relationships/ctrlProp" Target="../ctrlProps/ctrlProps427.xml"/><Relationship Id="rId429" Type="http://schemas.openxmlformats.org/officeDocument/2006/relationships/ctrlProp" Target="../ctrlProps/ctrlProps428.xml"/><Relationship Id="rId430" Type="http://schemas.openxmlformats.org/officeDocument/2006/relationships/ctrlProp" Target="../ctrlProps/ctrlProps429.xml"/><Relationship Id="rId431" Type="http://schemas.openxmlformats.org/officeDocument/2006/relationships/ctrlProp" Target="../ctrlProps/ctrlProps430.xml"/><Relationship Id="rId432" Type="http://schemas.openxmlformats.org/officeDocument/2006/relationships/ctrlProp" Target="../ctrlProps/ctrlProps431.xml"/><Relationship Id="rId433" Type="http://schemas.openxmlformats.org/officeDocument/2006/relationships/ctrlProp" Target="../ctrlProps/ctrlProps432.xml"/><Relationship Id="rId434" Type="http://schemas.openxmlformats.org/officeDocument/2006/relationships/ctrlProp" Target="../ctrlProps/ctrlProps433.xml"/><Relationship Id="rId435" Type="http://schemas.openxmlformats.org/officeDocument/2006/relationships/ctrlProp" Target="../ctrlProps/ctrlProps434.xml"/><Relationship Id="rId436" Type="http://schemas.openxmlformats.org/officeDocument/2006/relationships/ctrlProp" Target="../ctrlProps/ctrlProps435.xml"/><Relationship Id="rId437" Type="http://schemas.openxmlformats.org/officeDocument/2006/relationships/ctrlProp" Target="../ctrlProps/ctrlProps436.xml"/><Relationship Id="rId438" Type="http://schemas.openxmlformats.org/officeDocument/2006/relationships/ctrlProp" Target="../ctrlProps/ctrlProps437.xml"/><Relationship Id="rId439" Type="http://schemas.openxmlformats.org/officeDocument/2006/relationships/ctrlProp" Target="../ctrlProps/ctrlProps438.xml"/><Relationship Id="rId440" Type="http://schemas.openxmlformats.org/officeDocument/2006/relationships/ctrlProp" Target="../ctrlProps/ctrlProps439.xml"/><Relationship Id="rId441" Type="http://schemas.openxmlformats.org/officeDocument/2006/relationships/ctrlProp" Target="../ctrlProps/ctrlProps440.xml"/><Relationship Id="rId442" Type="http://schemas.openxmlformats.org/officeDocument/2006/relationships/ctrlProp" Target="../ctrlProps/ctrlProps441.xml"/><Relationship Id="rId443" Type="http://schemas.openxmlformats.org/officeDocument/2006/relationships/ctrlProp" Target="../ctrlProps/ctrlProps442.xml"/><Relationship Id="rId444" Type="http://schemas.openxmlformats.org/officeDocument/2006/relationships/ctrlProp" Target="../ctrlProps/ctrlProps443.xml"/><Relationship Id="rId445" Type="http://schemas.openxmlformats.org/officeDocument/2006/relationships/ctrlProp" Target="../ctrlProps/ctrlProps444.xml"/><Relationship Id="rId446" Type="http://schemas.openxmlformats.org/officeDocument/2006/relationships/ctrlProp" Target="../ctrlProps/ctrlProps445.xml"/><Relationship Id="rId447" Type="http://schemas.openxmlformats.org/officeDocument/2006/relationships/ctrlProp" Target="../ctrlProps/ctrlProps446.xml"/><Relationship Id="rId448" Type="http://schemas.openxmlformats.org/officeDocument/2006/relationships/ctrlProp" Target="../ctrlProps/ctrlProps447.xml"/><Relationship Id="rId449" Type="http://schemas.openxmlformats.org/officeDocument/2006/relationships/ctrlProp" Target="../ctrlProps/ctrlProps448.xml"/><Relationship Id="rId450" Type="http://schemas.openxmlformats.org/officeDocument/2006/relationships/ctrlProp" Target="../ctrlProps/ctrlProps449.xml"/><Relationship Id="rId451" Type="http://schemas.openxmlformats.org/officeDocument/2006/relationships/ctrlProp" Target="../ctrlProps/ctrlProps450.xml"/><Relationship Id="rId452" Type="http://schemas.openxmlformats.org/officeDocument/2006/relationships/ctrlProp" Target="../ctrlProps/ctrlProps451.xml"/><Relationship Id="rId453" Type="http://schemas.openxmlformats.org/officeDocument/2006/relationships/ctrlProp" Target="../ctrlProps/ctrlProps452.xml"/><Relationship Id="rId454" Type="http://schemas.openxmlformats.org/officeDocument/2006/relationships/ctrlProp" Target="../ctrlProps/ctrlProps453.xml"/><Relationship Id="rId455" Type="http://schemas.openxmlformats.org/officeDocument/2006/relationships/ctrlProp" Target="../ctrlProps/ctrlProps454.xml"/><Relationship Id="rId456" Type="http://schemas.openxmlformats.org/officeDocument/2006/relationships/ctrlProp" Target="../ctrlProps/ctrlProps455.xml"/><Relationship Id="rId457" Type="http://schemas.openxmlformats.org/officeDocument/2006/relationships/ctrlProp" Target="../ctrlProps/ctrlProps456.xml"/><Relationship Id="rId458" Type="http://schemas.openxmlformats.org/officeDocument/2006/relationships/ctrlProp" Target="../ctrlProps/ctrlProps457.xml"/><Relationship Id="rId459" Type="http://schemas.openxmlformats.org/officeDocument/2006/relationships/ctrlProp" Target="../ctrlProps/ctrlProps458.xml"/><Relationship Id="rId460" Type="http://schemas.openxmlformats.org/officeDocument/2006/relationships/ctrlProp" Target="../ctrlProps/ctrlProps459.xml"/><Relationship Id="rId461" Type="http://schemas.openxmlformats.org/officeDocument/2006/relationships/ctrlProp" Target="../ctrlProps/ctrlProps460.xml"/><Relationship Id="rId462" Type="http://schemas.openxmlformats.org/officeDocument/2006/relationships/ctrlProp" Target="../ctrlProps/ctrlProps461.xml"/><Relationship Id="rId463" Type="http://schemas.openxmlformats.org/officeDocument/2006/relationships/ctrlProp" Target="../ctrlProps/ctrlProps462.xml"/><Relationship Id="rId464" Type="http://schemas.openxmlformats.org/officeDocument/2006/relationships/ctrlProp" Target="../ctrlProps/ctrlProps463.xml"/><Relationship Id="rId465" Type="http://schemas.openxmlformats.org/officeDocument/2006/relationships/ctrlProp" Target="../ctrlProps/ctrlProps464.xml"/><Relationship Id="rId466" Type="http://schemas.openxmlformats.org/officeDocument/2006/relationships/ctrlProp" Target="../ctrlProps/ctrlProps465.xml"/><Relationship Id="rId467" Type="http://schemas.openxmlformats.org/officeDocument/2006/relationships/ctrlProp" Target="../ctrlProps/ctrlProps466.xml"/><Relationship Id="rId468" Type="http://schemas.openxmlformats.org/officeDocument/2006/relationships/ctrlProp" Target="../ctrlProps/ctrlProps467.xml"/><Relationship Id="rId469" Type="http://schemas.openxmlformats.org/officeDocument/2006/relationships/ctrlProp" Target="../ctrlProps/ctrlProps468.xml"/><Relationship Id="rId470" Type="http://schemas.openxmlformats.org/officeDocument/2006/relationships/ctrlProp" Target="../ctrlProps/ctrlProps469.xml"/><Relationship Id="rId471" Type="http://schemas.openxmlformats.org/officeDocument/2006/relationships/ctrlProp" Target="../ctrlProps/ctrlProps470.xml"/><Relationship Id="rId472" Type="http://schemas.openxmlformats.org/officeDocument/2006/relationships/ctrlProp" Target="../ctrlProps/ctrlProps471.xml"/><Relationship Id="rId473" Type="http://schemas.openxmlformats.org/officeDocument/2006/relationships/ctrlProp" Target="../ctrlProps/ctrlProps472.xml"/><Relationship Id="rId474" Type="http://schemas.openxmlformats.org/officeDocument/2006/relationships/ctrlProp" Target="../ctrlProps/ctrlProps473.xml"/><Relationship Id="rId475" Type="http://schemas.openxmlformats.org/officeDocument/2006/relationships/ctrlProp" Target="../ctrlProps/ctrlProps474.xml"/><Relationship Id="rId476" Type="http://schemas.openxmlformats.org/officeDocument/2006/relationships/ctrlProp" Target="../ctrlProps/ctrlProps475.xml"/><Relationship Id="rId477" Type="http://schemas.openxmlformats.org/officeDocument/2006/relationships/ctrlProp" Target="../ctrlProps/ctrlProps476.xml"/><Relationship Id="rId478" Type="http://schemas.openxmlformats.org/officeDocument/2006/relationships/ctrlProp" Target="../ctrlProps/ctrlProps477.xml"/><Relationship Id="rId479" Type="http://schemas.openxmlformats.org/officeDocument/2006/relationships/ctrlProp" Target="../ctrlProps/ctrlProps478.xml"/><Relationship Id="rId480" Type="http://schemas.openxmlformats.org/officeDocument/2006/relationships/ctrlProp" Target="../ctrlProps/ctrlProps479.xml"/><Relationship Id="rId481" Type="http://schemas.openxmlformats.org/officeDocument/2006/relationships/ctrlProp" Target="../ctrlProps/ctrlProps480.xml"/><Relationship Id="rId482" Type="http://schemas.openxmlformats.org/officeDocument/2006/relationships/ctrlProp" Target="../ctrlProps/ctrlProps481.xml"/><Relationship Id="rId483" Type="http://schemas.openxmlformats.org/officeDocument/2006/relationships/ctrlProp" Target="../ctrlProps/ctrlProps482.xml"/><Relationship Id="rId484" Type="http://schemas.openxmlformats.org/officeDocument/2006/relationships/ctrlProp" Target="../ctrlProps/ctrlProps483.xml"/><Relationship Id="rId485" Type="http://schemas.openxmlformats.org/officeDocument/2006/relationships/ctrlProp" Target="../ctrlProps/ctrlProps484.xml"/><Relationship Id="rId486" Type="http://schemas.openxmlformats.org/officeDocument/2006/relationships/ctrlProp" Target="../ctrlProps/ctrlProps485.xml"/><Relationship Id="rId487" Type="http://schemas.openxmlformats.org/officeDocument/2006/relationships/ctrlProp" Target="../ctrlProps/ctrlProps486.xml"/><Relationship Id="rId488" Type="http://schemas.openxmlformats.org/officeDocument/2006/relationships/ctrlProp" Target="../ctrlProps/ctrlProps487.xml"/><Relationship Id="rId489" Type="http://schemas.openxmlformats.org/officeDocument/2006/relationships/ctrlProp" Target="../ctrlProps/ctrlProps488.xml"/><Relationship Id="rId490" Type="http://schemas.openxmlformats.org/officeDocument/2006/relationships/ctrlProp" Target="../ctrlProps/ctrlProps489.xml"/><Relationship Id="rId491" Type="http://schemas.openxmlformats.org/officeDocument/2006/relationships/ctrlProp" Target="../ctrlProps/ctrlProps490.xml"/><Relationship Id="rId492" Type="http://schemas.openxmlformats.org/officeDocument/2006/relationships/ctrlProp" Target="../ctrlProps/ctrlProps491.xml"/><Relationship Id="rId493" Type="http://schemas.openxmlformats.org/officeDocument/2006/relationships/ctrlProp" Target="../ctrlProps/ctrlProps492.xml"/><Relationship Id="rId494" Type="http://schemas.openxmlformats.org/officeDocument/2006/relationships/ctrlProp" Target="../ctrlProps/ctrlProps493.xml"/><Relationship Id="rId495" Type="http://schemas.openxmlformats.org/officeDocument/2006/relationships/ctrlProp" Target="../ctrlProps/ctrlProps494.xml"/><Relationship Id="rId496" Type="http://schemas.openxmlformats.org/officeDocument/2006/relationships/ctrlProp" Target="../ctrlProps/ctrlProps495.xml"/><Relationship Id="rId497" Type="http://schemas.openxmlformats.org/officeDocument/2006/relationships/ctrlProp" Target="../ctrlProps/ctrlProps496.xml"/><Relationship Id="rId498" Type="http://schemas.openxmlformats.org/officeDocument/2006/relationships/ctrlProp" Target="../ctrlProps/ctrlProps497.xml"/><Relationship Id="rId499" Type="http://schemas.openxmlformats.org/officeDocument/2006/relationships/ctrlProp" Target="../ctrlProps/ctrlProps498.xml"/><Relationship Id="rId500" Type="http://schemas.openxmlformats.org/officeDocument/2006/relationships/ctrlProp" Target="../ctrlProps/ctrlProps499.xml"/><Relationship Id="rId501" Type="http://schemas.openxmlformats.org/officeDocument/2006/relationships/ctrlProp" Target="../ctrlProps/ctrlProps500.xml"/><Relationship Id="rId502" Type="http://schemas.openxmlformats.org/officeDocument/2006/relationships/ctrlProp" Target="../ctrlProps/ctrlProps501.xml"/><Relationship Id="rId503" Type="http://schemas.openxmlformats.org/officeDocument/2006/relationships/ctrlProp" Target="../ctrlProps/ctrlProps502.xml"/><Relationship Id="rId504" Type="http://schemas.openxmlformats.org/officeDocument/2006/relationships/ctrlProp" Target="../ctrlProps/ctrlProps503.xml"/><Relationship Id="rId505" Type="http://schemas.openxmlformats.org/officeDocument/2006/relationships/ctrlProp" Target="../ctrlProps/ctrlProps504.xml"/><Relationship Id="rId506" Type="http://schemas.openxmlformats.org/officeDocument/2006/relationships/ctrlProp" Target="../ctrlProps/ctrlProps505.xml"/><Relationship Id="rId507" Type="http://schemas.openxmlformats.org/officeDocument/2006/relationships/ctrlProp" Target="../ctrlProps/ctrlProps506.xml"/><Relationship Id="rId508" Type="http://schemas.openxmlformats.org/officeDocument/2006/relationships/ctrlProp" Target="../ctrlProps/ctrlProps507.xml"/><Relationship Id="rId509" Type="http://schemas.openxmlformats.org/officeDocument/2006/relationships/ctrlProp" Target="../ctrlProps/ctrlProps508.xml"/><Relationship Id="rId510" Type="http://schemas.openxmlformats.org/officeDocument/2006/relationships/ctrlProp" Target="../ctrlProps/ctrlProps509.xml"/><Relationship Id="rId511" Type="http://schemas.openxmlformats.org/officeDocument/2006/relationships/ctrlProp" Target="../ctrlProps/ctrlProps510.xml"/><Relationship Id="rId512" Type="http://schemas.openxmlformats.org/officeDocument/2006/relationships/ctrlProp" Target="../ctrlProps/ctrlProps511.xml"/><Relationship Id="rId513" Type="http://schemas.openxmlformats.org/officeDocument/2006/relationships/ctrlProp" Target="../ctrlProps/ctrlProps512.xml"/><Relationship Id="rId514" Type="http://schemas.openxmlformats.org/officeDocument/2006/relationships/ctrlProp" Target="../ctrlProps/ctrlProps513.xml"/><Relationship Id="rId515" Type="http://schemas.openxmlformats.org/officeDocument/2006/relationships/ctrlProp" Target="../ctrlProps/ctrlProps514.xml"/><Relationship Id="rId516" Type="http://schemas.openxmlformats.org/officeDocument/2006/relationships/ctrlProp" Target="../ctrlProps/ctrlProps515.xml"/><Relationship Id="rId517" Type="http://schemas.openxmlformats.org/officeDocument/2006/relationships/ctrlProp" Target="../ctrlProps/ctrlProps516.xml"/><Relationship Id="rId518" Type="http://schemas.openxmlformats.org/officeDocument/2006/relationships/ctrlProp" Target="../ctrlProps/ctrlProps517.xml"/><Relationship Id="rId519" Type="http://schemas.openxmlformats.org/officeDocument/2006/relationships/ctrlProp" Target="../ctrlProps/ctrlProps518.xml"/><Relationship Id="rId520" Type="http://schemas.openxmlformats.org/officeDocument/2006/relationships/ctrlProp" Target="../ctrlProps/ctrlProps519.xml"/><Relationship Id="rId521" Type="http://schemas.openxmlformats.org/officeDocument/2006/relationships/ctrlProp" Target="../ctrlProps/ctrlProps520.xml"/><Relationship Id="rId522" Type="http://schemas.openxmlformats.org/officeDocument/2006/relationships/ctrlProp" Target="../ctrlProps/ctrlProps521.xml"/><Relationship Id="rId523" Type="http://schemas.openxmlformats.org/officeDocument/2006/relationships/ctrlProp" Target="../ctrlProps/ctrlProps522.xml"/><Relationship Id="rId524" Type="http://schemas.openxmlformats.org/officeDocument/2006/relationships/ctrlProp" Target="../ctrlProps/ctrlProps523.xml"/><Relationship Id="rId525" Type="http://schemas.openxmlformats.org/officeDocument/2006/relationships/ctrlProp" Target="../ctrlProps/ctrlProps524.xml"/><Relationship Id="rId526" Type="http://schemas.openxmlformats.org/officeDocument/2006/relationships/ctrlProp" Target="../ctrlProps/ctrlProps525.xml"/><Relationship Id="rId527" Type="http://schemas.openxmlformats.org/officeDocument/2006/relationships/ctrlProp" Target="../ctrlProps/ctrlProps526.xml"/><Relationship Id="rId528" Type="http://schemas.openxmlformats.org/officeDocument/2006/relationships/ctrlProp" Target="../ctrlProps/ctrlProps527.xml"/><Relationship Id="rId529" Type="http://schemas.openxmlformats.org/officeDocument/2006/relationships/ctrlProp" Target="../ctrlProps/ctrlProps528.xml"/><Relationship Id="rId530" Type="http://schemas.openxmlformats.org/officeDocument/2006/relationships/ctrlProp" Target="../ctrlProps/ctrlProps529.xml"/><Relationship Id="rId531" Type="http://schemas.openxmlformats.org/officeDocument/2006/relationships/ctrlProp" Target="../ctrlProps/ctrlProps530.xml"/><Relationship Id="rId532" Type="http://schemas.openxmlformats.org/officeDocument/2006/relationships/ctrlProp" Target="../ctrlProps/ctrlProps531.xml"/><Relationship Id="rId533" Type="http://schemas.openxmlformats.org/officeDocument/2006/relationships/ctrlProp" Target="../ctrlProps/ctrlProps532.xml"/><Relationship Id="rId534" Type="http://schemas.openxmlformats.org/officeDocument/2006/relationships/ctrlProp" Target="../ctrlProps/ctrlProps533.xml"/><Relationship Id="rId535" Type="http://schemas.openxmlformats.org/officeDocument/2006/relationships/ctrlProp" Target="../ctrlProps/ctrlProps534.xml"/><Relationship Id="rId536" Type="http://schemas.openxmlformats.org/officeDocument/2006/relationships/ctrlProp" Target="../ctrlProps/ctrlProps535.xml"/><Relationship Id="rId537" Type="http://schemas.openxmlformats.org/officeDocument/2006/relationships/ctrlProp" Target="../ctrlProps/ctrlProps536.xml"/><Relationship Id="rId538" Type="http://schemas.openxmlformats.org/officeDocument/2006/relationships/ctrlProp" Target="../ctrlProps/ctrlProps537.xml"/><Relationship Id="rId539" Type="http://schemas.openxmlformats.org/officeDocument/2006/relationships/ctrlProp" Target="../ctrlProps/ctrlProps538.xml"/><Relationship Id="rId540" Type="http://schemas.openxmlformats.org/officeDocument/2006/relationships/ctrlProp" Target="../ctrlProps/ctrlProps539.xml"/><Relationship Id="rId541" Type="http://schemas.openxmlformats.org/officeDocument/2006/relationships/ctrlProp" Target="../ctrlProps/ctrlProps540.xml"/><Relationship Id="rId542" Type="http://schemas.openxmlformats.org/officeDocument/2006/relationships/ctrlProp" Target="../ctrlProps/ctrlProps541.xml"/><Relationship Id="rId543" Type="http://schemas.openxmlformats.org/officeDocument/2006/relationships/ctrlProp" Target="../ctrlProps/ctrlProps542.xml"/><Relationship Id="rId544" Type="http://schemas.openxmlformats.org/officeDocument/2006/relationships/ctrlProp" Target="../ctrlProps/ctrlProps543.xml"/><Relationship Id="rId545" Type="http://schemas.openxmlformats.org/officeDocument/2006/relationships/ctrlProp" Target="../ctrlProps/ctrlProps544.xml"/><Relationship Id="rId546" Type="http://schemas.openxmlformats.org/officeDocument/2006/relationships/ctrlProp" Target="../ctrlProps/ctrlProps545.xml"/><Relationship Id="rId547" Type="http://schemas.openxmlformats.org/officeDocument/2006/relationships/ctrlProp" Target="../ctrlProps/ctrlProps546.xml"/><Relationship Id="rId548" Type="http://schemas.openxmlformats.org/officeDocument/2006/relationships/ctrlProp" Target="../ctrlProps/ctrlProps547.xml"/><Relationship Id="rId549" Type="http://schemas.openxmlformats.org/officeDocument/2006/relationships/ctrlProp" Target="../ctrlProps/ctrlProps548.xml"/><Relationship Id="rId550" Type="http://schemas.openxmlformats.org/officeDocument/2006/relationships/ctrlProp" Target="../ctrlProps/ctrlProps549.xml"/><Relationship Id="rId551" Type="http://schemas.openxmlformats.org/officeDocument/2006/relationships/ctrlProp" Target="../ctrlProps/ctrlProps550.xml"/><Relationship Id="rId552" Type="http://schemas.openxmlformats.org/officeDocument/2006/relationships/ctrlProp" Target="../ctrlProps/ctrlProps551.xml"/><Relationship Id="rId553" Type="http://schemas.openxmlformats.org/officeDocument/2006/relationships/ctrlProp" Target="../ctrlProps/ctrlProps552.xml"/><Relationship Id="rId554" Type="http://schemas.openxmlformats.org/officeDocument/2006/relationships/ctrlProp" Target="../ctrlProps/ctrlProps553.xml"/><Relationship Id="rId555" Type="http://schemas.openxmlformats.org/officeDocument/2006/relationships/ctrlProp" Target="../ctrlProps/ctrlProps554.xml"/><Relationship Id="rId556" Type="http://schemas.openxmlformats.org/officeDocument/2006/relationships/ctrlProp" Target="../ctrlProps/ctrlProps555.xml"/><Relationship Id="rId557" Type="http://schemas.openxmlformats.org/officeDocument/2006/relationships/ctrlProp" Target="../ctrlProps/ctrlProps556.xml"/><Relationship Id="rId558" Type="http://schemas.openxmlformats.org/officeDocument/2006/relationships/ctrlProp" Target="../ctrlProps/ctrlProps557.xml"/><Relationship Id="rId559" Type="http://schemas.openxmlformats.org/officeDocument/2006/relationships/ctrlProp" Target="../ctrlProps/ctrlProps558.xml"/><Relationship Id="rId560" Type="http://schemas.openxmlformats.org/officeDocument/2006/relationships/ctrlProp" Target="../ctrlProps/ctrlProps559.xml"/><Relationship Id="rId561" Type="http://schemas.openxmlformats.org/officeDocument/2006/relationships/ctrlProp" Target="../ctrlProps/ctrlProps560.xml"/><Relationship Id="rId562" Type="http://schemas.openxmlformats.org/officeDocument/2006/relationships/ctrlProp" Target="../ctrlProps/ctrlProps561.xml"/><Relationship Id="rId563" Type="http://schemas.openxmlformats.org/officeDocument/2006/relationships/ctrlProp" Target="../ctrlProps/ctrlProps562.xml"/><Relationship Id="rId564" Type="http://schemas.openxmlformats.org/officeDocument/2006/relationships/ctrlProp" Target="../ctrlProps/ctrlProps563.xml"/><Relationship Id="rId565" Type="http://schemas.openxmlformats.org/officeDocument/2006/relationships/ctrlProp" Target="../ctrlProps/ctrlProps564.xml"/><Relationship Id="rId566" Type="http://schemas.openxmlformats.org/officeDocument/2006/relationships/ctrlProp" Target="../ctrlProps/ctrlProps565.xml"/><Relationship Id="rId567" Type="http://schemas.openxmlformats.org/officeDocument/2006/relationships/ctrlProp" Target="../ctrlProps/ctrlProps566.xml"/><Relationship Id="rId568" Type="http://schemas.openxmlformats.org/officeDocument/2006/relationships/ctrlProp" Target="../ctrlProps/ctrlProps567.xml"/><Relationship Id="rId569" Type="http://schemas.openxmlformats.org/officeDocument/2006/relationships/ctrlProp" Target="../ctrlProps/ctrlProps568.xml"/><Relationship Id="rId570" Type="http://schemas.openxmlformats.org/officeDocument/2006/relationships/ctrlProp" Target="../ctrlProps/ctrlProps569.xml"/><Relationship Id="rId571" Type="http://schemas.openxmlformats.org/officeDocument/2006/relationships/ctrlProp" Target="../ctrlProps/ctrlProps570.xml"/><Relationship Id="rId572" Type="http://schemas.openxmlformats.org/officeDocument/2006/relationships/ctrlProp" Target="../ctrlProps/ctrlProps571.xml"/><Relationship Id="rId573" Type="http://schemas.openxmlformats.org/officeDocument/2006/relationships/ctrlProp" Target="../ctrlProps/ctrlProps572.xml"/><Relationship Id="rId574" Type="http://schemas.openxmlformats.org/officeDocument/2006/relationships/ctrlProp" Target="../ctrlProps/ctrlProps573.xml"/><Relationship Id="rId575" Type="http://schemas.openxmlformats.org/officeDocument/2006/relationships/ctrlProp" Target="../ctrlProps/ctrlProps574.xml"/><Relationship Id="rId576" Type="http://schemas.openxmlformats.org/officeDocument/2006/relationships/ctrlProp" Target="../ctrlProps/ctrlProps575.xml"/><Relationship Id="rId577" Type="http://schemas.openxmlformats.org/officeDocument/2006/relationships/ctrlProp" Target="../ctrlProps/ctrlProps576.xml"/><Relationship Id="rId578" Type="http://schemas.openxmlformats.org/officeDocument/2006/relationships/ctrlProp" Target="../ctrlProps/ctrlProps577.xml"/><Relationship Id="rId579" Type="http://schemas.openxmlformats.org/officeDocument/2006/relationships/ctrlProp" Target="../ctrlProps/ctrlProps578.xml"/><Relationship Id="rId580" Type="http://schemas.openxmlformats.org/officeDocument/2006/relationships/ctrlProp" Target="../ctrlProps/ctrlProps579.xml"/><Relationship Id="rId581" Type="http://schemas.openxmlformats.org/officeDocument/2006/relationships/ctrlProp" Target="../ctrlProps/ctrlProps580.xml"/><Relationship Id="rId582" Type="http://schemas.openxmlformats.org/officeDocument/2006/relationships/ctrlProp" Target="../ctrlProps/ctrlProps581.xml"/><Relationship Id="rId583" Type="http://schemas.openxmlformats.org/officeDocument/2006/relationships/ctrlProp" Target="../ctrlProps/ctrlProps582.xml"/><Relationship Id="rId584" Type="http://schemas.openxmlformats.org/officeDocument/2006/relationships/ctrlProp" Target="../ctrlProps/ctrlProps583.xml"/><Relationship Id="rId585" Type="http://schemas.openxmlformats.org/officeDocument/2006/relationships/ctrlProp" Target="../ctrlProps/ctrlProps584.xml"/><Relationship Id="rId586" Type="http://schemas.openxmlformats.org/officeDocument/2006/relationships/ctrlProp" Target="../ctrlProps/ctrlProps585.xml"/><Relationship Id="rId587" Type="http://schemas.openxmlformats.org/officeDocument/2006/relationships/ctrlProp" Target="../ctrlProps/ctrlProps586.xml"/><Relationship Id="rId588" Type="http://schemas.openxmlformats.org/officeDocument/2006/relationships/ctrlProp" Target="../ctrlProps/ctrlProps587.xml"/><Relationship Id="rId589" Type="http://schemas.openxmlformats.org/officeDocument/2006/relationships/ctrlProp" Target="../ctrlProps/ctrlProps588.xml"/><Relationship Id="rId590" Type="http://schemas.openxmlformats.org/officeDocument/2006/relationships/ctrlProp" Target="../ctrlProps/ctrlProps589.xml"/><Relationship Id="rId591" Type="http://schemas.openxmlformats.org/officeDocument/2006/relationships/ctrlProp" Target="../ctrlProps/ctrlProps590.xml"/><Relationship Id="rId592" Type="http://schemas.openxmlformats.org/officeDocument/2006/relationships/ctrlProp" Target="../ctrlProps/ctrlProps591.xml"/><Relationship Id="rId593" Type="http://schemas.openxmlformats.org/officeDocument/2006/relationships/ctrlProp" Target="../ctrlProps/ctrlProps592.xml"/><Relationship Id="rId594" Type="http://schemas.openxmlformats.org/officeDocument/2006/relationships/ctrlProp" Target="../ctrlProps/ctrlProps593.xml"/><Relationship Id="rId595" Type="http://schemas.openxmlformats.org/officeDocument/2006/relationships/ctrlProp" Target="../ctrlProps/ctrlProps594.xml"/><Relationship Id="rId596" Type="http://schemas.openxmlformats.org/officeDocument/2006/relationships/ctrlProp" Target="../ctrlProps/ctrlProps595.xml"/><Relationship Id="rId597" Type="http://schemas.openxmlformats.org/officeDocument/2006/relationships/ctrlProp" Target="../ctrlProps/ctrlProps596.xml"/><Relationship Id="rId598" Type="http://schemas.openxmlformats.org/officeDocument/2006/relationships/ctrlProp" Target="../ctrlProps/ctrlProps597.xml"/><Relationship Id="rId599" Type="http://schemas.openxmlformats.org/officeDocument/2006/relationships/ctrlProp" Target="../ctrlProps/ctrlProps598.xml"/><Relationship Id="rId600" Type="http://schemas.openxmlformats.org/officeDocument/2006/relationships/ctrlProp" Target="../ctrlProps/ctrlProps599.xml"/><Relationship Id="rId601" Type="http://schemas.openxmlformats.org/officeDocument/2006/relationships/ctrlProp" Target="../ctrlProps/ctrlProps600.xml"/><Relationship Id="rId602" Type="http://schemas.openxmlformats.org/officeDocument/2006/relationships/ctrlProp" Target="../ctrlProps/ctrlProps601.xml"/><Relationship Id="rId603" Type="http://schemas.openxmlformats.org/officeDocument/2006/relationships/ctrlProp" Target="../ctrlProps/ctrlProps602.xml"/><Relationship Id="rId604" Type="http://schemas.openxmlformats.org/officeDocument/2006/relationships/ctrlProp" Target="../ctrlProps/ctrlProps603.xml"/><Relationship Id="rId605" Type="http://schemas.openxmlformats.org/officeDocument/2006/relationships/ctrlProp" Target="../ctrlProps/ctrlProps604.xml"/><Relationship Id="rId606" Type="http://schemas.openxmlformats.org/officeDocument/2006/relationships/ctrlProp" Target="../ctrlProps/ctrlProps605.xml"/><Relationship Id="rId607" Type="http://schemas.openxmlformats.org/officeDocument/2006/relationships/ctrlProp" Target="../ctrlProps/ctrlProps606.xml"/><Relationship Id="rId608" Type="http://schemas.openxmlformats.org/officeDocument/2006/relationships/ctrlProp" Target="../ctrlProps/ctrlProps607.xml"/><Relationship Id="rId609" Type="http://schemas.openxmlformats.org/officeDocument/2006/relationships/ctrlProp" Target="../ctrlProps/ctrlProps608.xml"/><Relationship Id="rId610" Type="http://schemas.openxmlformats.org/officeDocument/2006/relationships/ctrlProp" Target="../ctrlProps/ctrlProps609.xml"/><Relationship Id="rId611" Type="http://schemas.openxmlformats.org/officeDocument/2006/relationships/ctrlProp" Target="../ctrlProps/ctrlProps610.xml"/><Relationship Id="rId612" Type="http://schemas.openxmlformats.org/officeDocument/2006/relationships/ctrlProp" Target="../ctrlProps/ctrlProps611.xml"/><Relationship Id="rId613" Type="http://schemas.openxmlformats.org/officeDocument/2006/relationships/ctrlProp" Target="../ctrlProps/ctrlProps612.xml"/><Relationship Id="rId614" Type="http://schemas.openxmlformats.org/officeDocument/2006/relationships/ctrlProp" Target="../ctrlProps/ctrlProps613.xml"/><Relationship Id="rId615" Type="http://schemas.openxmlformats.org/officeDocument/2006/relationships/ctrlProp" Target="../ctrlProps/ctrlProps614.xml"/><Relationship Id="rId616" Type="http://schemas.openxmlformats.org/officeDocument/2006/relationships/ctrlProp" Target="../ctrlProps/ctrlProps615.xml"/><Relationship Id="rId617" Type="http://schemas.openxmlformats.org/officeDocument/2006/relationships/ctrlProp" Target="../ctrlProps/ctrlProps616.xml"/><Relationship Id="rId618" Type="http://schemas.openxmlformats.org/officeDocument/2006/relationships/ctrlProp" Target="../ctrlProps/ctrlProps617.xml"/><Relationship Id="rId619" Type="http://schemas.openxmlformats.org/officeDocument/2006/relationships/ctrlProp" Target="../ctrlProps/ctrlProps618.xml"/><Relationship Id="rId620" Type="http://schemas.openxmlformats.org/officeDocument/2006/relationships/ctrlProp" Target="../ctrlProps/ctrlProps619.xml"/><Relationship Id="rId621" Type="http://schemas.openxmlformats.org/officeDocument/2006/relationships/ctrlProp" Target="../ctrlProps/ctrlProps620.xml"/><Relationship Id="rId622" Type="http://schemas.openxmlformats.org/officeDocument/2006/relationships/ctrlProp" Target="../ctrlProps/ctrlProps621.xml"/><Relationship Id="rId623" Type="http://schemas.openxmlformats.org/officeDocument/2006/relationships/ctrlProp" Target="../ctrlProps/ctrlProps622.xml"/><Relationship Id="rId624" Type="http://schemas.openxmlformats.org/officeDocument/2006/relationships/ctrlProp" Target="../ctrlProps/ctrlProps623.xml"/><Relationship Id="rId625" Type="http://schemas.openxmlformats.org/officeDocument/2006/relationships/ctrlProp" Target="../ctrlProps/ctrlProps624.xml"/><Relationship Id="rId626" Type="http://schemas.openxmlformats.org/officeDocument/2006/relationships/ctrlProp" Target="../ctrlProps/ctrlProps625.xml"/><Relationship Id="rId627" Type="http://schemas.openxmlformats.org/officeDocument/2006/relationships/ctrlProp" Target="../ctrlProps/ctrlProps626.xml"/><Relationship Id="rId628" Type="http://schemas.openxmlformats.org/officeDocument/2006/relationships/ctrlProp" Target="../ctrlProps/ctrlProps627.xml"/><Relationship Id="rId629" Type="http://schemas.openxmlformats.org/officeDocument/2006/relationships/ctrlProp" Target="../ctrlProps/ctrlProps628.xml"/><Relationship Id="rId630" Type="http://schemas.openxmlformats.org/officeDocument/2006/relationships/ctrlProp" Target="../ctrlProps/ctrlProps629.xml"/><Relationship Id="rId631" Type="http://schemas.openxmlformats.org/officeDocument/2006/relationships/ctrlProp" Target="../ctrlProps/ctrlProps630.xml"/><Relationship Id="rId632" Type="http://schemas.openxmlformats.org/officeDocument/2006/relationships/ctrlProp" Target="../ctrlProps/ctrlProps631.xml"/><Relationship Id="rId633" Type="http://schemas.openxmlformats.org/officeDocument/2006/relationships/ctrlProp" Target="../ctrlProps/ctrlProps632.xml"/><Relationship Id="rId634" Type="http://schemas.openxmlformats.org/officeDocument/2006/relationships/ctrlProp" Target="../ctrlProps/ctrlProps633.xml"/><Relationship Id="rId635" Type="http://schemas.openxmlformats.org/officeDocument/2006/relationships/ctrlProp" Target="../ctrlProps/ctrlProps634.xml"/><Relationship Id="rId636" Type="http://schemas.openxmlformats.org/officeDocument/2006/relationships/ctrlProp" Target="../ctrlProps/ctrlProps635.xml"/><Relationship Id="rId637" Type="http://schemas.openxmlformats.org/officeDocument/2006/relationships/ctrlProp" Target="../ctrlProps/ctrlProps636.xml"/><Relationship Id="rId638" Type="http://schemas.openxmlformats.org/officeDocument/2006/relationships/ctrlProp" Target="../ctrlProps/ctrlProps637.xml"/><Relationship Id="rId639" Type="http://schemas.openxmlformats.org/officeDocument/2006/relationships/ctrlProp" Target="../ctrlProps/ctrlProps638.xml"/><Relationship Id="rId640" Type="http://schemas.openxmlformats.org/officeDocument/2006/relationships/ctrlProp" Target="../ctrlProps/ctrlProps639.xml"/><Relationship Id="rId641" Type="http://schemas.openxmlformats.org/officeDocument/2006/relationships/ctrlProp" Target="../ctrlProps/ctrlProps640.xml"/><Relationship Id="rId642" Type="http://schemas.openxmlformats.org/officeDocument/2006/relationships/ctrlProp" Target="../ctrlProps/ctrlProps641.xml"/><Relationship Id="rId643" Type="http://schemas.openxmlformats.org/officeDocument/2006/relationships/ctrlProp" Target="../ctrlProps/ctrlProps642.xml"/><Relationship Id="rId644" Type="http://schemas.openxmlformats.org/officeDocument/2006/relationships/ctrlProp" Target="../ctrlProps/ctrlProps643.xml"/><Relationship Id="rId645" Type="http://schemas.openxmlformats.org/officeDocument/2006/relationships/ctrlProp" Target="../ctrlProps/ctrlProps644.xml"/><Relationship Id="rId646" Type="http://schemas.openxmlformats.org/officeDocument/2006/relationships/ctrlProp" Target="../ctrlProps/ctrlProps645.xml"/><Relationship Id="rId647" Type="http://schemas.openxmlformats.org/officeDocument/2006/relationships/ctrlProp" Target="../ctrlProps/ctrlProps646.xml"/><Relationship Id="rId648" Type="http://schemas.openxmlformats.org/officeDocument/2006/relationships/ctrlProp" Target="../ctrlProps/ctrlProps647.xml"/><Relationship Id="rId649" Type="http://schemas.openxmlformats.org/officeDocument/2006/relationships/ctrlProp" Target="../ctrlProps/ctrlProps648.xml"/><Relationship Id="rId650" Type="http://schemas.openxmlformats.org/officeDocument/2006/relationships/ctrlProp" Target="../ctrlProps/ctrlProps649.xml"/><Relationship Id="rId651" Type="http://schemas.openxmlformats.org/officeDocument/2006/relationships/ctrlProp" Target="../ctrlProps/ctrlProps650.xml"/><Relationship Id="rId652" Type="http://schemas.openxmlformats.org/officeDocument/2006/relationships/ctrlProp" Target="../ctrlProps/ctrlProps651.xml"/><Relationship Id="rId653" Type="http://schemas.openxmlformats.org/officeDocument/2006/relationships/ctrlProp" Target="../ctrlProps/ctrlProps652.xml"/><Relationship Id="rId654" Type="http://schemas.openxmlformats.org/officeDocument/2006/relationships/ctrlProp" Target="../ctrlProps/ctrlProps653.xml"/><Relationship Id="rId655" Type="http://schemas.openxmlformats.org/officeDocument/2006/relationships/ctrlProp" Target="../ctrlProps/ctrlProps654.xml"/><Relationship Id="rId656" Type="http://schemas.openxmlformats.org/officeDocument/2006/relationships/ctrlProp" Target="../ctrlProps/ctrlProps655.xml"/><Relationship Id="rId657" Type="http://schemas.openxmlformats.org/officeDocument/2006/relationships/ctrlProp" Target="../ctrlProps/ctrlProps656.xml"/><Relationship Id="rId658" Type="http://schemas.openxmlformats.org/officeDocument/2006/relationships/ctrlProp" Target="../ctrlProps/ctrlProps657.xml"/><Relationship Id="rId659" Type="http://schemas.openxmlformats.org/officeDocument/2006/relationships/ctrlProp" Target="../ctrlProps/ctrlProps658.xml"/><Relationship Id="rId660" Type="http://schemas.openxmlformats.org/officeDocument/2006/relationships/ctrlProp" Target="../ctrlProps/ctrlProps659.xml"/><Relationship Id="rId661" Type="http://schemas.openxmlformats.org/officeDocument/2006/relationships/ctrlProp" Target="../ctrlProps/ctrlProps660.xml"/><Relationship Id="rId662" Type="http://schemas.openxmlformats.org/officeDocument/2006/relationships/ctrlProp" Target="../ctrlProps/ctrlProps661.xml"/><Relationship Id="rId663" Type="http://schemas.openxmlformats.org/officeDocument/2006/relationships/ctrlProp" Target="../ctrlProps/ctrlProps662.xml"/><Relationship Id="rId664" Type="http://schemas.openxmlformats.org/officeDocument/2006/relationships/ctrlProp" Target="../ctrlProps/ctrlProps663.xml"/><Relationship Id="rId665" Type="http://schemas.openxmlformats.org/officeDocument/2006/relationships/ctrlProp" Target="../ctrlProps/ctrlProps664.xml"/><Relationship Id="rId666" Type="http://schemas.openxmlformats.org/officeDocument/2006/relationships/ctrlProp" Target="../ctrlProps/ctrlProps665.xml"/><Relationship Id="rId667" Type="http://schemas.openxmlformats.org/officeDocument/2006/relationships/ctrlProp" Target="../ctrlProps/ctrlProps666.xml"/><Relationship Id="rId668" Type="http://schemas.openxmlformats.org/officeDocument/2006/relationships/ctrlProp" Target="../ctrlProps/ctrlProps667.xml"/><Relationship Id="rId669" Type="http://schemas.openxmlformats.org/officeDocument/2006/relationships/ctrlProp" Target="../ctrlProps/ctrlProps668.xml"/><Relationship Id="rId670" Type="http://schemas.openxmlformats.org/officeDocument/2006/relationships/ctrlProp" Target="../ctrlProps/ctrlProps669.xml"/><Relationship Id="rId671" Type="http://schemas.openxmlformats.org/officeDocument/2006/relationships/ctrlProp" Target="../ctrlProps/ctrlProps670.xml"/><Relationship Id="rId672" Type="http://schemas.openxmlformats.org/officeDocument/2006/relationships/ctrlProp" Target="../ctrlProps/ctrlProps671.xml"/><Relationship Id="rId673" Type="http://schemas.openxmlformats.org/officeDocument/2006/relationships/ctrlProp" Target="../ctrlProps/ctrlProps672.xml"/><Relationship Id="rId674" Type="http://schemas.openxmlformats.org/officeDocument/2006/relationships/ctrlProp" Target="../ctrlProps/ctrlProps673.xml"/><Relationship Id="rId675" Type="http://schemas.openxmlformats.org/officeDocument/2006/relationships/ctrlProp" Target="../ctrlProps/ctrlProps674.xml"/><Relationship Id="rId676" Type="http://schemas.openxmlformats.org/officeDocument/2006/relationships/ctrlProp" Target="../ctrlProps/ctrlProps675.xml"/><Relationship Id="rId677" Type="http://schemas.openxmlformats.org/officeDocument/2006/relationships/ctrlProp" Target="../ctrlProps/ctrlProps676.xml"/><Relationship Id="rId678" Type="http://schemas.openxmlformats.org/officeDocument/2006/relationships/ctrlProp" Target="../ctrlProps/ctrlProps677.xml"/><Relationship Id="rId679" Type="http://schemas.openxmlformats.org/officeDocument/2006/relationships/ctrlProp" Target="../ctrlProps/ctrlProps678.xml"/><Relationship Id="rId680" Type="http://schemas.openxmlformats.org/officeDocument/2006/relationships/ctrlProp" Target="../ctrlProps/ctrlProps679.xml"/><Relationship Id="rId681" Type="http://schemas.openxmlformats.org/officeDocument/2006/relationships/ctrlProp" Target="../ctrlProps/ctrlProps680.xml"/><Relationship Id="rId682" Type="http://schemas.openxmlformats.org/officeDocument/2006/relationships/ctrlProp" Target="../ctrlProps/ctrlProps681.xml"/><Relationship Id="rId683" Type="http://schemas.openxmlformats.org/officeDocument/2006/relationships/ctrlProp" Target="../ctrlProps/ctrlProps682.xml"/><Relationship Id="rId684" Type="http://schemas.openxmlformats.org/officeDocument/2006/relationships/ctrlProp" Target="../ctrlProps/ctrlProps683.xml"/><Relationship Id="rId685" Type="http://schemas.openxmlformats.org/officeDocument/2006/relationships/ctrlProp" Target="../ctrlProps/ctrlProps684.xml"/><Relationship Id="rId686" Type="http://schemas.openxmlformats.org/officeDocument/2006/relationships/ctrlProp" Target="../ctrlProps/ctrlProps685.xml"/><Relationship Id="rId687" Type="http://schemas.openxmlformats.org/officeDocument/2006/relationships/ctrlProp" Target="../ctrlProps/ctrlProps686.xml"/><Relationship Id="rId688" Type="http://schemas.openxmlformats.org/officeDocument/2006/relationships/ctrlProp" Target="../ctrlProps/ctrlProps687.xml"/><Relationship Id="rId689" Type="http://schemas.openxmlformats.org/officeDocument/2006/relationships/ctrlProp" Target="../ctrlProps/ctrlProps688.xml"/><Relationship Id="rId690" Type="http://schemas.openxmlformats.org/officeDocument/2006/relationships/ctrlProp" Target="../ctrlProps/ctrlProps689.xml"/><Relationship Id="rId691" Type="http://schemas.openxmlformats.org/officeDocument/2006/relationships/ctrlProp" Target="../ctrlProps/ctrlProps690.xml"/><Relationship Id="rId692" Type="http://schemas.openxmlformats.org/officeDocument/2006/relationships/ctrlProp" Target="../ctrlProps/ctrlProps691.xml"/><Relationship Id="rId693" Type="http://schemas.openxmlformats.org/officeDocument/2006/relationships/ctrlProp" Target="../ctrlProps/ctrlProps692.xml"/><Relationship Id="rId694" Type="http://schemas.openxmlformats.org/officeDocument/2006/relationships/ctrlProp" Target="../ctrlProps/ctrlProps693.xml"/><Relationship Id="rId695" Type="http://schemas.openxmlformats.org/officeDocument/2006/relationships/ctrlProp" Target="../ctrlProps/ctrlProps694.xml"/><Relationship Id="rId696" Type="http://schemas.openxmlformats.org/officeDocument/2006/relationships/ctrlProp" Target="../ctrlProps/ctrlProps695.xml"/><Relationship Id="rId697" Type="http://schemas.openxmlformats.org/officeDocument/2006/relationships/ctrlProp" Target="../ctrlProps/ctrlProps696.xml"/><Relationship Id="rId698" Type="http://schemas.openxmlformats.org/officeDocument/2006/relationships/ctrlProp" Target="../ctrlProps/ctrlProps697.xml"/><Relationship Id="rId699" Type="http://schemas.openxmlformats.org/officeDocument/2006/relationships/ctrlProp" Target="../ctrlProps/ctrlProps698.xml"/><Relationship Id="rId700" Type="http://schemas.openxmlformats.org/officeDocument/2006/relationships/ctrlProp" Target="../ctrlProps/ctrlProps699.xml"/><Relationship Id="rId701" Type="http://schemas.openxmlformats.org/officeDocument/2006/relationships/ctrlProp" Target="../ctrlProps/ctrlProps700.xml"/><Relationship Id="rId702" Type="http://schemas.openxmlformats.org/officeDocument/2006/relationships/ctrlProp" Target="../ctrlProps/ctrlProps701.xml"/><Relationship Id="rId703" Type="http://schemas.openxmlformats.org/officeDocument/2006/relationships/ctrlProp" Target="../ctrlProps/ctrlProps702.xml"/><Relationship Id="rId704" Type="http://schemas.openxmlformats.org/officeDocument/2006/relationships/ctrlProp" Target="../ctrlProps/ctrlProps703.xml"/><Relationship Id="rId705" Type="http://schemas.openxmlformats.org/officeDocument/2006/relationships/ctrlProp" Target="../ctrlProps/ctrlProps704.xml"/><Relationship Id="rId706" Type="http://schemas.openxmlformats.org/officeDocument/2006/relationships/ctrlProp" Target="../ctrlProps/ctrlProps705.xml"/><Relationship Id="rId707" Type="http://schemas.openxmlformats.org/officeDocument/2006/relationships/ctrlProp" Target="../ctrlProps/ctrlProps706.xml"/><Relationship Id="rId708" Type="http://schemas.openxmlformats.org/officeDocument/2006/relationships/ctrlProp" Target="../ctrlProps/ctrlProps707.xml"/><Relationship Id="rId709" Type="http://schemas.openxmlformats.org/officeDocument/2006/relationships/ctrlProp" Target="../ctrlProps/ctrlProps708.xml"/><Relationship Id="rId710" Type="http://schemas.openxmlformats.org/officeDocument/2006/relationships/ctrlProp" Target="../ctrlProps/ctrlProps709.xml"/><Relationship Id="rId711" Type="http://schemas.openxmlformats.org/officeDocument/2006/relationships/ctrlProp" Target="../ctrlProps/ctrlProps710.xml"/><Relationship Id="rId712" Type="http://schemas.openxmlformats.org/officeDocument/2006/relationships/ctrlProp" Target="../ctrlProps/ctrlProps711.xml"/><Relationship Id="rId713" Type="http://schemas.openxmlformats.org/officeDocument/2006/relationships/ctrlProp" Target="../ctrlProps/ctrlProps712.xml"/><Relationship Id="rId714" Type="http://schemas.openxmlformats.org/officeDocument/2006/relationships/ctrlProp" Target="../ctrlProps/ctrlProps713.xml"/><Relationship Id="rId715" Type="http://schemas.openxmlformats.org/officeDocument/2006/relationships/ctrlProp" Target="../ctrlProps/ctrlProps714.xml"/><Relationship Id="rId716" Type="http://schemas.openxmlformats.org/officeDocument/2006/relationships/ctrlProp" Target="../ctrlProps/ctrlProps715.xml"/><Relationship Id="rId717" Type="http://schemas.openxmlformats.org/officeDocument/2006/relationships/ctrlProp" Target="../ctrlProps/ctrlProps716.xml"/><Relationship Id="rId718" Type="http://schemas.openxmlformats.org/officeDocument/2006/relationships/ctrlProp" Target="../ctrlProps/ctrlProps717.xml"/><Relationship Id="rId719" Type="http://schemas.openxmlformats.org/officeDocument/2006/relationships/ctrlProp" Target="../ctrlProps/ctrlProps718.xml"/><Relationship Id="rId720" Type="http://schemas.openxmlformats.org/officeDocument/2006/relationships/ctrlProp" Target="../ctrlProps/ctrlProps719.xml"/><Relationship Id="rId721" Type="http://schemas.openxmlformats.org/officeDocument/2006/relationships/ctrlProp" Target="../ctrlProps/ctrlProps720.xml"/><Relationship Id="rId722" Type="http://schemas.openxmlformats.org/officeDocument/2006/relationships/ctrlProp" Target="../ctrlProps/ctrlProps721.xml"/><Relationship Id="rId723" Type="http://schemas.openxmlformats.org/officeDocument/2006/relationships/ctrlProp" Target="../ctrlProps/ctrlProps722.xml"/><Relationship Id="rId724" Type="http://schemas.openxmlformats.org/officeDocument/2006/relationships/ctrlProp" Target="../ctrlProps/ctrlProps723.xml"/><Relationship Id="rId725" Type="http://schemas.openxmlformats.org/officeDocument/2006/relationships/ctrlProp" Target="../ctrlProps/ctrlProps724.xml"/><Relationship Id="rId726" Type="http://schemas.openxmlformats.org/officeDocument/2006/relationships/ctrlProp" Target="../ctrlProps/ctrlProps725.xml"/><Relationship Id="rId727" Type="http://schemas.openxmlformats.org/officeDocument/2006/relationships/ctrlProp" Target="../ctrlProps/ctrlProps726.xml"/><Relationship Id="rId728" Type="http://schemas.openxmlformats.org/officeDocument/2006/relationships/ctrlProp" Target="../ctrlProps/ctrlProps727.xml"/><Relationship Id="rId729" Type="http://schemas.openxmlformats.org/officeDocument/2006/relationships/ctrlProp" Target="../ctrlProps/ctrlProps728.xml"/><Relationship Id="rId730" Type="http://schemas.openxmlformats.org/officeDocument/2006/relationships/ctrlProp" Target="../ctrlProps/ctrlProps729.xml"/><Relationship Id="rId731" Type="http://schemas.openxmlformats.org/officeDocument/2006/relationships/ctrlProp" Target="../ctrlProps/ctrlProps730.xml"/><Relationship Id="rId732" Type="http://schemas.openxmlformats.org/officeDocument/2006/relationships/ctrlProp" Target="../ctrlProps/ctrlProps731.xml"/><Relationship Id="rId733" Type="http://schemas.openxmlformats.org/officeDocument/2006/relationships/ctrlProp" Target="../ctrlProps/ctrlProps732.xml"/><Relationship Id="rId734" Type="http://schemas.openxmlformats.org/officeDocument/2006/relationships/ctrlProp" Target="../ctrlProps/ctrlProps733.xml"/><Relationship Id="rId735" Type="http://schemas.openxmlformats.org/officeDocument/2006/relationships/ctrlProp" Target="../ctrlProps/ctrlProps734.xml"/><Relationship Id="rId736" Type="http://schemas.openxmlformats.org/officeDocument/2006/relationships/ctrlProp" Target="../ctrlProps/ctrlProps735.xml"/><Relationship Id="rId737" Type="http://schemas.openxmlformats.org/officeDocument/2006/relationships/ctrlProp" Target="../ctrlProps/ctrlProps736.xml"/><Relationship Id="rId738" Type="http://schemas.openxmlformats.org/officeDocument/2006/relationships/ctrlProp" Target="../ctrlProps/ctrlProps737.xml"/><Relationship Id="rId739" Type="http://schemas.openxmlformats.org/officeDocument/2006/relationships/ctrlProp" Target="../ctrlProps/ctrlProps738.xml"/><Relationship Id="rId740" Type="http://schemas.openxmlformats.org/officeDocument/2006/relationships/ctrlProp" Target="../ctrlProps/ctrlProps739.xml"/><Relationship Id="rId741" Type="http://schemas.openxmlformats.org/officeDocument/2006/relationships/ctrlProp" Target="../ctrlProps/ctrlProps740.xml"/><Relationship Id="rId742" Type="http://schemas.openxmlformats.org/officeDocument/2006/relationships/ctrlProp" Target="../ctrlProps/ctrlProps741.xml"/><Relationship Id="rId743" Type="http://schemas.openxmlformats.org/officeDocument/2006/relationships/ctrlProp" Target="../ctrlProps/ctrlProps742.xml"/><Relationship Id="rId744" Type="http://schemas.openxmlformats.org/officeDocument/2006/relationships/ctrlProp" Target="../ctrlProps/ctrlProps743.xml"/><Relationship Id="rId745" Type="http://schemas.openxmlformats.org/officeDocument/2006/relationships/ctrlProp" Target="../ctrlProps/ctrlProps744.xml"/><Relationship Id="rId746" Type="http://schemas.openxmlformats.org/officeDocument/2006/relationships/ctrlProp" Target="../ctrlProps/ctrlProps745.xml"/><Relationship Id="rId747" Type="http://schemas.openxmlformats.org/officeDocument/2006/relationships/ctrlProp" Target="../ctrlProps/ctrlProps746.xml"/><Relationship Id="rId748" Type="http://schemas.openxmlformats.org/officeDocument/2006/relationships/ctrlProp" Target="../ctrlProps/ctrlProps747.xml"/><Relationship Id="rId749" Type="http://schemas.openxmlformats.org/officeDocument/2006/relationships/ctrlProp" Target="../ctrlProps/ctrlProps748.xml"/><Relationship Id="rId750" Type="http://schemas.openxmlformats.org/officeDocument/2006/relationships/ctrlProp" Target="../ctrlProps/ctrlProps749.xml"/><Relationship Id="rId751" Type="http://schemas.openxmlformats.org/officeDocument/2006/relationships/ctrlProp" Target="../ctrlProps/ctrlProps750.xml"/><Relationship Id="rId752" Type="http://schemas.openxmlformats.org/officeDocument/2006/relationships/ctrlProp" Target="../ctrlProps/ctrlProps751.xml"/><Relationship Id="rId753" Type="http://schemas.openxmlformats.org/officeDocument/2006/relationships/ctrlProp" Target="../ctrlProps/ctrlProps752.xml"/><Relationship Id="rId754" Type="http://schemas.openxmlformats.org/officeDocument/2006/relationships/ctrlProp" Target="../ctrlProps/ctrlProps753.xml"/><Relationship Id="rId755" Type="http://schemas.openxmlformats.org/officeDocument/2006/relationships/ctrlProp" Target="../ctrlProps/ctrlProps754.xml"/><Relationship Id="rId756" Type="http://schemas.openxmlformats.org/officeDocument/2006/relationships/ctrlProp" Target="../ctrlProps/ctrlProps755.xml"/><Relationship Id="rId757" Type="http://schemas.openxmlformats.org/officeDocument/2006/relationships/ctrlProp" Target="../ctrlProps/ctrlProps756.xml"/><Relationship Id="rId758" Type="http://schemas.openxmlformats.org/officeDocument/2006/relationships/ctrlProp" Target="../ctrlProps/ctrlProps757.xml"/><Relationship Id="rId759" Type="http://schemas.openxmlformats.org/officeDocument/2006/relationships/ctrlProp" Target="../ctrlProps/ctrlProps758.xml"/><Relationship Id="rId760" Type="http://schemas.openxmlformats.org/officeDocument/2006/relationships/ctrlProp" Target="../ctrlProps/ctrlProps759.xml"/><Relationship Id="rId761" Type="http://schemas.openxmlformats.org/officeDocument/2006/relationships/ctrlProp" Target="../ctrlProps/ctrlProps760.xml"/><Relationship Id="rId762" Type="http://schemas.openxmlformats.org/officeDocument/2006/relationships/ctrlProp" Target="../ctrlProps/ctrlProps761.xml"/><Relationship Id="rId763" Type="http://schemas.openxmlformats.org/officeDocument/2006/relationships/ctrlProp" Target="../ctrlProps/ctrlProps762.xml"/><Relationship Id="rId764" Type="http://schemas.openxmlformats.org/officeDocument/2006/relationships/ctrlProp" Target="../ctrlProps/ctrlProps763.xml"/><Relationship Id="rId765" Type="http://schemas.openxmlformats.org/officeDocument/2006/relationships/ctrlProp" Target="../ctrlProps/ctrlProps764.xml"/><Relationship Id="rId766" Type="http://schemas.openxmlformats.org/officeDocument/2006/relationships/ctrlProp" Target="../ctrlProps/ctrlProps765.xml"/><Relationship Id="rId767" Type="http://schemas.openxmlformats.org/officeDocument/2006/relationships/ctrlProp" Target="../ctrlProps/ctrlProps766.xml"/><Relationship Id="rId768" Type="http://schemas.openxmlformats.org/officeDocument/2006/relationships/ctrlProp" Target="../ctrlProps/ctrlProps767.xml"/><Relationship Id="rId769" Type="http://schemas.openxmlformats.org/officeDocument/2006/relationships/ctrlProp" Target="../ctrlProps/ctrlProps768.xml"/><Relationship Id="rId770" Type="http://schemas.openxmlformats.org/officeDocument/2006/relationships/ctrlProp" Target="../ctrlProps/ctrlProps769.xml"/><Relationship Id="rId771" Type="http://schemas.openxmlformats.org/officeDocument/2006/relationships/ctrlProp" Target="../ctrlProps/ctrlProps770.xml"/><Relationship Id="rId772" Type="http://schemas.openxmlformats.org/officeDocument/2006/relationships/ctrlProp" Target="../ctrlProps/ctrlProps771.xml"/><Relationship Id="rId773" Type="http://schemas.openxmlformats.org/officeDocument/2006/relationships/ctrlProp" Target="../ctrlProps/ctrlProps772.xml"/><Relationship Id="rId774" Type="http://schemas.openxmlformats.org/officeDocument/2006/relationships/ctrlProp" Target="../ctrlProps/ctrlProps773.xml"/><Relationship Id="rId775" Type="http://schemas.openxmlformats.org/officeDocument/2006/relationships/ctrlProp" Target="../ctrlProps/ctrlProps774.xml"/><Relationship Id="rId776" Type="http://schemas.openxmlformats.org/officeDocument/2006/relationships/ctrlProp" Target="../ctrlProps/ctrlProps775.xml"/><Relationship Id="rId777" Type="http://schemas.openxmlformats.org/officeDocument/2006/relationships/ctrlProp" Target="../ctrlProps/ctrlProps776.xml"/><Relationship Id="rId778" Type="http://schemas.openxmlformats.org/officeDocument/2006/relationships/ctrlProp" Target="../ctrlProps/ctrlProps777.xml"/><Relationship Id="rId779" Type="http://schemas.openxmlformats.org/officeDocument/2006/relationships/ctrlProp" Target="../ctrlProps/ctrlProps778.xml"/><Relationship Id="rId780" Type="http://schemas.openxmlformats.org/officeDocument/2006/relationships/ctrlProp" Target="../ctrlProps/ctrlProps779.xml"/><Relationship Id="rId781" Type="http://schemas.openxmlformats.org/officeDocument/2006/relationships/ctrlProp" Target="../ctrlProps/ctrlProps780.xml"/><Relationship Id="rId782" Type="http://schemas.openxmlformats.org/officeDocument/2006/relationships/ctrlProp" Target="../ctrlProps/ctrlProps781.xml"/><Relationship Id="rId783" Type="http://schemas.openxmlformats.org/officeDocument/2006/relationships/ctrlProp" Target="../ctrlProps/ctrlProps782.xml"/><Relationship Id="rId784" Type="http://schemas.openxmlformats.org/officeDocument/2006/relationships/ctrlProp" Target="../ctrlProps/ctrlProps783.xml"/><Relationship Id="rId785" Type="http://schemas.openxmlformats.org/officeDocument/2006/relationships/ctrlProp" Target="../ctrlProps/ctrlProps784.xml"/><Relationship Id="rId786" Type="http://schemas.openxmlformats.org/officeDocument/2006/relationships/ctrlProp" Target="../ctrlProps/ctrlProps785.xml"/><Relationship Id="rId787" Type="http://schemas.openxmlformats.org/officeDocument/2006/relationships/ctrlProp" Target="../ctrlProps/ctrlProps786.xml"/><Relationship Id="rId788" Type="http://schemas.openxmlformats.org/officeDocument/2006/relationships/ctrlProp" Target="../ctrlProps/ctrlProps787.xml"/><Relationship Id="rId789" Type="http://schemas.openxmlformats.org/officeDocument/2006/relationships/ctrlProp" Target="../ctrlProps/ctrlProps788.xml"/><Relationship Id="rId790" Type="http://schemas.openxmlformats.org/officeDocument/2006/relationships/ctrlProp" Target="../ctrlProps/ctrlProps789.xml"/><Relationship Id="rId791" Type="http://schemas.openxmlformats.org/officeDocument/2006/relationships/ctrlProp" Target="../ctrlProps/ctrlProps790.xml"/><Relationship Id="rId792" Type="http://schemas.openxmlformats.org/officeDocument/2006/relationships/ctrlProp" Target="../ctrlProps/ctrlProps791.xml"/><Relationship Id="rId793" Type="http://schemas.openxmlformats.org/officeDocument/2006/relationships/ctrlProp" Target="../ctrlProps/ctrlProps792.xml"/><Relationship Id="rId794" Type="http://schemas.openxmlformats.org/officeDocument/2006/relationships/ctrlProp" Target="../ctrlProps/ctrlProps793.xml"/><Relationship Id="rId795" Type="http://schemas.openxmlformats.org/officeDocument/2006/relationships/ctrlProp" Target="../ctrlProps/ctrlProps794.xml"/><Relationship Id="rId796" Type="http://schemas.openxmlformats.org/officeDocument/2006/relationships/ctrlProp" Target="../ctrlProps/ctrlProps795.xml"/><Relationship Id="rId797" Type="http://schemas.openxmlformats.org/officeDocument/2006/relationships/ctrlProp" Target="../ctrlProps/ctrlProps796.xml"/><Relationship Id="rId798" Type="http://schemas.openxmlformats.org/officeDocument/2006/relationships/ctrlProp" Target="../ctrlProps/ctrlProps797.xml"/><Relationship Id="rId799" Type="http://schemas.openxmlformats.org/officeDocument/2006/relationships/ctrlProp" Target="../ctrlProps/ctrlProps798.xml"/><Relationship Id="rId800" Type="http://schemas.openxmlformats.org/officeDocument/2006/relationships/ctrlProp" Target="../ctrlProps/ctrlProps799.xml"/><Relationship Id="rId801" Type="http://schemas.openxmlformats.org/officeDocument/2006/relationships/ctrlProp" Target="../ctrlProps/ctrlProps800.xml"/><Relationship Id="rId802" Type="http://schemas.openxmlformats.org/officeDocument/2006/relationships/ctrlProp" Target="../ctrlProps/ctrlProps801.xml"/><Relationship Id="rId803" Type="http://schemas.openxmlformats.org/officeDocument/2006/relationships/ctrlProp" Target="../ctrlProps/ctrlProps802.xml"/><Relationship Id="rId804" Type="http://schemas.openxmlformats.org/officeDocument/2006/relationships/ctrlProp" Target="../ctrlProps/ctrlProps803.xml"/><Relationship Id="rId805" Type="http://schemas.openxmlformats.org/officeDocument/2006/relationships/ctrlProp" Target="../ctrlProps/ctrlProps804.xml"/><Relationship Id="rId806" Type="http://schemas.openxmlformats.org/officeDocument/2006/relationships/ctrlProp" Target="../ctrlProps/ctrlProps805.xml"/><Relationship Id="rId807" Type="http://schemas.openxmlformats.org/officeDocument/2006/relationships/ctrlProp" Target="../ctrlProps/ctrlProps806.xml"/><Relationship Id="rId808" Type="http://schemas.openxmlformats.org/officeDocument/2006/relationships/ctrlProp" Target="../ctrlProps/ctrlProps807.xml"/><Relationship Id="rId809" Type="http://schemas.openxmlformats.org/officeDocument/2006/relationships/ctrlProp" Target="../ctrlProps/ctrlProps808.xml"/><Relationship Id="rId810" Type="http://schemas.openxmlformats.org/officeDocument/2006/relationships/ctrlProp" Target="../ctrlProps/ctrlProps809.xml"/><Relationship Id="rId811" Type="http://schemas.openxmlformats.org/officeDocument/2006/relationships/ctrlProp" Target="../ctrlProps/ctrlProps810.xml"/><Relationship Id="rId812" Type="http://schemas.openxmlformats.org/officeDocument/2006/relationships/ctrlProp" Target="../ctrlProps/ctrlProps811.xml"/><Relationship Id="rId813" Type="http://schemas.openxmlformats.org/officeDocument/2006/relationships/ctrlProp" Target="../ctrlProps/ctrlProps812.xml"/><Relationship Id="rId814" Type="http://schemas.openxmlformats.org/officeDocument/2006/relationships/ctrlProp" Target="../ctrlProps/ctrlProps813.xml"/><Relationship Id="rId815" Type="http://schemas.openxmlformats.org/officeDocument/2006/relationships/ctrlProp" Target="../ctrlProps/ctrlProps814.xml"/><Relationship Id="rId816" Type="http://schemas.openxmlformats.org/officeDocument/2006/relationships/ctrlProp" Target="../ctrlProps/ctrlProps815.xml"/><Relationship Id="rId817" Type="http://schemas.openxmlformats.org/officeDocument/2006/relationships/ctrlProp" Target="../ctrlProps/ctrlProps816.xml"/><Relationship Id="rId818" Type="http://schemas.openxmlformats.org/officeDocument/2006/relationships/ctrlProp" Target="../ctrlProps/ctrlProps817.xml"/><Relationship Id="rId819" Type="http://schemas.openxmlformats.org/officeDocument/2006/relationships/ctrlProp" Target="../ctrlProps/ctrlProps818.xml"/><Relationship Id="rId820" Type="http://schemas.openxmlformats.org/officeDocument/2006/relationships/ctrlProp" Target="../ctrlProps/ctrlProps819.xml"/><Relationship Id="rId821" Type="http://schemas.openxmlformats.org/officeDocument/2006/relationships/ctrlProp" Target="../ctrlProps/ctrlProps820.xml"/><Relationship Id="rId822" Type="http://schemas.openxmlformats.org/officeDocument/2006/relationships/ctrlProp" Target="../ctrlProps/ctrlProps821.xml"/><Relationship Id="rId823" Type="http://schemas.openxmlformats.org/officeDocument/2006/relationships/ctrlProp" Target="../ctrlProps/ctrlProps822.xml"/><Relationship Id="rId824" Type="http://schemas.openxmlformats.org/officeDocument/2006/relationships/ctrlProp" Target="../ctrlProps/ctrlProps823.xml"/><Relationship Id="rId825" Type="http://schemas.openxmlformats.org/officeDocument/2006/relationships/ctrlProp" Target="../ctrlProps/ctrlProps824.xml"/><Relationship Id="rId826" Type="http://schemas.openxmlformats.org/officeDocument/2006/relationships/ctrlProp" Target="../ctrlProps/ctrlProps825.xml"/><Relationship Id="rId827" Type="http://schemas.openxmlformats.org/officeDocument/2006/relationships/ctrlProp" Target="../ctrlProps/ctrlProps826.xml"/><Relationship Id="rId828" Type="http://schemas.openxmlformats.org/officeDocument/2006/relationships/ctrlProp" Target="../ctrlProps/ctrlProps827.xml"/><Relationship Id="rId829" Type="http://schemas.openxmlformats.org/officeDocument/2006/relationships/ctrlProp" Target="../ctrlProps/ctrlProps828.xml"/><Relationship Id="rId830" Type="http://schemas.openxmlformats.org/officeDocument/2006/relationships/ctrlProp" Target="../ctrlProps/ctrlProps829.xml"/><Relationship Id="rId831" Type="http://schemas.openxmlformats.org/officeDocument/2006/relationships/ctrlProp" Target="../ctrlProps/ctrlProps830.xml"/><Relationship Id="rId832" Type="http://schemas.openxmlformats.org/officeDocument/2006/relationships/ctrlProp" Target="../ctrlProps/ctrlProps831.xml"/><Relationship Id="rId833" Type="http://schemas.openxmlformats.org/officeDocument/2006/relationships/ctrlProp" Target="../ctrlProps/ctrlProps832.xml"/><Relationship Id="rId834" Type="http://schemas.openxmlformats.org/officeDocument/2006/relationships/ctrlProp" Target="../ctrlProps/ctrlProps833.xml"/><Relationship Id="rId835" Type="http://schemas.openxmlformats.org/officeDocument/2006/relationships/ctrlProp" Target="../ctrlProps/ctrlProps834.xml"/><Relationship Id="rId836" Type="http://schemas.openxmlformats.org/officeDocument/2006/relationships/ctrlProp" Target="../ctrlProps/ctrlProps835.xml"/><Relationship Id="rId837" Type="http://schemas.openxmlformats.org/officeDocument/2006/relationships/ctrlProp" Target="../ctrlProps/ctrlProps836.xml"/><Relationship Id="rId838" Type="http://schemas.openxmlformats.org/officeDocument/2006/relationships/ctrlProp" Target="../ctrlProps/ctrlProps837.xml"/><Relationship Id="rId839" Type="http://schemas.openxmlformats.org/officeDocument/2006/relationships/ctrlProp" Target="../ctrlProps/ctrlProps838.xml"/><Relationship Id="rId840" Type="http://schemas.openxmlformats.org/officeDocument/2006/relationships/ctrlProp" Target="../ctrlProps/ctrlProps839.xml"/><Relationship Id="rId841" Type="http://schemas.openxmlformats.org/officeDocument/2006/relationships/ctrlProp" Target="../ctrlProps/ctrlProps840.xml"/><Relationship Id="rId842" Type="http://schemas.openxmlformats.org/officeDocument/2006/relationships/ctrlProp" Target="../ctrlProps/ctrlProps841.xml"/><Relationship Id="rId843" Type="http://schemas.openxmlformats.org/officeDocument/2006/relationships/ctrlProp" Target="../ctrlProps/ctrlProps842.xml"/><Relationship Id="rId844" Type="http://schemas.openxmlformats.org/officeDocument/2006/relationships/ctrlProp" Target="../ctrlProps/ctrlProps843.xml"/><Relationship Id="rId845" Type="http://schemas.openxmlformats.org/officeDocument/2006/relationships/ctrlProp" Target="../ctrlProps/ctrlProps844.xml"/><Relationship Id="rId846" Type="http://schemas.openxmlformats.org/officeDocument/2006/relationships/ctrlProp" Target="../ctrlProps/ctrlProps845.xml"/><Relationship Id="rId847" Type="http://schemas.openxmlformats.org/officeDocument/2006/relationships/ctrlProp" Target="../ctrlProps/ctrlProps846.xml"/><Relationship Id="rId848" Type="http://schemas.openxmlformats.org/officeDocument/2006/relationships/ctrlProp" Target="../ctrlProps/ctrlProps847.xml"/><Relationship Id="rId849" Type="http://schemas.openxmlformats.org/officeDocument/2006/relationships/ctrlProp" Target="../ctrlProps/ctrlProps848.xml"/><Relationship Id="rId850" Type="http://schemas.openxmlformats.org/officeDocument/2006/relationships/ctrlProp" Target="../ctrlProps/ctrlProps849.xml"/><Relationship Id="rId851" Type="http://schemas.openxmlformats.org/officeDocument/2006/relationships/ctrlProp" Target="../ctrlProps/ctrlProps850.xml"/><Relationship Id="rId852" Type="http://schemas.openxmlformats.org/officeDocument/2006/relationships/ctrlProp" Target="../ctrlProps/ctrlProps851.xml"/><Relationship Id="rId853" Type="http://schemas.openxmlformats.org/officeDocument/2006/relationships/ctrlProp" Target="../ctrlProps/ctrlProps852.xml"/><Relationship Id="rId854" Type="http://schemas.openxmlformats.org/officeDocument/2006/relationships/ctrlProp" Target="../ctrlProps/ctrlProps853.xml"/><Relationship Id="rId855" Type="http://schemas.openxmlformats.org/officeDocument/2006/relationships/ctrlProp" Target="../ctrlProps/ctrlProps854.xml"/><Relationship Id="rId856" Type="http://schemas.openxmlformats.org/officeDocument/2006/relationships/ctrlProp" Target="../ctrlProps/ctrlProps855.xml"/><Relationship Id="rId857" Type="http://schemas.openxmlformats.org/officeDocument/2006/relationships/ctrlProp" Target="../ctrlProps/ctrlProps856.xml"/><Relationship Id="rId858" Type="http://schemas.openxmlformats.org/officeDocument/2006/relationships/ctrlProp" Target="../ctrlProps/ctrlProps857.xml"/><Relationship Id="rId859" Type="http://schemas.openxmlformats.org/officeDocument/2006/relationships/ctrlProp" Target="../ctrlProps/ctrlProps858.xml"/><Relationship Id="rId860" Type="http://schemas.openxmlformats.org/officeDocument/2006/relationships/ctrlProp" Target="../ctrlProps/ctrlProps859.xml"/><Relationship Id="rId861" Type="http://schemas.openxmlformats.org/officeDocument/2006/relationships/ctrlProp" Target="../ctrlProps/ctrlProps860.xml"/><Relationship Id="rId862" Type="http://schemas.openxmlformats.org/officeDocument/2006/relationships/ctrlProp" Target="../ctrlProps/ctrlProps861.xml"/><Relationship Id="rId863" Type="http://schemas.openxmlformats.org/officeDocument/2006/relationships/ctrlProp" Target="../ctrlProps/ctrlProps862.xml"/><Relationship Id="rId864" Type="http://schemas.openxmlformats.org/officeDocument/2006/relationships/ctrlProp" Target="../ctrlProps/ctrlProps863.xml"/><Relationship Id="rId865" Type="http://schemas.openxmlformats.org/officeDocument/2006/relationships/ctrlProp" Target="../ctrlProps/ctrlProps864.xml"/><Relationship Id="rId866" Type="http://schemas.openxmlformats.org/officeDocument/2006/relationships/ctrlProp" Target="../ctrlProps/ctrlProps865.xml"/><Relationship Id="rId867" Type="http://schemas.openxmlformats.org/officeDocument/2006/relationships/ctrlProp" Target="../ctrlProps/ctrlProps866.xml"/><Relationship Id="rId868" Type="http://schemas.openxmlformats.org/officeDocument/2006/relationships/ctrlProp" Target="../ctrlProps/ctrlProps867.xml"/><Relationship Id="rId869" Type="http://schemas.openxmlformats.org/officeDocument/2006/relationships/ctrlProp" Target="../ctrlProps/ctrlProps868.xml"/><Relationship Id="rId870" Type="http://schemas.openxmlformats.org/officeDocument/2006/relationships/ctrlProp" Target="../ctrlProps/ctrlProps869.xml"/><Relationship Id="rId871" Type="http://schemas.openxmlformats.org/officeDocument/2006/relationships/ctrlProp" Target="../ctrlProps/ctrlProps870.xml"/><Relationship Id="rId872" Type="http://schemas.openxmlformats.org/officeDocument/2006/relationships/ctrlProp" Target="../ctrlProps/ctrlProps871.xml"/><Relationship Id="rId873" Type="http://schemas.openxmlformats.org/officeDocument/2006/relationships/ctrlProp" Target="../ctrlProps/ctrlProps872.xml"/><Relationship Id="rId874" Type="http://schemas.openxmlformats.org/officeDocument/2006/relationships/ctrlProp" Target="../ctrlProps/ctrlProps873.xml"/><Relationship Id="rId875" Type="http://schemas.openxmlformats.org/officeDocument/2006/relationships/ctrlProp" Target="../ctrlProps/ctrlProps874.xml"/><Relationship Id="rId876" Type="http://schemas.openxmlformats.org/officeDocument/2006/relationships/ctrlProp" Target="../ctrlProps/ctrlProps875.xml"/><Relationship Id="rId877" Type="http://schemas.openxmlformats.org/officeDocument/2006/relationships/ctrlProp" Target="../ctrlProps/ctrlProps876.xml"/><Relationship Id="rId878" Type="http://schemas.openxmlformats.org/officeDocument/2006/relationships/ctrlProp" Target="../ctrlProps/ctrlProps877.xml"/><Relationship Id="rId879" Type="http://schemas.openxmlformats.org/officeDocument/2006/relationships/ctrlProp" Target="../ctrlProps/ctrlProps878.xml"/><Relationship Id="rId880" Type="http://schemas.openxmlformats.org/officeDocument/2006/relationships/ctrlProp" Target="../ctrlProps/ctrlProps879.xml"/><Relationship Id="rId881" Type="http://schemas.openxmlformats.org/officeDocument/2006/relationships/ctrlProp" Target="../ctrlProps/ctrlProps880.xml"/><Relationship Id="rId882" Type="http://schemas.openxmlformats.org/officeDocument/2006/relationships/ctrlProp" Target="../ctrlProps/ctrlProps881.xml"/><Relationship Id="rId883" Type="http://schemas.openxmlformats.org/officeDocument/2006/relationships/ctrlProp" Target="../ctrlProps/ctrlProps882.xml"/><Relationship Id="rId884" Type="http://schemas.openxmlformats.org/officeDocument/2006/relationships/ctrlProp" Target="../ctrlProps/ctrlProps883.xml"/><Relationship Id="rId885" Type="http://schemas.openxmlformats.org/officeDocument/2006/relationships/ctrlProp" Target="../ctrlProps/ctrlProps884.xml"/><Relationship Id="rId886" Type="http://schemas.openxmlformats.org/officeDocument/2006/relationships/ctrlProp" Target="../ctrlProps/ctrlProps885.xml"/><Relationship Id="rId887" Type="http://schemas.openxmlformats.org/officeDocument/2006/relationships/ctrlProp" Target="../ctrlProps/ctrlProps886.xml"/><Relationship Id="rId888" Type="http://schemas.openxmlformats.org/officeDocument/2006/relationships/ctrlProp" Target="../ctrlProps/ctrlProps887.xml"/><Relationship Id="rId889" Type="http://schemas.openxmlformats.org/officeDocument/2006/relationships/ctrlProp" Target="../ctrlProps/ctrlProps888.xml"/><Relationship Id="rId890" Type="http://schemas.openxmlformats.org/officeDocument/2006/relationships/ctrlProp" Target="../ctrlProps/ctrlProps889.xml"/><Relationship Id="rId891" Type="http://schemas.openxmlformats.org/officeDocument/2006/relationships/ctrlProp" Target="../ctrlProps/ctrlProps890.xml"/><Relationship Id="rId892" Type="http://schemas.openxmlformats.org/officeDocument/2006/relationships/ctrlProp" Target="../ctrlProps/ctrlProps891.xml"/><Relationship Id="rId893" Type="http://schemas.openxmlformats.org/officeDocument/2006/relationships/ctrlProp" Target="../ctrlProps/ctrlProps892.xml"/><Relationship Id="rId894" Type="http://schemas.openxmlformats.org/officeDocument/2006/relationships/ctrlProp" Target="../ctrlProps/ctrlProps893.xml"/><Relationship Id="rId895" Type="http://schemas.openxmlformats.org/officeDocument/2006/relationships/ctrlProp" Target="../ctrlProps/ctrlProps894.xml"/><Relationship Id="rId896" Type="http://schemas.openxmlformats.org/officeDocument/2006/relationships/ctrlProp" Target="../ctrlProps/ctrlProps895.xml"/><Relationship Id="rId897" Type="http://schemas.openxmlformats.org/officeDocument/2006/relationships/ctrlProp" Target="../ctrlProps/ctrlProps896.xml"/><Relationship Id="rId898" Type="http://schemas.openxmlformats.org/officeDocument/2006/relationships/ctrlProp" Target="../ctrlProps/ctrlProps897.xml"/><Relationship Id="rId899" Type="http://schemas.openxmlformats.org/officeDocument/2006/relationships/ctrlProp" Target="../ctrlProps/ctrlProps898.xml"/><Relationship Id="rId900" Type="http://schemas.openxmlformats.org/officeDocument/2006/relationships/ctrlProp" Target="../ctrlProps/ctrlProps899.xml"/><Relationship Id="rId901" Type="http://schemas.openxmlformats.org/officeDocument/2006/relationships/ctrlProp" Target="../ctrlProps/ctrlProps900.xml"/><Relationship Id="rId902" Type="http://schemas.openxmlformats.org/officeDocument/2006/relationships/ctrlProp" Target="../ctrlProps/ctrlProps901.xml"/><Relationship Id="rId903" Type="http://schemas.openxmlformats.org/officeDocument/2006/relationships/ctrlProp" Target="../ctrlProps/ctrlProps902.xml"/><Relationship Id="rId904" Type="http://schemas.openxmlformats.org/officeDocument/2006/relationships/ctrlProp" Target="../ctrlProps/ctrlProps903.xml"/><Relationship Id="rId905" Type="http://schemas.openxmlformats.org/officeDocument/2006/relationships/ctrlProp" Target="../ctrlProps/ctrlProps904.xml"/><Relationship Id="rId906" Type="http://schemas.openxmlformats.org/officeDocument/2006/relationships/ctrlProp" Target="../ctrlProps/ctrlProps905.xml"/><Relationship Id="rId907" Type="http://schemas.openxmlformats.org/officeDocument/2006/relationships/ctrlProp" Target="../ctrlProps/ctrlProps906.xml"/><Relationship Id="rId908" Type="http://schemas.openxmlformats.org/officeDocument/2006/relationships/ctrlProp" Target="../ctrlProps/ctrlProps907.xml"/><Relationship Id="rId909" Type="http://schemas.openxmlformats.org/officeDocument/2006/relationships/ctrlProp" Target="../ctrlProps/ctrlProps908.xml"/><Relationship Id="rId910" Type="http://schemas.openxmlformats.org/officeDocument/2006/relationships/ctrlProp" Target="../ctrlProps/ctrlProps909.xml"/><Relationship Id="rId911" Type="http://schemas.openxmlformats.org/officeDocument/2006/relationships/ctrlProp" Target="../ctrlProps/ctrlProps910.xml"/><Relationship Id="rId912" Type="http://schemas.openxmlformats.org/officeDocument/2006/relationships/ctrlProp" Target="../ctrlProps/ctrlProps911.xml"/><Relationship Id="rId913" Type="http://schemas.openxmlformats.org/officeDocument/2006/relationships/ctrlProp" Target="../ctrlProps/ctrlProps912.xml"/><Relationship Id="rId914" Type="http://schemas.openxmlformats.org/officeDocument/2006/relationships/ctrlProp" Target="../ctrlProps/ctrlProps913.xml"/><Relationship Id="rId915" Type="http://schemas.openxmlformats.org/officeDocument/2006/relationships/ctrlProp" Target="../ctrlProps/ctrlProps914.xml"/><Relationship Id="rId916" Type="http://schemas.openxmlformats.org/officeDocument/2006/relationships/ctrlProp" Target="../ctrlProps/ctrlProps915.xml"/><Relationship Id="rId917" Type="http://schemas.openxmlformats.org/officeDocument/2006/relationships/ctrlProp" Target="../ctrlProps/ctrlProps916.xml"/><Relationship Id="rId918" Type="http://schemas.openxmlformats.org/officeDocument/2006/relationships/ctrlProp" Target="../ctrlProps/ctrlProps917.xml"/><Relationship Id="rId919" Type="http://schemas.openxmlformats.org/officeDocument/2006/relationships/ctrlProp" Target="../ctrlProps/ctrlProps918.xml"/><Relationship Id="rId920" Type="http://schemas.openxmlformats.org/officeDocument/2006/relationships/ctrlProp" Target="../ctrlProps/ctrlProps919.xml"/><Relationship Id="rId921" Type="http://schemas.openxmlformats.org/officeDocument/2006/relationships/ctrlProp" Target="../ctrlProps/ctrlProps920.xml"/><Relationship Id="rId922" Type="http://schemas.openxmlformats.org/officeDocument/2006/relationships/ctrlProp" Target="../ctrlProps/ctrlProps921.xml"/><Relationship Id="rId923" Type="http://schemas.openxmlformats.org/officeDocument/2006/relationships/ctrlProp" Target="../ctrlProps/ctrlProps922.xml"/><Relationship Id="rId924" Type="http://schemas.openxmlformats.org/officeDocument/2006/relationships/ctrlProp" Target="../ctrlProps/ctrlProps923.xml"/><Relationship Id="rId925" Type="http://schemas.openxmlformats.org/officeDocument/2006/relationships/ctrlProp" Target="../ctrlProps/ctrlProps924.xml"/><Relationship Id="rId926" Type="http://schemas.openxmlformats.org/officeDocument/2006/relationships/ctrlProp" Target="../ctrlProps/ctrlProps925.xml"/><Relationship Id="rId927" Type="http://schemas.openxmlformats.org/officeDocument/2006/relationships/ctrlProp" Target="../ctrlProps/ctrlProps926.xml"/><Relationship Id="rId928" Type="http://schemas.openxmlformats.org/officeDocument/2006/relationships/ctrlProp" Target="../ctrlProps/ctrlProps927.xml"/><Relationship Id="rId929" Type="http://schemas.openxmlformats.org/officeDocument/2006/relationships/ctrlProp" Target="../ctrlProps/ctrlProps928.xml"/><Relationship Id="rId930" Type="http://schemas.openxmlformats.org/officeDocument/2006/relationships/ctrlProp" Target="../ctrlProps/ctrlProps929.xml"/><Relationship Id="rId931" Type="http://schemas.openxmlformats.org/officeDocument/2006/relationships/ctrlProp" Target="../ctrlProps/ctrlProps930.xml"/><Relationship Id="rId932" Type="http://schemas.openxmlformats.org/officeDocument/2006/relationships/ctrlProp" Target="../ctrlProps/ctrlProps931.xml"/><Relationship Id="rId933" Type="http://schemas.openxmlformats.org/officeDocument/2006/relationships/ctrlProp" Target="../ctrlProps/ctrlProps932.xml"/><Relationship Id="rId934" Type="http://schemas.openxmlformats.org/officeDocument/2006/relationships/ctrlProp" Target="../ctrlProps/ctrlProps933.xml"/><Relationship Id="rId935" Type="http://schemas.openxmlformats.org/officeDocument/2006/relationships/ctrlProp" Target="../ctrlProps/ctrlProps934.xml"/><Relationship Id="rId936" Type="http://schemas.openxmlformats.org/officeDocument/2006/relationships/ctrlProp" Target="../ctrlProps/ctrlProps935.xml"/><Relationship Id="rId937" Type="http://schemas.openxmlformats.org/officeDocument/2006/relationships/ctrlProp" Target="../ctrlProps/ctrlProps936.xml"/><Relationship Id="rId938" Type="http://schemas.openxmlformats.org/officeDocument/2006/relationships/ctrlProp" Target="../ctrlProps/ctrlProps937.xml"/><Relationship Id="rId939" Type="http://schemas.openxmlformats.org/officeDocument/2006/relationships/ctrlProp" Target="../ctrlProps/ctrlProps938.xml"/><Relationship Id="rId940" Type="http://schemas.openxmlformats.org/officeDocument/2006/relationships/ctrlProp" Target="../ctrlProps/ctrlProps939.xml"/><Relationship Id="rId941" Type="http://schemas.openxmlformats.org/officeDocument/2006/relationships/ctrlProp" Target="../ctrlProps/ctrlProps940.xml"/><Relationship Id="rId942" Type="http://schemas.openxmlformats.org/officeDocument/2006/relationships/ctrlProp" Target="../ctrlProps/ctrlProps941.xml"/><Relationship Id="rId943" Type="http://schemas.openxmlformats.org/officeDocument/2006/relationships/ctrlProp" Target="../ctrlProps/ctrlProps942.xml"/><Relationship Id="rId944" Type="http://schemas.openxmlformats.org/officeDocument/2006/relationships/ctrlProp" Target="../ctrlProps/ctrlProps943.xml"/><Relationship Id="rId945" Type="http://schemas.openxmlformats.org/officeDocument/2006/relationships/ctrlProp" Target="../ctrlProps/ctrlProps94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35.56"/>
    <col collapsed="false" customWidth="true" hidden="false" outlineLevel="0" max="2" min="2" style="2" width="17.56"/>
    <col collapsed="false" customWidth="true" hidden="false" outlineLevel="0" max="3" min="3" style="1" width="14.99"/>
    <col collapsed="false" customWidth="true" hidden="false" outlineLevel="0" max="4" min="4" style="2" width="9.41"/>
    <col collapsed="false" customWidth="true" hidden="false" outlineLevel="0" max="5" min="5" style="1" width="15.41"/>
    <col collapsed="false" customWidth="true" hidden="false" outlineLevel="0" max="6" min="6" style="2" width="11.42"/>
    <col collapsed="false" customWidth="true" hidden="false" outlineLevel="0" max="7" min="7" style="1" width="16.99"/>
    <col collapsed="false" customWidth="true" hidden="false" outlineLevel="0" max="8" min="8" style="2" width="7.85"/>
    <col collapsed="false" customWidth="true" hidden="false" outlineLevel="0" max="9" min="9" style="1" width="12.7"/>
    <col collapsed="false" customWidth="false" hidden="false" outlineLevel="0" max="10" min="10" style="2" width="9.14"/>
    <col collapsed="false" customWidth="true" hidden="false" outlineLevel="0" max="11" min="11" style="1" width="12.7"/>
    <col collapsed="false" customWidth="true" hidden="false" outlineLevel="0" max="12" min="12" style="2" width="7.85"/>
    <col collapsed="false" customWidth="true" hidden="false" outlineLevel="0" max="13" min="13" style="1" width="14.41"/>
    <col collapsed="false" customWidth="true" hidden="true" outlineLevel="0" max="14" min="14" style="2" width="7.85"/>
    <col collapsed="false" customWidth="true" hidden="true" outlineLevel="0" max="15" min="15" style="3" width="14.41"/>
    <col collapsed="false" customWidth="true" hidden="true" outlineLevel="0" max="16" min="16" style="4" width="7.85"/>
    <col collapsed="false" customWidth="true" hidden="true" outlineLevel="0" max="17" min="17" style="3" width="14.99"/>
    <col collapsed="false" customWidth="true" hidden="true" outlineLevel="0" max="18" min="18" style="3" width="7.85"/>
    <col collapsed="false" customWidth="true" hidden="true" outlineLevel="0" max="19" min="19" style="3" width="13.7"/>
    <col collapsed="false" customWidth="true" hidden="true" outlineLevel="0" max="20" min="20" style="3" width="7.85"/>
    <col collapsed="false" customWidth="true" hidden="true" outlineLevel="0" max="21" min="21" style="3" width="12.7"/>
    <col collapsed="false" customWidth="false" hidden="true" outlineLevel="0" max="22" min="22" style="1" width="9.14"/>
    <col collapsed="false" customWidth="true" hidden="true" outlineLevel="0" max="23" min="23" style="1" width="12.7"/>
    <col collapsed="false" customWidth="false" hidden="true" outlineLevel="0" max="24" min="24" style="1" width="9.14"/>
    <col collapsed="false" customWidth="true" hidden="true" outlineLevel="0" max="25" min="25" style="1" width="12.7"/>
    <col collapsed="false" customWidth="true" hidden="true" outlineLevel="0" max="26" min="26" style="2" width="10.13"/>
    <col collapsed="false" customWidth="true" hidden="true" outlineLevel="0" max="27" min="27" style="1" width="12.7"/>
    <col collapsed="false" customWidth="true" hidden="true" outlineLevel="0" max="28" min="28" style="2" width="10.13"/>
    <col collapsed="false" customWidth="true" hidden="true" outlineLevel="0" max="29" min="29" style="1" width="12.7"/>
    <col collapsed="false" customWidth="true" hidden="true" outlineLevel="0" max="30" min="30" style="2" width="10.13"/>
    <col collapsed="false" customWidth="true" hidden="true" outlineLevel="0" max="31" min="31" style="1" width="12.7"/>
    <col collapsed="false" customWidth="true" hidden="true" outlineLevel="0" max="32" min="32" style="2" width="10.13"/>
    <col collapsed="false" customWidth="true" hidden="true" outlineLevel="0" max="33" min="33" style="1" width="17.56"/>
    <col collapsed="false" customWidth="true" hidden="true" outlineLevel="0" max="34" min="34" style="2" width="10.13"/>
    <col collapsed="false" customWidth="true" hidden="true" outlineLevel="0" max="35" min="35" style="1" width="12.7"/>
    <col collapsed="false" customWidth="true" hidden="true" outlineLevel="0" max="36" min="36" style="2" width="5.28"/>
    <col collapsed="false" customWidth="true" hidden="true" outlineLevel="0" max="50" min="37" style="2" width="10.13"/>
    <col collapsed="false" customWidth="true" hidden="false" outlineLevel="0" max="51" min="51" style="2" width="10.13"/>
    <col collapsed="false" customWidth="true" hidden="false" outlineLevel="0" max="52" min="52" style="1" width="14.56"/>
    <col collapsed="false" customWidth="true" hidden="false" outlineLevel="0" max="53" min="53" style="1" width="11.42"/>
    <col collapsed="false" customWidth="true" hidden="false" outlineLevel="0" max="54" min="54" style="1" width="14.28"/>
    <col collapsed="false" customWidth="false" hidden="false" outlineLevel="0" max="56" min="55" style="1" width="9.14"/>
    <col collapsed="false" customWidth="true" hidden="false" outlineLevel="0" max="57" min="57" style="1" width="22.14"/>
    <col collapsed="false" customWidth="false" hidden="false" outlineLevel="0" max="257" min="58" style="1" width="9.14"/>
  </cols>
  <sheetData>
    <row r="1" customFormat="false" ht="12" hidden="false" customHeight="false" outlineLevel="0" collapsed="false">
      <c r="A1" s="5" t="s">
        <v>0</v>
      </c>
      <c r="B1" s="6"/>
      <c r="C1" s="7"/>
      <c r="D1" s="8"/>
      <c r="E1" s="9"/>
      <c r="BE1" s="10"/>
    </row>
    <row r="2" customFormat="false" ht="12.75" hidden="false" customHeight="false" outlineLevel="0" collapsed="false">
      <c r="A2" s="5" t="s">
        <v>1</v>
      </c>
      <c r="C2" s="11"/>
      <c r="E2" s="2"/>
      <c r="G2" s="11"/>
      <c r="I2" s="11"/>
      <c r="K2" s="11"/>
      <c r="M2" s="11"/>
      <c r="O2" s="12"/>
      <c r="P2" s="13"/>
      <c r="Q2" s="12"/>
      <c r="R2" s="12"/>
      <c r="S2" s="12"/>
      <c r="T2" s="12"/>
      <c r="U2" s="12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4" t="s">
        <v>2</v>
      </c>
      <c r="AZ2" s="15"/>
      <c r="BE2" s="16"/>
    </row>
    <row r="3" customFormat="false" ht="12" hidden="true" customHeight="false" outlineLevel="0" collapsed="false">
      <c r="A3" s="5" t="s">
        <v>3</v>
      </c>
    </row>
    <row r="4" customFormat="false" ht="23.25" hidden="false" customHeight="false" outlineLevel="0" collapsed="false">
      <c r="A4" s="1" t="s">
        <v>4</v>
      </c>
      <c r="B4" s="17" t="n">
        <f aca="false">+[1]QSLD!B5</f>
        <v>36546</v>
      </c>
      <c r="D4" s="1"/>
      <c r="F4" s="1"/>
      <c r="G4" s="18"/>
      <c r="I4" s="18"/>
      <c r="K4" s="18"/>
      <c r="M4" s="18"/>
      <c r="O4" s="19"/>
      <c r="Q4" s="19"/>
      <c r="R4" s="19"/>
      <c r="S4" s="19"/>
      <c r="T4" s="19"/>
      <c r="U4" s="19"/>
      <c r="V4" s="18"/>
      <c r="W4" s="18"/>
      <c r="X4" s="18"/>
      <c r="Y4" s="18"/>
      <c r="AA4" s="18"/>
      <c r="AC4" s="18"/>
      <c r="AE4" s="18"/>
      <c r="AG4" s="18"/>
      <c r="AI4" s="18"/>
      <c r="AZ4" s="18"/>
    </row>
    <row r="5" customFormat="false" ht="22.5" hidden="false" customHeight="false" outlineLevel="0" collapsed="false">
      <c r="A5" s="18" t="s">
        <v>5</v>
      </c>
      <c r="B5" s="20" t="s">
        <v>6</v>
      </c>
      <c r="C5" s="21" t="str">
        <f aca="false">[1]NSW!$B$3</f>
        <v>NSW</v>
      </c>
      <c r="D5" s="21"/>
      <c r="E5" s="21" t="str">
        <f aca="false">[1]VIC!$B$3</f>
        <v>VIC</v>
      </c>
      <c r="F5" s="22"/>
      <c r="G5" s="21" t="str">
        <f aca="false">[1]QSLD!$B$3</f>
        <v>QLD</v>
      </c>
      <c r="H5" s="23"/>
      <c r="I5" s="21" t="str">
        <f aca="false">'[1]S.AU'!$B$3</f>
        <v>S.A</v>
      </c>
      <c r="J5" s="21"/>
      <c r="K5" s="21" t="str">
        <f aca="false">[1]SNWY!$B$3</f>
        <v>SNWY</v>
      </c>
      <c r="L5" s="21"/>
      <c r="M5" s="21" t="s">
        <v>7</v>
      </c>
      <c r="O5" s="24" t="str">
        <f aca="false">[1]EXTRA3!$B$3</f>
        <v>EXTRA3</v>
      </c>
      <c r="P5" s="2"/>
      <c r="Q5" s="24" t="str">
        <f aca="false">[1]EXTRA4!$B$3</f>
        <v>EXTRA4</v>
      </c>
      <c r="R5" s="2"/>
      <c r="S5" s="24" t="str">
        <f aca="false">[1]EXTRA5!$B$3</f>
        <v>EXTRA5</v>
      </c>
      <c r="T5" s="2"/>
      <c r="U5" s="24" t="e">
        <f aca="false">'[1]'!$B$3</f>
        <v>#N/A</v>
      </c>
      <c r="V5" s="25"/>
      <c r="W5" s="24" t="e">
        <f aca="false">'[1]'!$B$3</f>
        <v>#N/A</v>
      </c>
      <c r="X5" s="24"/>
      <c r="Y5" s="24" t="e">
        <f aca="false">'[1]'!$B$3</f>
        <v>#N/A</v>
      </c>
      <c r="AA5" s="24" t="e">
        <f aca="false">'[1]'!$B$3</f>
        <v>#N/A</v>
      </c>
      <c r="AC5" s="24" t="e">
        <f aca="false">'[1]'!$B$3</f>
        <v>#N/A</v>
      </c>
      <c r="AE5" s="24" t="e">
        <f aca="false">'[1]'!$B$3</f>
        <v>#N/A</v>
      </c>
      <c r="AG5" s="24" t="e">
        <f aca="false">'[1]'!$B$3</f>
        <v>#N/A</v>
      </c>
      <c r="AI5" s="24" t="e">
        <f aca="false">'[1]'!$B$3</f>
        <v>#N/A</v>
      </c>
      <c r="AZ5" s="26" t="s">
        <v>8</v>
      </c>
    </row>
    <row r="6" customFormat="false" ht="12" hidden="true" customHeight="false" outlineLevel="0" collapsed="false">
      <c r="C6" s="27"/>
      <c r="E6" s="27"/>
      <c r="F6" s="28"/>
      <c r="G6" s="27"/>
      <c r="I6" s="27"/>
      <c r="K6" s="27"/>
      <c r="M6" s="27"/>
      <c r="O6" s="27"/>
      <c r="P6" s="2"/>
      <c r="Q6" s="27"/>
      <c r="R6" s="2"/>
      <c r="S6" s="27"/>
      <c r="T6" s="2"/>
      <c r="U6" s="27"/>
      <c r="V6" s="18"/>
      <c r="W6" s="27"/>
      <c r="X6" s="27"/>
      <c r="Y6" s="27"/>
      <c r="AA6" s="27"/>
      <c r="AC6" s="27"/>
      <c r="AE6" s="27"/>
      <c r="AG6" s="27"/>
      <c r="AI6" s="27"/>
      <c r="AZ6" s="29" t="s">
        <v>8</v>
      </c>
    </row>
    <row r="7" customFormat="false" ht="12" hidden="true" customHeight="false" outlineLevel="0" collapsed="false">
      <c r="A7" s="9"/>
      <c r="C7" s="30"/>
      <c r="E7" s="30"/>
      <c r="G7" s="30"/>
      <c r="I7" s="30"/>
      <c r="K7" s="30"/>
      <c r="M7" s="30"/>
      <c r="O7" s="30"/>
      <c r="P7" s="2"/>
      <c r="Q7" s="30"/>
      <c r="R7" s="2"/>
      <c r="S7" s="30"/>
      <c r="T7" s="2"/>
      <c r="U7" s="30"/>
      <c r="V7" s="30"/>
      <c r="W7" s="30"/>
      <c r="X7" s="30"/>
      <c r="Y7" s="30"/>
      <c r="AA7" s="30"/>
      <c r="AC7" s="30"/>
      <c r="AE7" s="30"/>
      <c r="AG7" s="30"/>
      <c r="AI7" s="30"/>
      <c r="AZ7" s="30"/>
    </row>
    <row r="8" customFormat="false" ht="12" hidden="true" customHeight="false" outlineLevel="0" collapsed="false">
      <c r="A8" s="28"/>
      <c r="B8" s="31"/>
      <c r="C8" s="6"/>
      <c r="E8" s="6"/>
      <c r="G8" s="6"/>
      <c r="I8" s="6"/>
      <c r="K8" s="6"/>
      <c r="M8" s="6"/>
      <c r="O8" s="6"/>
      <c r="P8" s="2"/>
      <c r="Q8" s="6"/>
      <c r="R8" s="2"/>
      <c r="S8" s="6"/>
      <c r="T8" s="2"/>
      <c r="U8" s="6"/>
      <c r="V8" s="6"/>
      <c r="W8" s="6"/>
      <c r="X8" s="6"/>
      <c r="Y8" s="6"/>
      <c r="AA8" s="6"/>
      <c r="AC8" s="6"/>
      <c r="AE8" s="6"/>
      <c r="AG8" s="6"/>
      <c r="AI8" s="6"/>
      <c r="AZ8" s="6"/>
    </row>
    <row r="9" customFormat="false" ht="12" hidden="false" customHeight="false" outlineLevel="0" collapsed="false">
      <c r="C9" s="30"/>
      <c r="E9" s="30"/>
      <c r="G9" s="30"/>
      <c r="I9" s="30"/>
      <c r="K9" s="30"/>
      <c r="M9" s="30"/>
      <c r="O9" s="30"/>
      <c r="P9" s="2"/>
      <c r="Q9" s="30"/>
      <c r="R9" s="2"/>
      <c r="S9" s="30"/>
      <c r="T9" s="2"/>
      <c r="U9" s="30"/>
      <c r="V9" s="30"/>
      <c r="W9" s="30"/>
      <c r="X9" s="30"/>
      <c r="Y9" s="30"/>
      <c r="AA9" s="30"/>
      <c r="AC9" s="30"/>
      <c r="AE9" s="30"/>
      <c r="AG9" s="30"/>
      <c r="AI9" s="30"/>
      <c r="AZ9" s="30"/>
      <c r="BO9" s="32" t="s">
        <v>9</v>
      </c>
    </row>
    <row r="10" customFormat="false" ht="12" hidden="false" customHeight="false" outlineLevel="0" collapsed="false">
      <c r="A10" s="33" t="s">
        <v>10</v>
      </c>
      <c r="O10" s="1"/>
      <c r="P10" s="2"/>
      <c r="Q10" s="1"/>
      <c r="R10" s="2"/>
      <c r="S10" s="1"/>
      <c r="T10" s="2"/>
      <c r="U10" s="1"/>
      <c r="BN10" s="34" t="s">
        <v>11</v>
      </c>
    </row>
    <row r="11" customFormat="false" ht="12" hidden="false" customHeight="true" outlineLevel="0" collapsed="false">
      <c r="A11" s="33"/>
      <c r="O11" s="1"/>
      <c r="P11" s="2"/>
      <c r="Q11" s="1"/>
      <c r="R11" s="2"/>
      <c r="S11" s="1"/>
      <c r="T11" s="2"/>
      <c r="U11" s="1"/>
      <c r="BN11" s="35"/>
      <c r="BO11" s="36" t="n">
        <v>0.6381</v>
      </c>
    </row>
    <row r="12" customFormat="false" ht="12" hidden="false" customHeight="false" outlineLevel="0" collapsed="false">
      <c r="A12" s="37" t="n">
        <f aca="false">+B4</f>
        <v>36546</v>
      </c>
      <c r="O12" s="1"/>
      <c r="P12" s="2"/>
      <c r="Q12" s="1"/>
      <c r="R12" s="2"/>
      <c r="S12" s="1"/>
      <c r="T12" s="2"/>
      <c r="U12" s="1"/>
      <c r="BN12" s="38"/>
      <c r="BO12" s="36" t="n">
        <v>0.6412</v>
      </c>
    </row>
    <row r="13" customFormat="false" ht="12" hidden="false" customHeight="false" outlineLevel="0" collapsed="false">
      <c r="A13" s="39" t="s">
        <v>12</v>
      </c>
      <c r="C13" s="40" t="n">
        <f aca="false">[1]Report!C13</f>
        <v>85943</v>
      </c>
      <c r="E13" s="40" t="n">
        <f aca="false">[1]Report!E13</f>
        <v>13600</v>
      </c>
      <c r="G13" s="40" t="n">
        <f aca="false">[1]Report!G13</f>
        <v>-19347</v>
      </c>
      <c r="I13" s="40" t="n">
        <f aca="false">[1]Report!I13</f>
        <v>-16871</v>
      </c>
      <c r="K13" s="40" t="n">
        <f aca="false">[1]Report!K13</f>
        <v>0</v>
      </c>
      <c r="M13" s="40" t="n">
        <f aca="false">[1]Other!$I$18</f>
        <v>0</v>
      </c>
      <c r="O13" s="40" t="n">
        <f aca="false">[1]EXTRA3!$I$18</f>
        <v>0</v>
      </c>
      <c r="P13" s="2"/>
      <c r="Q13" s="40" t="n">
        <f aca="false">[1]EXTRA4!$I$18</f>
        <v>0</v>
      </c>
      <c r="R13" s="2"/>
      <c r="S13" s="40" t="n">
        <f aca="false">[1]EXTRA5!$I$18</f>
        <v>0</v>
      </c>
      <c r="T13" s="2"/>
      <c r="U13" s="40" t="e">
        <f aca="false">'[1]'!$I$18</f>
        <v>#N/A</v>
      </c>
      <c r="V13" s="41"/>
      <c r="W13" s="40" t="e">
        <f aca="false">'[1]'!$I$18</f>
        <v>#N/A</v>
      </c>
      <c r="X13" s="2"/>
      <c r="Y13" s="40" t="e">
        <f aca="false">'[1]'!$I$18</f>
        <v>#N/A</v>
      </c>
      <c r="AA13" s="40" t="e">
        <f aca="false">'[1]'!$I$18</f>
        <v>#N/A</v>
      </c>
      <c r="AC13" s="40" t="e">
        <f aca="false">'[1]'!$I$18</f>
        <v>#N/A</v>
      </c>
      <c r="AE13" s="40" t="e">
        <f aca="false">'[1]'!$I$18</f>
        <v>#N/A</v>
      </c>
      <c r="AG13" s="40" t="e">
        <f aca="false">'[1]'!$I$18</f>
        <v>#N/A</v>
      </c>
      <c r="AI13" s="40" t="e">
        <f aca="false">'[1]'!$I$18</f>
        <v>#N/A</v>
      </c>
      <c r="AZ13" s="40" t="n">
        <f aca="false">C13+E13+G13+I13+K13+M13+O13+Q13+S13</f>
        <v>63325</v>
      </c>
      <c r="BB13" s="42"/>
      <c r="BN13" s="38"/>
      <c r="BO13" s="36" t="n">
        <v>0.6442</v>
      </c>
    </row>
    <row r="14" customFormat="false" ht="12" hidden="true" customHeight="false" outlineLevel="0" collapsed="false">
      <c r="A14" s="39" t="s">
        <v>13</v>
      </c>
      <c r="C14" s="43" t="n">
        <f aca="false">[1]NSW!$I$19</f>
        <v>1315323.6</v>
      </c>
      <c r="E14" s="43" t="n">
        <f aca="false">[1]VIC!$I$19</f>
        <v>-2676393.86</v>
      </c>
      <c r="G14" s="43" t="n">
        <f aca="false">[1]QSLD!$I$19</f>
        <v>-164895.37</v>
      </c>
      <c r="I14" s="43" t="n">
        <f aca="false">'[1]S.AU'!$I$19</f>
        <v>-91818.98</v>
      </c>
      <c r="K14" s="43" t="n">
        <f aca="false">[1]SNWY!$I$19</f>
        <v>-1516898.57</v>
      </c>
      <c r="M14" s="43" t="n">
        <f aca="false">[1]Other!$I$19</f>
        <v>0</v>
      </c>
      <c r="O14" s="43" t="n">
        <f aca="false">[1]EXTRA3!$I$19</f>
        <v>0</v>
      </c>
      <c r="P14" s="2"/>
      <c r="Q14" s="43" t="n">
        <f aca="false">[1]EXTRA4!$I$19</f>
        <v>0</v>
      </c>
      <c r="R14" s="2"/>
      <c r="S14" s="43" t="n">
        <f aca="false">[1]EXTRA5!$I$19</f>
        <v>0</v>
      </c>
      <c r="T14" s="2"/>
      <c r="U14" s="43" t="e">
        <f aca="false">'[1]'!$I$19</f>
        <v>#N/A</v>
      </c>
      <c r="V14" s="44"/>
      <c r="W14" s="43" t="e">
        <f aca="false">'[1]'!$I$19</f>
        <v>#N/A</v>
      </c>
      <c r="X14" s="45"/>
      <c r="Y14" s="43" t="e">
        <f aca="false">'[1]'!$I$19</f>
        <v>#N/A</v>
      </c>
      <c r="AA14" s="43" t="e">
        <f aca="false">'[1]'!$I$19</f>
        <v>#N/A</v>
      </c>
      <c r="AC14" s="43" t="e">
        <f aca="false">'[1]'!$I$19</f>
        <v>#N/A</v>
      </c>
      <c r="AE14" s="43" t="e">
        <f aca="false">'[1]'!$I$19</f>
        <v>#N/A</v>
      </c>
      <c r="AG14" s="43" t="e">
        <f aca="false">'[1]'!$I$19</f>
        <v>#N/A</v>
      </c>
      <c r="AI14" s="43" t="e">
        <f aca="false">'[1]'!$I$19</f>
        <v>#N/A</v>
      </c>
      <c r="AZ14" s="43" t="e">
        <f aca="false">C14+E14+G14+I14+K14+M14+O14+Q14+S14+U14+W14+Y14+AA14+AC14+AE14+AG14+AI14</f>
        <v>#N/A</v>
      </c>
      <c r="BB14" s="42"/>
      <c r="BN14" s="38"/>
      <c r="BO14" s="36"/>
    </row>
    <row r="15" customFormat="false" ht="12" hidden="true" customHeight="false" outlineLevel="0" collapsed="false">
      <c r="A15" s="46" t="s">
        <v>14</v>
      </c>
      <c r="B15" s="47"/>
      <c r="C15" s="48"/>
      <c r="D15" s="49"/>
      <c r="E15" s="48"/>
      <c r="F15" s="49"/>
      <c r="G15" s="48"/>
      <c r="H15" s="49"/>
      <c r="I15" s="48"/>
      <c r="J15" s="49"/>
      <c r="K15" s="48"/>
      <c r="L15" s="49"/>
      <c r="M15" s="48"/>
      <c r="N15" s="49"/>
      <c r="O15" s="48"/>
      <c r="P15" s="49"/>
      <c r="Q15" s="48"/>
      <c r="R15" s="49"/>
      <c r="S15" s="48"/>
      <c r="T15" s="49"/>
      <c r="U15" s="48"/>
      <c r="V15" s="49"/>
      <c r="W15" s="48"/>
      <c r="X15" s="50"/>
      <c r="Y15" s="48"/>
      <c r="Z15" s="49"/>
      <c r="AA15" s="48"/>
      <c r="AB15" s="49"/>
      <c r="AC15" s="48"/>
      <c r="AD15" s="49"/>
      <c r="AE15" s="48"/>
      <c r="AF15" s="49"/>
      <c r="AG15" s="48"/>
      <c r="AH15" s="49"/>
      <c r="AI15" s="48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8" t="n">
        <f aca="false">C15+E15+G15+I15+K15+M15+O15+Q15+S15+U15+W15+Y15+AA15+AC15+AE15+AG15+AI15</f>
        <v>0</v>
      </c>
      <c r="BA15" s="51"/>
      <c r="BB15" s="42"/>
      <c r="BN15" s="38"/>
      <c r="BO15" s="36"/>
    </row>
    <row r="16" customFormat="false" ht="12" hidden="true" customHeight="false" outlineLevel="0" collapsed="false">
      <c r="A16" s="42"/>
      <c r="C16" s="52"/>
      <c r="E16" s="52"/>
      <c r="G16" s="52"/>
      <c r="I16" s="52"/>
      <c r="K16" s="52"/>
      <c r="M16" s="52"/>
      <c r="O16" s="52"/>
      <c r="P16" s="2"/>
      <c r="Q16" s="52"/>
      <c r="R16" s="2"/>
      <c r="S16" s="52"/>
      <c r="T16" s="2"/>
      <c r="U16" s="52"/>
      <c r="V16" s="52"/>
      <c r="W16" s="52"/>
      <c r="X16" s="53"/>
      <c r="Y16" s="52"/>
      <c r="AA16" s="52"/>
      <c r="AC16" s="52"/>
      <c r="AE16" s="52"/>
      <c r="AG16" s="52"/>
      <c r="AI16" s="52"/>
      <c r="AZ16" s="52"/>
      <c r="BB16" s="42"/>
      <c r="BN16" s="38"/>
      <c r="BO16" s="36"/>
    </row>
    <row r="17" customFormat="false" ht="12" hidden="true" customHeight="false" outlineLevel="0" collapsed="false">
      <c r="A17" s="42"/>
      <c r="O17" s="1"/>
      <c r="P17" s="2"/>
      <c r="Q17" s="1"/>
      <c r="R17" s="2"/>
      <c r="S17" s="1"/>
      <c r="T17" s="2"/>
      <c r="U17" s="1"/>
      <c r="X17" s="9"/>
      <c r="BN17" s="38"/>
      <c r="BO17" s="36"/>
    </row>
    <row r="18" customFormat="false" ht="12" hidden="true" customHeight="false" outlineLevel="0" collapsed="false">
      <c r="A18" s="42"/>
      <c r="C18" s="52"/>
      <c r="E18" s="52"/>
      <c r="G18" s="52"/>
      <c r="I18" s="52"/>
      <c r="K18" s="52"/>
      <c r="M18" s="52"/>
      <c r="O18" s="52"/>
      <c r="P18" s="2"/>
      <c r="Q18" s="52"/>
      <c r="R18" s="2"/>
      <c r="S18" s="52"/>
      <c r="T18" s="2"/>
      <c r="U18" s="52"/>
      <c r="V18" s="52"/>
      <c r="W18" s="52"/>
      <c r="X18" s="53"/>
      <c r="Y18" s="52"/>
      <c r="AA18" s="52"/>
      <c r="AC18" s="52"/>
      <c r="AE18" s="52"/>
      <c r="AG18" s="52"/>
      <c r="AI18" s="52"/>
      <c r="AZ18" s="52"/>
      <c r="BN18" s="38"/>
      <c r="BO18" s="36"/>
    </row>
    <row r="19" customFormat="false" ht="12" hidden="true" customHeight="false" outlineLevel="0" collapsed="false">
      <c r="A19" s="42" t="s">
        <v>15</v>
      </c>
      <c r="C19" s="54" t="n">
        <f aca="false">[1]NSW!$I$21</f>
        <v>0</v>
      </c>
      <c r="E19" s="54" t="n">
        <f aca="false">[1]VIC!$I$21</f>
        <v>0</v>
      </c>
      <c r="G19" s="54" t="n">
        <f aca="false">[1]QSLD!$I$21</f>
        <v>0</v>
      </c>
      <c r="I19" s="54" t="n">
        <f aca="false">'[1]S.AU'!$I$21</f>
        <v>0</v>
      </c>
      <c r="K19" s="54" t="n">
        <f aca="false">[1]SNWY!$I$21</f>
        <v>0</v>
      </c>
      <c r="M19" s="54" t="n">
        <f aca="false">[1]Other!$I$21</f>
        <v>0</v>
      </c>
      <c r="O19" s="54" t="n">
        <f aca="false">[1]EXTRA3!$I$21</f>
        <v>0</v>
      </c>
      <c r="P19" s="2"/>
      <c r="Q19" s="54" t="n">
        <f aca="false">[1]EXTRA4!$I$21</f>
        <v>0</v>
      </c>
      <c r="R19" s="2"/>
      <c r="S19" s="54" t="n">
        <f aca="false">[1]EXTRA5!$I$21</f>
        <v>0</v>
      </c>
      <c r="T19" s="2"/>
      <c r="U19" s="54" t="e">
        <f aca="false">'[1]'!$I$21</f>
        <v>#N/A</v>
      </c>
      <c r="V19" s="53"/>
      <c r="W19" s="54" t="e">
        <f aca="false">'[1]'!$I$21</f>
        <v>#N/A</v>
      </c>
      <c r="X19" s="55"/>
      <c r="Y19" s="54" t="e">
        <f aca="false">'[1]'!$I$21</f>
        <v>#N/A</v>
      </c>
      <c r="AA19" s="54" t="e">
        <f aca="false">'[1]'!$I$21</f>
        <v>#N/A</v>
      </c>
      <c r="AC19" s="54" t="e">
        <f aca="false">'[1]'!$I$21</f>
        <v>#N/A</v>
      </c>
      <c r="AE19" s="54" t="e">
        <f aca="false">'[1]'!$I$21</f>
        <v>#N/A</v>
      </c>
      <c r="AG19" s="54" t="e">
        <f aca="false">'[1]'!$I$21</f>
        <v>#N/A</v>
      </c>
      <c r="AI19" s="54" t="e">
        <f aca="false">'[1]'!$I$21</f>
        <v>#N/A</v>
      </c>
      <c r="AZ19" s="54" t="e">
        <f aca="false">C19+E19+G19+I19+K19+M19+O19+Q19+S19+U19+W19+Y19+AA19+AC19+AE19+AG19+AI19</f>
        <v>#N/A</v>
      </c>
      <c r="BN19" s="38"/>
      <c r="BO19" s="36"/>
    </row>
    <row r="20" customFormat="false" ht="12" hidden="true" customHeight="false" outlineLevel="0" collapsed="false">
      <c r="A20" s="42" t="s">
        <v>16</v>
      </c>
      <c r="C20" s="54" t="n">
        <f aca="false">[1]NSW!$I$22</f>
        <v>0</v>
      </c>
      <c r="E20" s="54" t="n">
        <f aca="false">[1]VIC!$I$22</f>
        <v>0</v>
      </c>
      <c r="G20" s="54" t="n">
        <f aca="false">[1]QSLD!$I$22</f>
        <v>0</v>
      </c>
      <c r="I20" s="54" t="n">
        <f aca="false">'[1]S.AU'!$I$22</f>
        <v>0</v>
      </c>
      <c r="K20" s="54" t="n">
        <f aca="false">[1]SNWY!$I$22</f>
        <v>0</v>
      </c>
      <c r="M20" s="54" t="n">
        <f aca="false">[1]Other!$I$22</f>
        <v>0</v>
      </c>
      <c r="O20" s="54" t="n">
        <f aca="false">[1]EXTRA3!$I$22</f>
        <v>0</v>
      </c>
      <c r="P20" s="2"/>
      <c r="Q20" s="54" t="n">
        <f aca="false">[1]EXTRA4!$I$22</f>
        <v>0</v>
      </c>
      <c r="R20" s="2"/>
      <c r="S20" s="54" t="n">
        <f aca="false">[1]EXTRA5!$I$22</f>
        <v>0</v>
      </c>
      <c r="T20" s="2"/>
      <c r="U20" s="54" t="e">
        <f aca="false">'[1]'!$I$22</f>
        <v>#N/A</v>
      </c>
      <c r="V20" s="53"/>
      <c r="W20" s="54" t="e">
        <f aca="false">'[1]'!$I$22</f>
        <v>#N/A</v>
      </c>
      <c r="X20" s="55"/>
      <c r="Y20" s="54" t="e">
        <f aca="false">'[1]'!$I$22</f>
        <v>#N/A</v>
      </c>
      <c r="AA20" s="54" t="e">
        <f aca="false">'[1]'!$I$22</f>
        <v>#N/A</v>
      </c>
      <c r="AC20" s="54" t="e">
        <f aca="false">'[1]'!$I$22</f>
        <v>#N/A</v>
      </c>
      <c r="AE20" s="54" t="e">
        <f aca="false">'[1]'!$I$22</f>
        <v>#N/A</v>
      </c>
      <c r="AG20" s="54" t="e">
        <f aca="false">'[1]'!$I$22</f>
        <v>#N/A</v>
      </c>
      <c r="AI20" s="54" t="e">
        <f aca="false">'[1]'!$I$22</f>
        <v>#N/A</v>
      </c>
      <c r="AZ20" s="54" t="e">
        <f aca="false">C20+E20+G20+I20+K20+M20+O20+Q20+S20+U20+W20+Y20+AA20+AC20+AE20+AG20+AI20</f>
        <v>#N/A</v>
      </c>
      <c r="BN20" s="38"/>
      <c r="BO20" s="36"/>
    </row>
    <row r="21" customFormat="false" ht="12" hidden="true" customHeight="false" outlineLevel="0" collapsed="false">
      <c r="A21" s="42" t="s">
        <v>17</v>
      </c>
      <c r="C21" s="54" t="n">
        <f aca="false">SUM(C19:C20)</f>
        <v>0</v>
      </c>
      <c r="E21" s="54" t="n">
        <f aca="false">SUM(E19:E20)</f>
        <v>0</v>
      </c>
      <c r="G21" s="54" t="n">
        <f aca="false">SUM(G19:G20)</f>
        <v>0</v>
      </c>
      <c r="I21" s="54" t="n">
        <f aca="false">SUM(I19:I20)</f>
        <v>0</v>
      </c>
      <c r="K21" s="54" t="n">
        <f aca="false">SUM(K19:K20)</f>
        <v>0</v>
      </c>
      <c r="M21" s="54" t="n">
        <f aca="false">SUM(M19:M20)</f>
        <v>0</v>
      </c>
      <c r="O21" s="54" t="n">
        <f aca="false">SUM(O19:O20)</f>
        <v>0</v>
      </c>
      <c r="P21" s="2"/>
      <c r="Q21" s="54" t="n">
        <f aca="false">SUM(Q19:Q20)</f>
        <v>0</v>
      </c>
      <c r="R21" s="2"/>
      <c r="S21" s="54" t="n">
        <f aca="false">SUM(S19:S20)</f>
        <v>0</v>
      </c>
      <c r="T21" s="2"/>
      <c r="U21" s="54" t="e">
        <f aca="false">SUM(U19:U20)</f>
        <v>#N/A</v>
      </c>
      <c r="V21" s="53"/>
      <c r="W21" s="54" t="e">
        <f aca="false">SUM(W19:W20)</f>
        <v>#N/A</v>
      </c>
      <c r="X21" s="55"/>
      <c r="Y21" s="54" t="e">
        <f aca="false">SUM(Y19:Y20)</f>
        <v>#N/A</v>
      </c>
      <c r="AA21" s="54" t="e">
        <f aca="false">SUM(AA19:AA20)</f>
        <v>#N/A</v>
      </c>
      <c r="AC21" s="54" t="e">
        <f aca="false">SUM(AC19:AC20)</f>
        <v>#N/A</v>
      </c>
      <c r="AE21" s="54" t="e">
        <f aca="false">SUM(AE19:AE20)</f>
        <v>#N/A</v>
      </c>
      <c r="AG21" s="54" t="e">
        <f aca="false">SUM(AG19:AG20)</f>
        <v>#N/A</v>
      </c>
      <c r="AI21" s="54" t="e">
        <f aca="false">SUM(AI19:AI20)</f>
        <v>#N/A</v>
      </c>
      <c r="AZ21" s="54" t="e">
        <f aca="false">C21+E21+G21+I21+K21+M21+O21+Q21+S21+U21+W21+Y21+AA21+AC21+AE21+AG21+AI21</f>
        <v>#N/A</v>
      </c>
      <c r="BN21" s="38"/>
      <c r="BO21" s="36"/>
    </row>
    <row r="22" customFormat="false" ht="12" hidden="true" customHeight="false" outlineLevel="0" collapsed="false">
      <c r="C22" s="52"/>
      <c r="E22" s="52"/>
      <c r="G22" s="52"/>
      <c r="I22" s="52"/>
      <c r="K22" s="52"/>
      <c r="M22" s="52"/>
      <c r="O22" s="52"/>
      <c r="P22" s="2"/>
      <c r="Q22" s="52"/>
      <c r="R22" s="2"/>
      <c r="S22" s="52"/>
      <c r="T22" s="2"/>
      <c r="U22" s="52"/>
      <c r="V22" s="52"/>
      <c r="W22" s="52"/>
      <c r="X22" s="53"/>
      <c r="Y22" s="52"/>
      <c r="AA22" s="52"/>
      <c r="AC22" s="52"/>
      <c r="AE22" s="52"/>
      <c r="AG22" s="52"/>
      <c r="AI22" s="52"/>
      <c r="AZ22" s="52"/>
      <c r="BN22" s="38"/>
      <c r="BO22" s="36"/>
    </row>
    <row r="23" customFormat="false" ht="12" hidden="true" customHeight="false" outlineLevel="0" collapsed="false">
      <c r="A23" s="37" t="s">
        <v>18</v>
      </c>
      <c r="O23" s="1"/>
      <c r="P23" s="2"/>
      <c r="Q23" s="1"/>
      <c r="R23" s="2"/>
      <c r="S23" s="1"/>
      <c r="T23" s="2"/>
      <c r="U23" s="1"/>
      <c r="X23" s="9"/>
      <c r="BN23" s="38"/>
      <c r="BO23" s="36"/>
    </row>
    <row r="24" customFormat="false" ht="12" hidden="true" customHeight="false" outlineLevel="0" collapsed="false">
      <c r="A24" s="42" t="s">
        <v>15</v>
      </c>
      <c r="C24" s="54" t="n">
        <f aca="false">[1]NSW!$I$25</f>
        <v>0</v>
      </c>
      <c r="E24" s="54" t="n">
        <f aca="false">[1]VIC!$I$25</f>
        <v>0</v>
      </c>
      <c r="G24" s="54" t="n">
        <f aca="false">[1]QSLD!$I$25</f>
        <v>0</v>
      </c>
      <c r="I24" s="54" t="n">
        <f aca="false">'[1]S.AU'!$I$25</f>
        <v>0</v>
      </c>
      <c r="K24" s="54" t="n">
        <f aca="false">[1]SNWY!$I$25</f>
        <v>0</v>
      </c>
      <c r="M24" s="54" t="n">
        <f aca="false">[1]Other!$I$25</f>
        <v>0</v>
      </c>
      <c r="O24" s="54" t="n">
        <f aca="false">[1]EXTRA3!$I$25</f>
        <v>0</v>
      </c>
      <c r="P24" s="2"/>
      <c r="Q24" s="54" t="n">
        <f aca="false">[1]EXTRA4!$I$25</f>
        <v>0</v>
      </c>
      <c r="R24" s="2"/>
      <c r="S24" s="54" t="n">
        <f aca="false">[1]EXTRA5!$I$25</f>
        <v>0</v>
      </c>
      <c r="T24" s="2"/>
      <c r="U24" s="54" t="e">
        <f aca="false">'[1]'!$I$25</f>
        <v>#N/A</v>
      </c>
      <c r="V24" s="53"/>
      <c r="W24" s="54" t="e">
        <f aca="false">'[1]'!$I$25</f>
        <v>#N/A</v>
      </c>
      <c r="X24" s="55"/>
      <c r="Y24" s="54" t="e">
        <f aca="false">'[1]'!$I$25</f>
        <v>#N/A</v>
      </c>
      <c r="AA24" s="54" t="e">
        <f aca="false">'[1]'!$I$25</f>
        <v>#N/A</v>
      </c>
      <c r="AC24" s="54" t="e">
        <f aca="false">'[1]'!$I$25</f>
        <v>#N/A</v>
      </c>
      <c r="AE24" s="54" t="e">
        <f aca="false">'[1]'!$I$25</f>
        <v>#N/A</v>
      </c>
      <c r="AG24" s="54" t="e">
        <f aca="false">'[1]'!$I$25</f>
        <v>#N/A</v>
      </c>
      <c r="AI24" s="54" t="e">
        <f aca="false">'[1]'!$I$25</f>
        <v>#N/A</v>
      </c>
      <c r="AZ24" s="54" t="e">
        <f aca="false">C24+E24+G24+I24+K24+M24+O24+Q24+S24+U24+W24+Y24+AA24+AC24+AE24+AG24+AI24</f>
        <v>#N/A</v>
      </c>
      <c r="BA24" s="56"/>
      <c r="BN24" s="38"/>
      <c r="BO24" s="36"/>
    </row>
    <row r="25" customFormat="false" ht="12" hidden="true" customHeight="false" outlineLevel="0" collapsed="false">
      <c r="A25" s="42" t="s">
        <v>16</v>
      </c>
      <c r="C25" s="54" t="n">
        <f aca="false">[1]NSW!$I$26</f>
        <v>0</v>
      </c>
      <c r="E25" s="54" t="n">
        <f aca="false">[1]VIC!$I$26</f>
        <v>0</v>
      </c>
      <c r="G25" s="54" t="n">
        <f aca="false">[1]QSLD!$I$26</f>
        <v>0</v>
      </c>
      <c r="I25" s="54" t="n">
        <f aca="false">'[1]S.AU'!$I$26</f>
        <v>0</v>
      </c>
      <c r="K25" s="54" t="n">
        <f aca="false">[1]SNWY!$I$26</f>
        <v>0</v>
      </c>
      <c r="M25" s="54" t="n">
        <f aca="false">[1]Other!$I$26</f>
        <v>0</v>
      </c>
      <c r="O25" s="54" t="n">
        <f aca="false">[1]EXTRA3!$I$26</f>
        <v>0</v>
      </c>
      <c r="P25" s="2"/>
      <c r="Q25" s="54" t="n">
        <f aca="false">[1]EXTRA4!$I$26</f>
        <v>0</v>
      </c>
      <c r="R25" s="2"/>
      <c r="S25" s="54" t="n">
        <f aca="false">[1]EXTRA5!$I$26</f>
        <v>0</v>
      </c>
      <c r="T25" s="2"/>
      <c r="U25" s="54" t="e">
        <f aca="false">'[1]'!$I$26</f>
        <v>#N/A</v>
      </c>
      <c r="V25" s="53"/>
      <c r="W25" s="54" t="e">
        <f aca="false">'[1]'!$I$26</f>
        <v>#N/A</v>
      </c>
      <c r="X25" s="55"/>
      <c r="Y25" s="54" t="e">
        <f aca="false">'[1]'!$I$26</f>
        <v>#N/A</v>
      </c>
      <c r="AA25" s="54" t="e">
        <f aca="false">'[1]'!$I$26</f>
        <v>#N/A</v>
      </c>
      <c r="AC25" s="54" t="e">
        <f aca="false">'[1]'!$I$26</f>
        <v>#N/A</v>
      </c>
      <c r="AE25" s="54" t="e">
        <f aca="false">'[1]'!$I$26</f>
        <v>#N/A</v>
      </c>
      <c r="AG25" s="54" t="e">
        <f aca="false">'[1]'!$I$26</f>
        <v>#N/A</v>
      </c>
      <c r="AI25" s="54" t="e">
        <f aca="false">'[1]'!$I$26</f>
        <v>#N/A</v>
      </c>
      <c r="AZ25" s="54" t="e">
        <f aca="false">C25+E25+G25+I25+K25+M25+O25+Q25+S25+U25+W25+Y25+AA25+AC25+AE25+AG25+AI25</f>
        <v>#N/A</v>
      </c>
      <c r="BA25" s="56"/>
      <c r="BN25" s="38"/>
      <c r="BO25" s="36"/>
    </row>
    <row r="26" customFormat="false" ht="12" hidden="true" customHeight="false" outlineLevel="0" collapsed="false">
      <c r="A26" s="42" t="s">
        <v>17</v>
      </c>
      <c r="C26" s="54" t="n">
        <f aca="false">SUM(C24:C25)</f>
        <v>0</v>
      </c>
      <c r="E26" s="54" t="n">
        <f aca="false">SUM(E24:E25)</f>
        <v>0</v>
      </c>
      <c r="G26" s="54" t="n">
        <f aca="false">SUM(G24:G25)</f>
        <v>0</v>
      </c>
      <c r="I26" s="54" t="n">
        <f aca="false">SUM(I24:I25)</f>
        <v>0</v>
      </c>
      <c r="K26" s="54" t="n">
        <f aca="false">SUM(K24:K25)</f>
        <v>0</v>
      </c>
      <c r="M26" s="54" t="n">
        <f aca="false">SUM(M24:M25)</f>
        <v>0</v>
      </c>
      <c r="O26" s="54" t="n">
        <f aca="false">SUM(O24:O25)</f>
        <v>0</v>
      </c>
      <c r="P26" s="2"/>
      <c r="Q26" s="54" t="n">
        <f aca="false">SUM(Q24:Q25)</f>
        <v>0</v>
      </c>
      <c r="R26" s="2"/>
      <c r="S26" s="54" t="n">
        <f aca="false">SUM(S24:S25)</f>
        <v>0</v>
      </c>
      <c r="T26" s="2"/>
      <c r="U26" s="54" t="e">
        <f aca="false">SUM(U24:U25)</f>
        <v>#N/A</v>
      </c>
      <c r="V26" s="53"/>
      <c r="W26" s="54" t="e">
        <f aca="false">SUM(W24:W25)</f>
        <v>#N/A</v>
      </c>
      <c r="X26" s="55"/>
      <c r="Y26" s="54" t="e">
        <f aca="false">SUM(Y24:Y25)</f>
        <v>#N/A</v>
      </c>
      <c r="AA26" s="54" t="e">
        <f aca="false">SUM(AA24:AA25)</f>
        <v>#N/A</v>
      </c>
      <c r="AC26" s="54" t="e">
        <f aca="false">SUM(AC24:AC25)</f>
        <v>#N/A</v>
      </c>
      <c r="AE26" s="54" t="e">
        <f aca="false">SUM(AE24:AE25)</f>
        <v>#N/A</v>
      </c>
      <c r="AG26" s="54" t="e">
        <f aca="false">SUM(AG24:AG25)</f>
        <v>#N/A</v>
      </c>
      <c r="AI26" s="54" t="e">
        <f aca="false">SUM(AI24:AI25)</f>
        <v>#N/A</v>
      </c>
      <c r="AZ26" s="54" t="e">
        <f aca="false">C26+E26+G26+I26+K26+M26+O26+Q26+S26+U26+W26+Y26+AA26+AC26+AE26+AG26+AI26</f>
        <v>#N/A</v>
      </c>
      <c r="BA26" s="56"/>
      <c r="BN26" s="38"/>
      <c r="BO26" s="36"/>
    </row>
    <row r="27" customFormat="false" ht="12" hidden="true" customHeight="false" outlineLevel="0" collapsed="false">
      <c r="O27" s="1"/>
      <c r="P27" s="2"/>
      <c r="Q27" s="1"/>
      <c r="R27" s="2"/>
      <c r="S27" s="1"/>
      <c r="T27" s="2"/>
      <c r="U27" s="1"/>
      <c r="X27" s="9"/>
      <c r="BA27" s="56"/>
      <c r="BN27" s="38"/>
      <c r="BO27" s="36"/>
    </row>
    <row r="28" customFormat="false" ht="12" hidden="true" customHeight="false" outlineLevel="0" collapsed="false">
      <c r="A28" s="57" t="s">
        <v>19</v>
      </c>
      <c r="C28" s="58" t="n">
        <f aca="false">-C26+C21</f>
        <v>0</v>
      </c>
      <c r="E28" s="58" t="n">
        <f aca="false">-E26+E21</f>
        <v>0</v>
      </c>
      <c r="G28" s="58" t="n">
        <f aca="false">-G26+G21</f>
        <v>0</v>
      </c>
      <c r="I28" s="58" t="n">
        <f aca="false">-I26+I21</f>
        <v>0</v>
      </c>
      <c r="K28" s="58" t="n">
        <f aca="false">-K26+K21</f>
        <v>0</v>
      </c>
      <c r="M28" s="58" t="n">
        <f aca="false">-M26+M21</f>
        <v>0</v>
      </c>
      <c r="O28" s="58" t="n">
        <f aca="false">-O26+O21</f>
        <v>0</v>
      </c>
      <c r="P28" s="2"/>
      <c r="Q28" s="58" t="n">
        <f aca="false">-Q26+Q21</f>
        <v>0</v>
      </c>
      <c r="R28" s="2"/>
      <c r="S28" s="58" t="n">
        <f aca="false">-S26+S21</f>
        <v>0</v>
      </c>
      <c r="T28" s="2"/>
      <c r="U28" s="58" t="e">
        <f aca="false">-U26+U21</f>
        <v>#N/A</v>
      </c>
      <c r="V28" s="53"/>
      <c r="W28" s="58" t="e">
        <f aca="false">-W26+W21</f>
        <v>#N/A</v>
      </c>
      <c r="X28" s="53"/>
      <c r="Y28" s="58" t="e">
        <f aca="false">-Y26+Y21</f>
        <v>#N/A</v>
      </c>
      <c r="AA28" s="58" t="e">
        <f aca="false">-AA26+AA21</f>
        <v>#N/A</v>
      </c>
      <c r="AC28" s="58" t="e">
        <f aca="false">-AC26+AC21</f>
        <v>#N/A</v>
      </c>
      <c r="AE28" s="58" t="e">
        <f aca="false">-AE26+AE21</f>
        <v>#N/A</v>
      </c>
      <c r="AG28" s="58" t="e">
        <f aca="false">-AG26+AG21</f>
        <v>#N/A</v>
      </c>
      <c r="AI28" s="58" t="e">
        <f aca="false">-AI26+AI21</f>
        <v>#N/A</v>
      </c>
      <c r="AZ28" s="58" t="e">
        <f aca="false">C28+E28+G28+I28+K28+M28+O28+Q28+S28+U28+W28+Y28+AA28+AC28+AE28+AG28+AI28</f>
        <v>#N/A</v>
      </c>
      <c r="BA28" s="56"/>
      <c r="BN28" s="38"/>
      <c r="BO28" s="36"/>
    </row>
    <row r="29" customFormat="false" ht="12" hidden="false" customHeight="false" outlineLevel="0" collapsed="false">
      <c r="A29" s="39" t="s">
        <v>20</v>
      </c>
      <c r="C29" s="40" t="n">
        <f aca="false">[1]Report!C29</f>
        <v>63393.6095809099</v>
      </c>
      <c r="E29" s="40" t="n">
        <f aca="false">[1]Report!E29</f>
        <v>-171066.862633353</v>
      </c>
      <c r="G29" s="40" t="n">
        <f aca="false">[1]Report!G29</f>
        <v>0</v>
      </c>
      <c r="I29" s="40" t="n">
        <f aca="false">[1]Report!I29</f>
        <v>186263.853324152</v>
      </c>
      <c r="K29" s="40" t="n">
        <f aca="false">[1]Report!K29</f>
        <v>-71139.0786129322</v>
      </c>
      <c r="M29" s="40" t="n">
        <f aca="false">[1]Other!$I$18</f>
        <v>0</v>
      </c>
      <c r="O29" s="40" t="n">
        <f aca="false">[1]EXTRA3!$I$18</f>
        <v>0</v>
      </c>
      <c r="P29" s="2"/>
      <c r="Q29" s="40" t="n">
        <f aca="false">[1]EXTRA4!$I$18</f>
        <v>0</v>
      </c>
      <c r="R29" s="2"/>
      <c r="S29" s="40" t="n">
        <f aca="false">[1]EXTRA5!$I$18</f>
        <v>0</v>
      </c>
      <c r="T29" s="2"/>
      <c r="U29" s="40" t="e">
        <f aca="false">'[1]'!$I$18</f>
        <v>#N/A</v>
      </c>
      <c r="V29" s="41"/>
      <c r="W29" s="40" t="e">
        <f aca="false">'[1]'!$I$18</f>
        <v>#N/A</v>
      </c>
      <c r="X29" s="2"/>
      <c r="Y29" s="40" t="e">
        <f aca="false">'[1]'!$I$18</f>
        <v>#N/A</v>
      </c>
      <c r="AA29" s="40" t="e">
        <f aca="false">'[1]'!$I$18</f>
        <v>#N/A</v>
      </c>
      <c r="AC29" s="40" t="e">
        <f aca="false">'[1]'!$I$18</f>
        <v>#N/A</v>
      </c>
      <c r="AE29" s="40" t="e">
        <f aca="false">'[1]'!$I$18</f>
        <v>#N/A</v>
      </c>
      <c r="AG29" s="40" t="e">
        <f aca="false">'[1]'!$I$18</f>
        <v>#N/A</v>
      </c>
      <c r="AI29" s="40" t="e">
        <f aca="false">'[1]'!$I$18</f>
        <v>#N/A</v>
      </c>
      <c r="AZ29" s="40" t="n">
        <f aca="false">C29+E29+G29+I29+K29+M29+O29+Q29+S29</f>
        <v>7451.52165877671</v>
      </c>
      <c r="BN29" s="38"/>
      <c r="BO29" s="36" t="n">
        <v>0.6369</v>
      </c>
    </row>
    <row r="30" customFormat="false" ht="12" hidden="false" customHeight="false" outlineLevel="0" collapsed="false">
      <c r="A30" s="59" t="s">
        <v>21</v>
      </c>
      <c r="O30" s="1"/>
      <c r="P30" s="2"/>
      <c r="Q30" s="1"/>
      <c r="R30" s="2"/>
      <c r="S30" s="1"/>
      <c r="T30" s="2"/>
      <c r="U30" s="1"/>
      <c r="X30" s="9"/>
      <c r="BN30" s="38"/>
      <c r="BO30" s="36" t="n">
        <v>0.6371</v>
      </c>
    </row>
    <row r="31" customFormat="false" ht="12.75" hidden="false" customHeight="false" outlineLevel="0" collapsed="false">
      <c r="A31" s="60" t="s">
        <v>22</v>
      </c>
      <c r="O31" s="1"/>
      <c r="P31" s="2"/>
      <c r="Q31" s="1"/>
      <c r="R31" s="2"/>
      <c r="S31" s="1"/>
      <c r="T31" s="2"/>
      <c r="U31" s="1"/>
      <c r="X31" s="9"/>
      <c r="AZ31" s="1" t="s">
        <v>23</v>
      </c>
      <c r="BC31" s="0"/>
      <c r="BD31" s="0"/>
      <c r="BE31" s="0"/>
      <c r="BF31" s="0"/>
      <c r="BG31" s="0"/>
      <c r="BH31" s="0"/>
      <c r="BI31" s="0"/>
      <c r="BJ31" s="0"/>
      <c r="BK31" s="0"/>
      <c r="BN31" s="38"/>
      <c r="BO31" s="36" t="n">
        <v>0.6407</v>
      </c>
    </row>
    <row r="32" customFormat="false" ht="12.75" hidden="false" customHeight="false" outlineLevel="0" collapsed="false">
      <c r="A32" s="42" t="s">
        <v>24</v>
      </c>
      <c r="C32" s="61" t="n">
        <v>0</v>
      </c>
      <c r="D32" s="47"/>
      <c r="E32" s="61" t="n">
        <v>-5272</v>
      </c>
      <c r="F32" s="47"/>
      <c r="G32" s="61" t="n">
        <v>0</v>
      </c>
      <c r="H32" s="47"/>
      <c r="I32" s="61" t="n">
        <v>0</v>
      </c>
      <c r="J32" s="47"/>
      <c r="K32" s="61" t="n">
        <v>0</v>
      </c>
      <c r="L32" s="47"/>
      <c r="M32" s="61" t="n">
        <v>0</v>
      </c>
      <c r="N32" s="47"/>
      <c r="O32" s="61" t="n">
        <f aca="false">[1]EXTRA3!$D$46+[1]EXTRA3!$D$47+[1]EXTRA3!$D$48</f>
        <v>0</v>
      </c>
      <c r="P32" s="47"/>
      <c r="Q32" s="61" t="n">
        <f aca="false">[1]EXTRA4!$D$46+[1]EXTRA4!$D$47+[1]EXTRA4!$D$48</f>
        <v>0</v>
      </c>
      <c r="R32" s="47"/>
      <c r="S32" s="61" t="n">
        <f aca="false">[1]EXTRA5!$D$46+[1]EXTRA5!$D$47+[1]EXTRA5!$D$48</f>
        <v>0</v>
      </c>
      <c r="T32" s="47"/>
      <c r="U32" s="61" t="e">
        <f aca="false">'[1]'!$D$46+'[1]'!$D$47+'[1]'!$D$48</f>
        <v>#N/A</v>
      </c>
      <c r="V32" s="62"/>
      <c r="W32" s="61" t="e">
        <f aca="false">'[1]'!$D$46+'[1]'!$D$47+'[1]'!$D$48</f>
        <v>#N/A</v>
      </c>
      <c r="X32" s="62"/>
      <c r="Y32" s="61" t="e">
        <f aca="false">'[1]'!$D$46+'[1]'!$D$47+'[1]'!$D$48</f>
        <v>#N/A</v>
      </c>
      <c r="Z32" s="47"/>
      <c r="AA32" s="61" t="e">
        <f aca="false">'[1]'!$D$46+'[1]'!$D$47+'[1]'!$D$48</f>
        <v>#N/A</v>
      </c>
      <c r="AB32" s="47"/>
      <c r="AC32" s="61" t="e">
        <f aca="false">'[1]'!$D$46+'[1]'!$D$47+'[1]'!$D$48</f>
        <v>#N/A</v>
      </c>
      <c r="AD32" s="47"/>
      <c r="AE32" s="61" t="e">
        <f aca="false">'[1]'!$D$46+'[1]'!$D$47+'[1]'!$D$48</f>
        <v>#N/A</v>
      </c>
      <c r="AF32" s="47"/>
      <c r="AG32" s="61" t="e">
        <f aca="false">'[1]'!$D$46+'[1]'!$D$47+'[1]'!$D$48</f>
        <v>#N/A</v>
      </c>
      <c r="AH32" s="47"/>
      <c r="AI32" s="61" t="e">
        <f aca="false">'[1]'!$D$46+'[1]'!$D$47+'[1]'!$D$48</f>
        <v>#N/A</v>
      </c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61" t="n">
        <f aca="false">C32+E32+G32+I32+K32+M32+O32+Q32+S32</f>
        <v>-5272</v>
      </c>
      <c r="BC32" s="0"/>
      <c r="BD32" s="0"/>
      <c r="BE32" s="0"/>
      <c r="BF32" s="0"/>
      <c r="BG32" s="0"/>
      <c r="BH32" s="0"/>
      <c r="BI32" s="0"/>
      <c r="BJ32" s="0"/>
      <c r="BK32" s="0"/>
      <c r="BN32" s="38"/>
      <c r="BO32" s="36" t="n">
        <v>0.6374</v>
      </c>
    </row>
    <row r="33" customFormat="false" ht="12.75" hidden="false" customHeight="false" outlineLevel="0" collapsed="false">
      <c r="A33" s="42" t="s">
        <v>25</v>
      </c>
      <c r="C33" s="61" t="n">
        <v>89037.2745141275</v>
      </c>
      <c r="E33" s="61" t="n">
        <v>769345.681310358</v>
      </c>
      <c r="G33" s="61" t="n">
        <v>545987.432934477</v>
      </c>
      <c r="I33" s="61" t="n">
        <v>512526.018777085</v>
      </c>
      <c r="K33" s="61" t="n">
        <v>-1769.21552999998</v>
      </c>
      <c r="M33" s="61" t="n">
        <v>9077.03550000006</v>
      </c>
      <c r="O33" s="61" t="n">
        <v>0</v>
      </c>
      <c r="P33" s="2"/>
      <c r="Q33" s="61" t="n">
        <v>0</v>
      </c>
      <c r="R33" s="2"/>
      <c r="S33" s="61" t="n">
        <v>0</v>
      </c>
      <c r="T33" s="2"/>
      <c r="U33" s="61" t="e">
        <f aca="false"/>
        <v>#REF!</v>
      </c>
      <c r="V33" s="62"/>
      <c r="W33" s="61" t="e">
        <f aca="false"/>
        <v>#REF!</v>
      </c>
      <c r="X33" s="62"/>
      <c r="Y33" s="61" t="e">
        <f aca="false"/>
        <v>#REF!</v>
      </c>
      <c r="AA33" s="61" t="e">
        <f aca="false"/>
        <v>#REF!</v>
      </c>
      <c r="AC33" s="61" t="e">
        <f aca="false"/>
        <v>#REF!</v>
      </c>
      <c r="AE33" s="61" t="e">
        <f aca="false"/>
        <v>#REF!</v>
      </c>
      <c r="AG33" s="61" t="e">
        <f aca="false"/>
        <v>#REF!</v>
      </c>
      <c r="AI33" s="61" t="e">
        <f aca="false"/>
        <v>#REF!</v>
      </c>
      <c r="AZ33" s="61" t="n">
        <f aca="false">C33+E33+G33+I33+K33+M33+O33+Q33+S33</f>
        <v>1924204.22750605</v>
      </c>
      <c r="BA33" s="63"/>
      <c r="BC33" s="0"/>
      <c r="BD33" s="0"/>
      <c r="BE33" s="0"/>
      <c r="BF33" s="0"/>
      <c r="BG33" s="0"/>
      <c r="BH33" s="0"/>
      <c r="BI33" s="0"/>
      <c r="BJ33" s="0"/>
      <c r="BK33" s="0"/>
      <c r="BN33" s="38"/>
      <c r="BO33" s="36" t="n">
        <v>0.6409</v>
      </c>
    </row>
    <row r="34" customFormat="false" ht="12.75" hidden="false" customHeight="false" outlineLevel="0" collapsed="false">
      <c r="A34" s="42" t="s">
        <v>26</v>
      </c>
      <c r="C34" s="61" t="n">
        <v>-97386.0685</v>
      </c>
      <c r="E34" s="61" t="n">
        <v>-147263.94</v>
      </c>
      <c r="G34" s="61" t="n">
        <v>-5298.58</v>
      </c>
      <c r="I34" s="61" t="n">
        <v>-82337.58</v>
      </c>
      <c r="K34" s="61" t="n">
        <v>-13941.44</v>
      </c>
      <c r="M34" s="61" t="n">
        <v>0</v>
      </c>
      <c r="O34" s="61" t="n">
        <v>0</v>
      </c>
      <c r="P34" s="2"/>
      <c r="Q34" s="61" t="n">
        <v>0</v>
      </c>
      <c r="R34" s="2"/>
      <c r="S34" s="61" t="n">
        <v>0</v>
      </c>
      <c r="T34" s="2"/>
      <c r="U34" s="61" t="e">
        <f aca="false"/>
        <v>#REF!</v>
      </c>
      <c r="V34" s="62"/>
      <c r="W34" s="61" t="e">
        <f aca="false"/>
        <v>#REF!</v>
      </c>
      <c r="X34" s="62"/>
      <c r="Y34" s="61" t="e">
        <f aca="false"/>
        <v>#REF!</v>
      </c>
      <c r="AA34" s="61" t="e">
        <f aca="false"/>
        <v>#REF!</v>
      </c>
      <c r="AC34" s="61" t="e">
        <f aca="false"/>
        <v>#REF!</v>
      </c>
      <c r="AE34" s="61" t="e">
        <f aca="false"/>
        <v>#REF!</v>
      </c>
      <c r="AG34" s="61" t="e">
        <f aca="false"/>
        <v>#REF!</v>
      </c>
      <c r="AI34" s="61" t="e">
        <f aca="false"/>
        <v>#REF!</v>
      </c>
      <c r="AZ34" s="61" t="n">
        <f aca="false">C34+E34+G34+I34+K34+M34+O34+Q34+S34</f>
        <v>-346227.6085</v>
      </c>
      <c r="BA34" s="63"/>
      <c r="BC34" s="0"/>
      <c r="BD34" s="0"/>
      <c r="BE34" s="0"/>
      <c r="BF34" s="0"/>
      <c r="BG34" s="0"/>
      <c r="BH34" s="0"/>
      <c r="BI34" s="0"/>
      <c r="BJ34" s="0"/>
      <c r="BK34" s="0"/>
      <c r="BN34" s="38"/>
      <c r="BO34" s="36" t="n">
        <v>0.6431</v>
      </c>
    </row>
    <row r="35" customFormat="false" ht="12.75" hidden="false" customHeight="false" outlineLevel="0" collapsed="false">
      <c r="A35" s="42" t="s">
        <v>27</v>
      </c>
      <c r="C35" s="61" t="n">
        <v>974.357410855444</v>
      </c>
      <c r="E35" s="61" t="n">
        <v>-636917.808298111</v>
      </c>
      <c r="G35" s="61" t="n">
        <v>-94654.451419725</v>
      </c>
      <c r="I35" s="61" t="n">
        <v>2179347.39311514</v>
      </c>
      <c r="K35" s="61" t="n">
        <v>304854.70043</v>
      </c>
      <c r="M35" s="61" t="n">
        <v>448617.7462</v>
      </c>
      <c r="O35" s="61" t="n">
        <v>0</v>
      </c>
      <c r="P35" s="2"/>
      <c r="Q35" s="61" t="n">
        <v>0</v>
      </c>
      <c r="R35" s="2"/>
      <c r="S35" s="61" t="n">
        <v>0</v>
      </c>
      <c r="T35" s="2"/>
      <c r="U35" s="61" t="e">
        <f aca="false"/>
        <v>#REF!</v>
      </c>
      <c r="V35" s="62"/>
      <c r="W35" s="61" t="e">
        <f aca="false"/>
        <v>#REF!</v>
      </c>
      <c r="X35" s="62"/>
      <c r="Y35" s="61" t="e">
        <f aca="false"/>
        <v>#REF!</v>
      </c>
      <c r="AA35" s="61" t="e">
        <f aca="false"/>
        <v>#REF!</v>
      </c>
      <c r="AC35" s="61" t="e">
        <f aca="false"/>
        <v>#REF!</v>
      </c>
      <c r="AE35" s="61" t="e">
        <f aca="false"/>
        <v>#REF!</v>
      </c>
      <c r="AG35" s="61" t="e">
        <f aca="false"/>
        <v>#REF!</v>
      </c>
      <c r="AI35" s="61" t="e">
        <f aca="false"/>
        <v>#REF!</v>
      </c>
      <c r="AZ35" s="61" t="n">
        <f aca="false">C35+E35+G35+I35+K35+M35+O35+Q35+S35</f>
        <v>2202221.93743815</v>
      </c>
      <c r="BA35" s="63"/>
      <c r="BC35" s="0"/>
      <c r="BD35" s="0"/>
      <c r="BE35" s="0"/>
      <c r="BF35" s="0"/>
      <c r="BG35" s="0"/>
      <c r="BH35" s="0"/>
      <c r="BI35" s="0"/>
      <c r="BJ35" s="0"/>
      <c r="BK35" s="0"/>
      <c r="BN35" s="38"/>
      <c r="BO35" s="36" t="n">
        <v>0.6436</v>
      </c>
    </row>
    <row r="36" customFormat="false" ht="12.75" hidden="false" customHeight="false" outlineLevel="0" collapsed="false">
      <c r="A36" s="42" t="s">
        <v>28</v>
      </c>
      <c r="C36" s="61" t="n">
        <v>-7374.436575017</v>
      </c>
      <c r="E36" s="61" t="n">
        <v>-20108.0669877535</v>
      </c>
      <c r="G36" s="61" t="n">
        <v>446034.401514752</v>
      </c>
      <c r="I36" s="61" t="n">
        <v>2609536.17199222</v>
      </c>
      <c r="K36" s="61" t="n">
        <v>289144.0449</v>
      </c>
      <c r="M36" s="61" t="n">
        <v>457694.7817</v>
      </c>
      <c r="O36" s="61" t="n">
        <v>0</v>
      </c>
      <c r="P36" s="2"/>
      <c r="Q36" s="61" t="n">
        <v>0</v>
      </c>
      <c r="R36" s="2"/>
      <c r="S36" s="61" t="n">
        <v>0</v>
      </c>
      <c r="T36" s="2"/>
      <c r="U36" s="61" t="e">
        <f aca="false"/>
        <v>#REF!</v>
      </c>
      <c r="V36" s="62"/>
      <c r="W36" s="61" t="e">
        <f aca="false"/>
        <v>#REF!</v>
      </c>
      <c r="X36" s="62"/>
      <c r="Y36" s="61" t="e">
        <f aca="false"/>
        <v>#REF!</v>
      </c>
      <c r="AA36" s="61" t="e">
        <f aca="false"/>
        <v>#REF!</v>
      </c>
      <c r="AC36" s="61" t="e">
        <f aca="false"/>
        <v>#REF!</v>
      </c>
      <c r="AE36" s="61" t="e">
        <f aca="false"/>
        <v>#REF!</v>
      </c>
      <c r="AG36" s="61" t="e">
        <f aca="false"/>
        <v>#REF!</v>
      </c>
      <c r="AI36" s="61" t="e">
        <f aca="false"/>
        <v>#REF!</v>
      </c>
      <c r="AZ36" s="61" t="n">
        <f aca="false">C36+E36+G36+I36+K36+M36+O36+Q36+S36</f>
        <v>3774926.8965442</v>
      </c>
      <c r="BA36" s="63"/>
      <c r="BC36" s="0"/>
      <c r="BD36" s="0"/>
      <c r="BE36" s="0"/>
      <c r="BF36" s="0"/>
      <c r="BG36" s="0"/>
      <c r="BH36" s="0"/>
      <c r="BI36" s="0"/>
      <c r="BJ36" s="0"/>
      <c r="BK36" s="0"/>
      <c r="BN36" s="38"/>
      <c r="BO36" s="36" t="n">
        <v>0.6445</v>
      </c>
    </row>
    <row r="37" customFormat="false" ht="12.75" hidden="false" customHeight="false" outlineLevel="0" collapsed="false">
      <c r="C37" s="64"/>
      <c r="E37" s="64"/>
      <c r="G37" s="64"/>
      <c r="I37" s="64"/>
      <c r="K37" s="64"/>
      <c r="M37" s="64"/>
      <c r="O37" s="64"/>
      <c r="P37" s="2"/>
      <c r="Q37" s="64"/>
      <c r="R37" s="2"/>
      <c r="S37" s="64"/>
      <c r="T37" s="2"/>
      <c r="U37" s="64"/>
      <c r="V37" s="64"/>
      <c r="W37" s="64"/>
      <c r="X37" s="62"/>
      <c r="Y37" s="64"/>
      <c r="AA37" s="64"/>
      <c r="AC37" s="64"/>
      <c r="AE37" s="64"/>
      <c r="AG37" s="64"/>
      <c r="AI37" s="64"/>
      <c r="AZ37" s="64"/>
      <c r="BA37" s="63"/>
      <c r="BC37" s="0"/>
      <c r="BD37" s="0"/>
      <c r="BE37" s="0"/>
      <c r="BF37" s="0"/>
      <c r="BG37" s="0"/>
      <c r="BH37" s="0"/>
      <c r="BI37" s="0"/>
      <c r="BJ37" s="0"/>
      <c r="BK37" s="0"/>
      <c r="BN37" s="38"/>
      <c r="BO37" s="36" t="n">
        <v>0.6434</v>
      </c>
    </row>
    <row r="38" customFormat="false" ht="12.75" hidden="false" customHeight="false" outlineLevel="0" collapsed="false">
      <c r="A38" s="65" t="s">
        <v>29</v>
      </c>
      <c r="B38" s="66" t="n">
        <f aca="false">+B4</f>
        <v>36546</v>
      </c>
      <c r="O38" s="1"/>
      <c r="P38" s="2"/>
      <c r="Q38" s="1"/>
      <c r="R38" s="2"/>
      <c r="S38" s="1"/>
      <c r="T38" s="2"/>
      <c r="U38" s="1"/>
      <c r="X38" s="9"/>
      <c r="BA38" s="63"/>
      <c r="BC38" s="0"/>
      <c r="BD38" s="0"/>
      <c r="BE38" s="0"/>
      <c r="BF38" s="0"/>
      <c r="BG38" s="0"/>
      <c r="BH38" s="0"/>
      <c r="BI38" s="0"/>
      <c r="BJ38" s="0"/>
      <c r="BK38" s="0"/>
      <c r="BN38" s="38"/>
      <c r="BO38" s="36" t="n">
        <v>0.6426</v>
      </c>
    </row>
    <row r="39" customFormat="false" ht="12.75" hidden="false" customHeight="false" outlineLevel="0" collapsed="false">
      <c r="A39" s="42" t="s">
        <v>24</v>
      </c>
      <c r="B39" s="47"/>
      <c r="C39" s="61" t="n">
        <f aca="false">[1]Report!C39*Spot</f>
        <v>0</v>
      </c>
      <c r="D39" s="47"/>
      <c r="E39" s="61" t="n">
        <f aca="false">[1]Report!E39*Spot</f>
        <v>0</v>
      </c>
      <c r="F39" s="47"/>
      <c r="G39" s="61" t="n">
        <f aca="false">[1]Report!G39*Spot</f>
        <v>0</v>
      </c>
      <c r="H39" s="47"/>
      <c r="I39" s="61" t="n">
        <f aca="false">[1]Report!I39*Spot</f>
        <v>0</v>
      </c>
      <c r="J39" s="47"/>
      <c r="K39" s="61" t="n">
        <f aca="false">[1]Report!K39*Spot</f>
        <v>0</v>
      </c>
      <c r="L39" s="47"/>
      <c r="M39" s="61" t="n">
        <f aca="false">[1]Other!$D$46+[1]Other!$D$47+[1]Other!$D$48</f>
        <v>0</v>
      </c>
      <c r="N39" s="47"/>
      <c r="O39" s="61" t="n">
        <f aca="false">[1]EXTRA3!$D$46+[1]EXTRA3!$D$47+[1]EXTRA3!$D$48</f>
        <v>0</v>
      </c>
      <c r="P39" s="47"/>
      <c r="Q39" s="61" t="n">
        <f aca="false">[1]EXTRA4!$D$46+[1]EXTRA4!$D$47+[1]EXTRA4!$D$48</f>
        <v>0</v>
      </c>
      <c r="R39" s="47"/>
      <c r="S39" s="61" t="n">
        <f aca="false">[1]EXTRA5!$D$46+[1]EXTRA5!$D$47+[1]EXTRA5!$D$48</f>
        <v>0</v>
      </c>
      <c r="T39" s="47"/>
      <c r="U39" s="61" t="e">
        <f aca="false">'[1]'!$D$46+'[1]'!$D$47+'[1]'!$D$48</f>
        <v>#N/A</v>
      </c>
      <c r="V39" s="62"/>
      <c r="W39" s="61" t="e">
        <f aca="false">'[1]'!$D$46+'[1]'!$D$47+'[1]'!$D$48</f>
        <v>#N/A</v>
      </c>
      <c r="X39" s="62"/>
      <c r="Y39" s="61" t="e">
        <f aca="false">'[1]'!$D$46+'[1]'!$D$47+'[1]'!$D$48</f>
        <v>#N/A</v>
      </c>
      <c r="Z39" s="47"/>
      <c r="AA39" s="61" t="e">
        <f aca="false">'[1]'!$D$46+'[1]'!$D$47+'[1]'!$D$48</f>
        <v>#N/A</v>
      </c>
      <c r="AB39" s="47"/>
      <c r="AC39" s="61" t="e">
        <f aca="false">'[1]'!$D$46+'[1]'!$D$47+'[1]'!$D$48</f>
        <v>#N/A</v>
      </c>
      <c r="AD39" s="47"/>
      <c r="AE39" s="61" t="e">
        <f aca="false">'[1]'!$D$46+'[1]'!$D$47+'[1]'!$D$48</f>
        <v>#N/A</v>
      </c>
      <c r="AF39" s="47"/>
      <c r="AG39" s="61" t="e">
        <f aca="false">'[1]'!$D$46+'[1]'!$D$47+'[1]'!$D$48</f>
        <v>#N/A</v>
      </c>
      <c r="AH39" s="47"/>
      <c r="AI39" s="61" t="e">
        <f aca="false">'[1]'!$D$46+'[1]'!$D$47+'[1]'!$D$48</f>
        <v>#N/A</v>
      </c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61" t="n">
        <f aca="false">C39+E39+G39+I39+K39+M39+O39+Q39+S39</f>
        <v>0</v>
      </c>
      <c r="BA39" s="63"/>
      <c r="BC39" s="0"/>
      <c r="BD39" s="0"/>
      <c r="BE39" s="0"/>
      <c r="BF39" s="0"/>
      <c r="BG39" s="0"/>
      <c r="BH39" s="0"/>
      <c r="BI39" s="0"/>
      <c r="BJ39" s="0"/>
      <c r="BK39" s="0"/>
      <c r="BN39" s="38"/>
      <c r="BO39" s="36" t="n">
        <v>0.6395</v>
      </c>
    </row>
    <row r="40" customFormat="false" ht="12.75" hidden="false" customHeight="false" outlineLevel="0" collapsed="false">
      <c r="A40" s="42" t="s">
        <v>30</v>
      </c>
      <c r="C40" s="64"/>
      <c r="E40" s="64"/>
      <c r="G40" s="64"/>
      <c r="I40" s="64"/>
      <c r="K40" s="64"/>
      <c r="M40" s="64"/>
      <c r="O40" s="64"/>
      <c r="P40" s="2"/>
      <c r="Q40" s="64"/>
      <c r="R40" s="2"/>
      <c r="S40" s="64"/>
      <c r="T40" s="2"/>
      <c r="U40" s="64"/>
      <c r="V40" s="64"/>
      <c r="W40" s="64"/>
      <c r="X40" s="62"/>
      <c r="Y40" s="64"/>
      <c r="AA40" s="64"/>
      <c r="AC40" s="64"/>
      <c r="AE40" s="64"/>
      <c r="AG40" s="64"/>
      <c r="AI40" s="64"/>
      <c r="AZ40" s="64" t="n">
        <f aca="false">C40+E40+G40+I40+K40+M40+O40+Q40+S40</f>
        <v>0</v>
      </c>
      <c r="BA40" s="63"/>
      <c r="BC40" s="0"/>
      <c r="BD40" s="0"/>
      <c r="BE40" s="0"/>
      <c r="BF40" s="0"/>
      <c r="BG40" s="0"/>
      <c r="BH40" s="0"/>
      <c r="BI40" s="0"/>
      <c r="BJ40" s="0"/>
      <c r="BK40" s="0"/>
      <c r="BN40" s="38"/>
      <c r="BO40" s="36" t="n">
        <v>0.6383</v>
      </c>
    </row>
    <row r="41" customFormat="false" ht="12" hidden="false" customHeight="false" outlineLevel="0" collapsed="false">
      <c r="A41" s="42" t="s">
        <v>31</v>
      </c>
      <c r="C41" s="62" t="n">
        <f aca="false">[1]Report!C41*Spot</f>
        <v>13306.1727925495</v>
      </c>
      <c r="D41" s="67"/>
      <c r="E41" s="62" t="n">
        <f aca="false">[1]Report!E41*Spot</f>
        <v>55948.2252597274</v>
      </c>
      <c r="F41" s="67"/>
      <c r="G41" s="62" t="n">
        <f aca="false">[1]Report!G41*Spot</f>
        <v>-48248.420869146</v>
      </c>
      <c r="H41" s="67"/>
      <c r="I41" s="62" t="n">
        <f aca="false">[1]Report!I41*Spot</f>
        <v>-169.441</v>
      </c>
      <c r="J41" s="67"/>
      <c r="K41" s="62" t="n">
        <f aca="false">[1]Report!K41*Spot</f>
        <v>0</v>
      </c>
      <c r="M41" s="62" t="n">
        <f aca="false">[1]Report!M41*Spot</f>
        <v>0</v>
      </c>
      <c r="O41" s="62" t="n">
        <f aca="false">[1]EXTRA3!$E$82+[1]EXTRA3!$E$94</f>
        <v>0</v>
      </c>
      <c r="P41" s="2"/>
      <c r="Q41" s="62" t="n">
        <f aca="false">[1]EXTRA4!$E$82+[1]EXTRA4!$E$94</f>
        <v>0</v>
      </c>
      <c r="R41" s="2"/>
      <c r="S41" s="62" t="n">
        <f aca="false">[1]EXTRA5!$E$82+[1]EXTRA5!$E$94</f>
        <v>0</v>
      </c>
      <c r="T41" s="2"/>
      <c r="U41" s="62" t="e">
        <f aca="false">'[1]'!$E$82+'[1]'!$E$94</f>
        <v>#N/A</v>
      </c>
      <c r="V41" s="62"/>
      <c r="W41" s="62" t="e">
        <f aca="false">'[1]'!$E$82+'[1]'!$E$94</f>
        <v>#N/A</v>
      </c>
      <c r="X41" s="62"/>
      <c r="Y41" s="62" t="e">
        <f aca="false">'[1]'!$E$82+'[1]'!$E$94</f>
        <v>#N/A</v>
      </c>
      <c r="AA41" s="62" t="e">
        <f aca="false">'[1]'!$E$82+'[1]'!$E$94</f>
        <v>#N/A</v>
      </c>
      <c r="AC41" s="62" t="e">
        <f aca="false">'[1]'!$E$82+'[1]'!$E$94</f>
        <v>#N/A</v>
      </c>
      <c r="AE41" s="62" t="e">
        <f aca="false">'[1]'!$E$82+'[1]'!$E$94</f>
        <v>#N/A</v>
      </c>
      <c r="AG41" s="62" t="e">
        <f aca="false">'[1]'!$E$82+'[1]'!$E$94</f>
        <v>#N/A</v>
      </c>
      <c r="AI41" s="62" t="e">
        <f aca="false">'[1]'!$E$82+'[1]'!$E$94</f>
        <v>#N/A</v>
      </c>
      <c r="AZ41" s="62" t="n">
        <f aca="false">C41+E41+G41+I41+K41+M41+O41+Q41+S41</f>
        <v>20836.5361831308</v>
      </c>
      <c r="BA41" s="63"/>
      <c r="BN41" s="38"/>
      <c r="BO41" s="36" t="n">
        <v>0.6382</v>
      </c>
    </row>
    <row r="42" customFormat="false" ht="12" hidden="false" customHeight="false" outlineLevel="0" collapsed="false">
      <c r="A42" s="42" t="s">
        <v>32</v>
      </c>
      <c r="C42" s="62" t="n">
        <f aca="false">[1]Report!C42*Spot</f>
        <v>68579.4687841136</v>
      </c>
      <c r="D42" s="67"/>
      <c r="E42" s="62" t="n">
        <f aca="false">[1]Report!E42*Spot</f>
        <v>120890.834725328</v>
      </c>
      <c r="F42" s="67"/>
      <c r="G42" s="62" t="n">
        <f aca="false">[1]Report!G42*Spot</f>
        <v>-8197.96773258688</v>
      </c>
      <c r="H42" s="67"/>
      <c r="I42" s="62" t="n">
        <f aca="false">[1]Report!I42*Spot</f>
        <v>-6629.82382929847</v>
      </c>
      <c r="J42" s="67"/>
      <c r="K42" s="62" t="n">
        <f aca="false">[1]Report!K42*Spot</f>
        <v>10190.7572</v>
      </c>
      <c r="M42" s="62" t="n">
        <f aca="false">[1]Report!M42*Spot</f>
        <v>0</v>
      </c>
      <c r="O42" s="62" t="n">
        <f aca="false">[1]EXTRA3!$E$76+[1]EXTRA3!$E$83+[1]EXTRA3!$E$92+[1]EXTRA3!$E$93+[1]EXTRA3!$E$95</f>
        <v>0</v>
      </c>
      <c r="P42" s="2"/>
      <c r="Q42" s="62" t="n">
        <f aca="false">[1]EXTRA4!$E$76+[1]EXTRA4!$E$83+[1]EXTRA4!$E$92+[1]EXTRA4!$E$93+[1]EXTRA4!$E$95</f>
        <v>0</v>
      </c>
      <c r="R42" s="2"/>
      <c r="S42" s="62" t="n">
        <f aca="false">[1]EXTRA5!$E$76+[1]EXTRA5!$E$83+[1]EXTRA5!$E$92+[1]EXTRA5!$E$93+[1]EXTRA5!$E$95</f>
        <v>0</v>
      </c>
      <c r="T42" s="2"/>
      <c r="U42" s="62" t="e">
        <f aca="false">'[1]'!$E$76+'[1]'!$E$83+'[1]'!$E$92+'[1]'!$E$93+'[1]'!$E$95</f>
        <v>#N/A</v>
      </c>
      <c r="V42" s="62"/>
      <c r="W42" s="62" t="e">
        <f aca="false">'[1]'!$E$76+'[1]'!$E$83+'[1]'!$E$92+'[1]'!$E$93+'[1]'!$E$95</f>
        <v>#N/A</v>
      </c>
      <c r="X42" s="62"/>
      <c r="Y42" s="62" t="e">
        <f aca="false">'[1]'!$E$76+'[1]'!$E$83+'[1]'!$E$92+'[1]'!$E$93+'[1]'!$E$95</f>
        <v>#N/A</v>
      </c>
      <c r="AA42" s="62" t="e">
        <f aca="false">'[1]'!$E$76+'[1]'!$E$83+'[1]'!$E$92+'[1]'!$E$93+'[1]'!$E$95</f>
        <v>#N/A</v>
      </c>
      <c r="AC42" s="62" t="e">
        <f aca="false">'[1]'!$E$76+'[1]'!$E$83+'[1]'!$E$92+'[1]'!$E$93+'[1]'!$E$95</f>
        <v>#N/A</v>
      </c>
      <c r="AE42" s="62" t="e">
        <f aca="false">'[1]'!$E$76+'[1]'!$E$83+'[1]'!$E$92+'[1]'!$E$93+'[1]'!$E$95</f>
        <v>#N/A</v>
      </c>
      <c r="AG42" s="62" t="e">
        <f aca="false">'[1]'!$E$76+'[1]'!$E$83+'[1]'!$E$92+'[1]'!$E$93+'[1]'!$E$95</f>
        <v>#N/A</v>
      </c>
      <c r="AI42" s="62" t="e">
        <f aca="false">'[1]'!$E$76+'[1]'!$E$83+'[1]'!$E$92+'[1]'!$E$93+'[1]'!$E$95</f>
        <v>#N/A</v>
      </c>
      <c r="AZ42" s="62" t="n">
        <f aca="false">C42+E42+G42+I42+K42+M42+O42+Q42+S42</f>
        <v>184833.269147557</v>
      </c>
      <c r="BA42" s="63"/>
      <c r="BN42" s="38"/>
      <c r="BO42" s="36" t="n">
        <v>0.6376</v>
      </c>
    </row>
    <row r="43" customFormat="false" ht="12" hidden="true" customHeight="false" outlineLevel="0" collapsed="false">
      <c r="A43" s="42" t="s">
        <v>33</v>
      </c>
      <c r="C43" s="62" t="n">
        <f aca="false">[1]Report!C43*Spot</f>
        <v>0</v>
      </c>
      <c r="D43" s="67"/>
      <c r="E43" s="62" t="n">
        <f aca="false">[1]Report!E43*Spot</f>
        <v>0</v>
      </c>
      <c r="F43" s="67"/>
      <c r="G43" s="62" t="n">
        <f aca="false">[1]Report!G43*Spot</f>
        <v>0</v>
      </c>
      <c r="H43" s="67"/>
      <c r="I43" s="62" t="n">
        <f aca="false">[1]Report!I43*Spot</f>
        <v>0</v>
      </c>
      <c r="J43" s="67"/>
      <c r="K43" s="62" t="n">
        <f aca="false">[1]Report!K43*Spot</f>
        <v>0</v>
      </c>
      <c r="M43" s="62" t="n">
        <f aca="false">[1]Report!M43*Spot</f>
        <v>0</v>
      </c>
      <c r="O43" s="62" t="n">
        <f aca="false">[1]EXTRA3!$E$78</f>
        <v>0</v>
      </c>
      <c r="P43" s="2"/>
      <c r="Q43" s="62" t="n">
        <f aca="false">[1]EXTRA4!$E$78</f>
        <v>0</v>
      </c>
      <c r="R43" s="2"/>
      <c r="S43" s="62" t="n">
        <f aca="false">[1]EXTRA5!$E$78</f>
        <v>0</v>
      </c>
      <c r="T43" s="2"/>
      <c r="U43" s="62" t="e">
        <f aca="false">'[1]'!$E$78</f>
        <v>#N/A</v>
      </c>
      <c r="V43" s="62"/>
      <c r="W43" s="62" t="e">
        <f aca="false">'[1]'!$E$78</f>
        <v>#N/A</v>
      </c>
      <c r="X43" s="62"/>
      <c r="Y43" s="62" t="e">
        <f aca="false">'[1]'!$E$78</f>
        <v>#N/A</v>
      </c>
      <c r="AA43" s="62" t="e">
        <f aca="false">'[1]'!$E$78</f>
        <v>#N/A</v>
      </c>
      <c r="AC43" s="62" t="e">
        <f aca="false">'[1]'!$E$78</f>
        <v>#N/A</v>
      </c>
      <c r="AE43" s="62" t="e">
        <f aca="false">'[1]'!$E$78</f>
        <v>#N/A</v>
      </c>
      <c r="AG43" s="62" t="e">
        <f aca="false">'[1]'!$E$78</f>
        <v>#N/A</v>
      </c>
      <c r="AI43" s="62" t="e">
        <f aca="false">'[1]'!$E$78</f>
        <v>#N/A</v>
      </c>
      <c r="AZ43" s="62" t="e">
        <f aca="false">C43+E43+G43+I43+K43+M43+O43+Q43+S43+U43+W43+Y43+AA43+AC43+AE43+AG43+AI43</f>
        <v>#N/A</v>
      </c>
      <c r="BA43" s="63"/>
      <c r="BN43" s="38"/>
      <c r="BO43" s="36"/>
    </row>
    <row r="44" customFormat="false" ht="12" hidden="true" customHeight="false" outlineLevel="0" collapsed="false">
      <c r="A44" s="42" t="s">
        <v>34</v>
      </c>
      <c r="C44" s="62" t="n">
        <f aca="false">[1]Report!C44*Spot</f>
        <v>0</v>
      </c>
      <c r="D44" s="67"/>
      <c r="E44" s="62" t="n">
        <f aca="false">[1]Report!E44*Spot</f>
        <v>0</v>
      </c>
      <c r="F44" s="67"/>
      <c r="G44" s="62" t="n">
        <f aca="false">[1]Report!G44*Spot</f>
        <v>0</v>
      </c>
      <c r="H44" s="67"/>
      <c r="I44" s="62" t="n">
        <f aca="false">[1]Report!I44*Spot</f>
        <v>0</v>
      </c>
      <c r="J44" s="67"/>
      <c r="K44" s="62" t="n">
        <f aca="false">[1]Report!K44*Spot</f>
        <v>0</v>
      </c>
      <c r="M44" s="62" t="n">
        <f aca="false">[1]Report!M44*Spot</f>
        <v>0</v>
      </c>
      <c r="O44" s="62" t="n">
        <f aca="false">[1]EXTRA3!$E$79</f>
        <v>0</v>
      </c>
      <c r="P44" s="2"/>
      <c r="Q44" s="62" t="n">
        <f aca="false">[1]EXTRA4!$E$79</f>
        <v>0</v>
      </c>
      <c r="R44" s="2"/>
      <c r="S44" s="62" t="n">
        <f aca="false">[1]EXTRA5!$E$79</f>
        <v>0</v>
      </c>
      <c r="T44" s="2"/>
      <c r="U44" s="62" t="e">
        <f aca="false">'[1]'!$E$79</f>
        <v>#N/A</v>
      </c>
      <c r="V44" s="62"/>
      <c r="W44" s="62" t="e">
        <f aca="false">'[1]'!$E$79</f>
        <v>#N/A</v>
      </c>
      <c r="X44" s="62"/>
      <c r="Y44" s="62" t="e">
        <f aca="false">'[1]'!$E$79</f>
        <v>#N/A</v>
      </c>
      <c r="AA44" s="62" t="e">
        <f aca="false">'[1]'!$E$79</f>
        <v>#N/A</v>
      </c>
      <c r="AC44" s="62" t="e">
        <f aca="false">'[1]'!$E$79</f>
        <v>#N/A</v>
      </c>
      <c r="AE44" s="62" t="e">
        <f aca="false">'[1]'!$E$79</f>
        <v>#N/A</v>
      </c>
      <c r="AG44" s="62" t="e">
        <f aca="false">'[1]'!$E$79</f>
        <v>#N/A</v>
      </c>
      <c r="AI44" s="62" t="e">
        <f aca="false">'[1]'!$E$79</f>
        <v>#N/A</v>
      </c>
      <c r="AZ44" s="62" t="e">
        <f aca="false">C44+E44+G44+I44+K44+M44+O44+Q44+S44+U44+W44+Y44+AA44+AC44+AE44+AG44+AI44</f>
        <v>#N/A</v>
      </c>
      <c r="BA44" s="63"/>
      <c r="BN44" s="38"/>
      <c r="BO44" s="36"/>
    </row>
    <row r="45" customFormat="false" ht="12" hidden="false" customHeight="false" outlineLevel="0" collapsed="false">
      <c r="A45" s="42" t="s">
        <v>35</v>
      </c>
      <c r="C45" s="62" t="n">
        <f aca="false">[1]Report!C45*Spot</f>
        <v>-175.251714030743</v>
      </c>
      <c r="D45" s="67"/>
      <c r="E45" s="62" t="n">
        <f aca="false">[1]Report!E45*Spot</f>
        <v>59.8810935321927</v>
      </c>
      <c r="F45" s="67"/>
      <c r="G45" s="62" t="n">
        <f aca="false">[1]Report!G45*Spot</f>
        <v>2657.77784725046</v>
      </c>
      <c r="H45" s="67"/>
      <c r="I45" s="62" t="n">
        <f aca="false">[1]Report!I45*Spot</f>
        <v>0</v>
      </c>
      <c r="J45" s="67"/>
      <c r="K45" s="62" t="n">
        <f aca="false">[1]Report!K45*Spot</f>
        <v>0</v>
      </c>
      <c r="M45" s="62" t="n">
        <f aca="false">[1]Report!M45*Spot</f>
        <v>0</v>
      </c>
      <c r="O45" s="62" t="n">
        <f aca="false">[1]EXTRA3!$E$96</f>
        <v>0</v>
      </c>
      <c r="P45" s="2"/>
      <c r="Q45" s="62" t="n">
        <f aca="false">[1]EXTRA4!$E$96</f>
        <v>0</v>
      </c>
      <c r="R45" s="2"/>
      <c r="S45" s="62" t="n">
        <f aca="false">[1]EXTRA5!$E$96</f>
        <v>0</v>
      </c>
      <c r="T45" s="2"/>
      <c r="U45" s="62" t="e">
        <f aca="false">'[1]'!$E$96</f>
        <v>#N/A</v>
      </c>
      <c r="V45" s="62"/>
      <c r="W45" s="62" t="e">
        <f aca="false">'[1]'!$E$96</f>
        <v>#N/A</v>
      </c>
      <c r="X45" s="62"/>
      <c r="Y45" s="62" t="e">
        <f aca="false">'[1]'!$E$96</f>
        <v>#N/A</v>
      </c>
      <c r="AA45" s="62" t="e">
        <f aca="false">'[1]'!$E$96</f>
        <v>#N/A</v>
      </c>
      <c r="AC45" s="62" t="e">
        <f aca="false">'[1]'!$E$96</f>
        <v>#N/A</v>
      </c>
      <c r="AE45" s="62" t="e">
        <f aca="false">'[1]'!$E$96</f>
        <v>#N/A</v>
      </c>
      <c r="AG45" s="62" t="e">
        <f aca="false">'[1]'!$E$96</f>
        <v>#N/A</v>
      </c>
      <c r="AI45" s="62" t="e">
        <f aca="false">'[1]'!$E$96</f>
        <v>#N/A</v>
      </c>
      <c r="AZ45" s="62" t="n">
        <f aca="false">C45+E45+G45+I45+K45+M45+O45+Q45+S45</f>
        <v>2542.40722675191</v>
      </c>
      <c r="BA45" s="63"/>
      <c r="BN45" s="38"/>
      <c r="BO45" s="36" t="n">
        <v>0.6337</v>
      </c>
    </row>
    <row r="46" customFormat="false" ht="12" hidden="false" customHeight="false" outlineLevel="0" collapsed="false">
      <c r="A46" s="42" t="s">
        <v>36</v>
      </c>
      <c r="C46" s="62" t="n">
        <f aca="false">[1]Report!C46*Spot</f>
        <v>-13607.2081857056</v>
      </c>
      <c r="D46" s="67"/>
      <c r="E46" s="62" t="n">
        <f aca="false">[1]Report!E46*Spot</f>
        <v>19401.5236128662</v>
      </c>
      <c r="F46" s="67"/>
      <c r="G46" s="62" t="n">
        <f aca="false">[1]Report!G46*Spot</f>
        <v>96264.6673436035</v>
      </c>
      <c r="H46" s="67"/>
      <c r="I46" s="62" t="n">
        <f aca="false">[1]Report!I46*Spot</f>
        <v>0</v>
      </c>
      <c r="J46" s="67"/>
      <c r="K46" s="62" t="n">
        <f aca="false">[1]Report!K46*Spot</f>
        <v>0</v>
      </c>
      <c r="M46" s="62" t="n">
        <f aca="false">[1]Report!M46*Spot</f>
        <v>0</v>
      </c>
      <c r="O46" s="62" t="n">
        <f aca="false">[1]EXTRA3!$E$97</f>
        <v>0</v>
      </c>
      <c r="P46" s="2"/>
      <c r="Q46" s="62" t="n">
        <f aca="false">[1]EXTRA4!$E$97</f>
        <v>0</v>
      </c>
      <c r="R46" s="2"/>
      <c r="S46" s="62" t="n">
        <f aca="false">[1]EXTRA5!$E$97</f>
        <v>0</v>
      </c>
      <c r="T46" s="2"/>
      <c r="U46" s="62" t="e">
        <f aca="false">'[1]'!$E$97</f>
        <v>#N/A</v>
      </c>
      <c r="V46" s="62"/>
      <c r="W46" s="62" t="e">
        <f aca="false">'[1]'!$E$97</f>
        <v>#N/A</v>
      </c>
      <c r="X46" s="62"/>
      <c r="Y46" s="62" t="e">
        <f aca="false">'[1]'!$E$97</f>
        <v>#N/A</v>
      </c>
      <c r="AA46" s="62" t="e">
        <f aca="false">'[1]'!$E$97</f>
        <v>#N/A</v>
      </c>
      <c r="AC46" s="62" t="e">
        <f aca="false">'[1]'!$E$97</f>
        <v>#N/A</v>
      </c>
      <c r="AE46" s="62" t="e">
        <f aca="false">'[1]'!$E$97</f>
        <v>#N/A</v>
      </c>
      <c r="AG46" s="62" t="e">
        <f aca="false">'[1]'!$E$97</f>
        <v>#N/A</v>
      </c>
      <c r="AI46" s="62" t="e">
        <f aca="false">'[1]'!$E$97</f>
        <v>#N/A</v>
      </c>
      <c r="AZ46" s="62" t="n">
        <f aca="false">C46+E46+G46+I46+K46+M46+O46+Q46+S46</f>
        <v>102058.982770764</v>
      </c>
      <c r="BA46" s="63"/>
      <c r="BN46" s="38"/>
      <c r="BO46" s="36" t="n">
        <v>0.6341</v>
      </c>
    </row>
    <row r="47" customFormat="false" ht="12" hidden="false" customHeight="false" outlineLevel="0" collapsed="false">
      <c r="A47" s="42" t="s">
        <v>37</v>
      </c>
      <c r="C47" s="62" t="n">
        <f aca="false">[1]Report!C47*Spot</f>
        <v>17729.5006326843</v>
      </c>
      <c r="D47" s="67"/>
      <c r="E47" s="62" t="n">
        <f aca="false">[1]Report!E47*Spot</f>
        <v>-57981.6091628784</v>
      </c>
      <c r="F47" s="67"/>
      <c r="G47" s="62" t="n">
        <f aca="false">[1]Report!G47*Spot</f>
        <v>-66084.410757585</v>
      </c>
      <c r="H47" s="67"/>
      <c r="I47" s="62" t="n">
        <f aca="false">[1]Report!I47*Spot</f>
        <v>-783999.6706</v>
      </c>
      <c r="J47" s="67"/>
      <c r="K47" s="62" t="n">
        <f aca="false">[1]Report!K47*Spot</f>
        <v>-3186.7696</v>
      </c>
      <c r="M47" s="62" t="n">
        <f aca="false">[1]Report!M47*Spot</f>
        <v>0</v>
      </c>
      <c r="O47" s="62" t="n">
        <f aca="false">[1]EXTRA3!$E$98</f>
        <v>0</v>
      </c>
      <c r="P47" s="2"/>
      <c r="Q47" s="62" t="n">
        <f aca="false">[1]EXTRA4!$E$98</f>
        <v>0</v>
      </c>
      <c r="R47" s="2"/>
      <c r="S47" s="62" t="n">
        <f aca="false">[1]EXTRA5!$E$98</f>
        <v>0</v>
      </c>
      <c r="T47" s="2"/>
      <c r="U47" s="62" t="e">
        <f aca="false">'[1]'!$E$98</f>
        <v>#N/A</v>
      </c>
      <c r="V47" s="62"/>
      <c r="W47" s="62" t="e">
        <f aca="false">'[1]'!$E$98</f>
        <v>#N/A</v>
      </c>
      <c r="X47" s="62"/>
      <c r="Y47" s="62" t="e">
        <f aca="false">'[1]'!$E$98</f>
        <v>#N/A</v>
      </c>
      <c r="AA47" s="62" t="e">
        <f aca="false">'[1]'!$E$98</f>
        <v>#N/A</v>
      </c>
      <c r="AC47" s="62" t="e">
        <f aca="false">'[1]'!$E$98</f>
        <v>#N/A</v>
      </c>
      <c r="AE47" s="62" t="e">
        <f aca="false">'[1]'!$E$98</f>
        <v>#N/A</v>
      </c>
      <c r="AG47" s="62" t="e">
        <f aca="false">'[1]'!$E$98</f>
        <v>#N/A</v>
      </c>
      <c r="AI47" s="62" t="e">
        <f aca="false">'[1]'!$E$98</f>
        <v>#N/A</v>
      </c>
      <c r="AZ47" s="62" t="n">
        <f aca="false">C47+E47+G47+I47+K47+M47+O47+Q47+S47</f>
        <v>-893522.959487779</v>
      </c>
      <c r="BA47" s="63"/>
      <c r="BN47" s="38"/>
      <c r="BO47" s="36" t="n">
        <v>0.6382</v>
      </c>
    </row>
    <row r="48" customFormat="false" ht="12" hidden="true" customHeight="false" outlineLevel="0" collapsed="false">
      <c r="A48" s="42" t="s">
        <v>38</v>
      </c>
      <c r="C48" s="62" t="n">
        <f aca="false">[1]Report!C48*Spot</f>
        <v>0</v>
      </c>
      <c r="D48" s="67"/>
      <c r="E48" s="62" t="n">
        <f aca="false">[1]Report!E48*Spot</f>
        <v>0</v>
      </c>
      <c r="F48" s="67"/>
      <c r="G48" s="62" t="n">
        <f aca="false">[1]Report!G48*Spot</f>
        <v>0</v>
      </c>
      <c r="H48" s="67"/>
      <c r="I48" s="62" t="n">
        <f aca="false">[1]Report!I48*Spot</f>
        <v>0</v>
      </c>
      <c r="J48" s="67"/>
      <c r="K48" s="62" t="n">
        <f aca="false">[1]Report!K48*Spot</f>
        <v>0</v>
      </c>
      <c r="M48" s="62" t="n">
        <f aca="false">[1]Report!M48*Spot</f>
        <v>0</v>
      </c>
      <c r="O48" s="62" t="n">
        <v>0</v>
      </c>
      <c r="P48" s="2"/>
      <c r="Q48" s="62" t="n">
        <v>0</v>
      </c>
      <c r="R48" s="2"/>
      <c r="S48" s="62" t="n">
        <v>0</v>
      </c>
      <c r="T48" s="2"/>
      <c r="U48" s="62" t="n">
        <v>0</v>
      </c>
      <c r="V48" s="62"/>
      <c r="W48" s="62" t="n">
        <v>0</v>
      </c>
      <c r="X48" s="62"/>
      <c r="Y48" s="62" t="n">
        <v>0</v>
      </c>
      <c r="AA48" s="62" t="n">
        <v>0</v>
      </c>
      <c r="AC48" s="62" t="n">
        <v>0</v>
      </c>
      <c r="AE48" s="62" t="n">
        <v>0</v>
      </c>
      <c r="AG48" s="62" t="n">
        <v>0</v>
      </c>
      <c r="AI48" s="62" t="n">
        <v>0</v>
      </c>
      <c r="AZ48" s="62" t="n">
        <f aca="false">C48+E48+G48+I48+K48+M48+O48+Q48+S48+U48+W48+Y48+AA48+AC48+AE48+AG48+AI48</f>
        <v>0</v>
      </c>
      <c r="BA48" s="63"/>
      <c r="BN48" s="38"/>
      <c r="BO48" s="36"/>
    </row>
    <row r="49" customFormat="false" ht="12" hidden="true" customHeight="false" outlineLevel="0" collapsed="false">
      <c r="A49" s="42" t="s">
        <v>39</v>
      </c>
      <c r="C49" s="62" t="n">
        <f aca="false">[1]Report!C49*Spot</f>
        <v>0</v>
      </c>
      <c r="D49" s="67"/>
      <c r="E49" s="62" t="n">
        <f aca="false">[1]Report!E49*Spot</f>
        <v>0</v>
      </c>
      <c r="F49" s="67"/>
      <c r="G49" s="62" t="n">
        <f aca="false">[1]Report!G49*Spot</f>
        <v>0</v>
      </c>
      <c r="H49" s="67"/>
      <c r="I49" s="62" t="n">
        <f aca="false">[1]Report!I49*Spot</f>
        <v>0</v>
      </c>
      <c r="J49" s="67"/>
      <c r="K49" s="62" t="n">
        <f aca="false">[1]Report!K49*Spot</f>
        <v>0</v>
      </c>
      <c r="M49" s="62" t="n">
        <f aca="false">[1]Report!M49*Spot</f>
        <v>0</v>
      </c>
      <c r="O49" s="62" t="n">
        <v>0</v>
      </c>
      <c r="P49" s="2"/>
      <c r="Q49" s="62" t="n">
        <v>0</v>
      </c>
      <c r="R49" s="2"/>
      <c r="S49" s="62" t="n">
        <v>0</v>
      </c>
      <c r="T49" s="2"/>
      <c r="U49" s="62" t="n">
        <v>0</v>
      </c>
      <c r="V49" s="62"/>
      <c r="W49" s="62" t="n">
        <v>0</v>
      </c>
      <c r="X49" s="62"/>
      <c r="Y49" s="62" t="n">
        <v>0</v>
      </c>
      <c r="AA49" s="62" t="n">
        <v>0</v>
      </c>
      <c r="AC49" s="62" t="n">
        <v>0</v>
      </c>
      <c r="AE49" s="62" t="n">
        <v>0</v>
      </c>
      <c r="AG49" s="62" t="n">
        <v>0</v>
      </c>
      <c r="AI49" s="62" t="n">
        <v>0</v>
      </c>
      <c r="AZ49" s="62" t="n">
        <f aca="false">C49+E49+G49+I49+K49+M49+O49+Q49+S49+U49+W49+Y49+AA49+AC49+AE49+AG49+AI49</f>
        <v>0</v>
      </c>
      <c r="BA49" s="63"/>
      <c r="BN49" s="38"/>
      <c r="BO49" s="36"/>
    </row>
    <row r="50" customFormat="false" ht="12" hidden="false" customHeight="false" outlineLevel="0" collapsed="false">
      <c r="A50" s="42" t="s">
        <v>40</v>
      </c>
      <c r="C50" s="62" t="n">
        <f aca="false">[1]Report!C50*Spot</f>
        <v>-696.3066</v>
      </c>
      <c r="D50" s="67"/>
      <c r="E50" s="62" t="n">
        <f aca="false">[1]Report!E50*Spot</f>
        <v>-4374.93465</v>
      </c>
      <c r="F50" s="67"/>
      <c r="G50" s="62" t="n">
        <f aca="false">[1]Report!G50*Spot</f>
        <v>0</v>
      </c>
      <c r="H50" s="67"/>
      <c r="I50" s="62" t="n">
        <f aca="false">[1]Report!I50*Spot</f>
        <v>0</v>
      </c>
      <c r="J50" s="67"/>
      <c r="K50" s="62" t="n">
        <f aca="false">[1]Report!K50*Spot</f>
        <v>0</v>
      </c>
      <c r="M50" s="62" t="n">
        <f aca="false">[1]Report!M50*Spot</f>
        <v>0</v>
      </c>
      <c r="O50" s="62" t="n">
        <f aca="false">[1]EXTRA3!$E$103</f>
        <v>0</v>
      </c>
      <c r="P50" s="2"/>
      <c r="Q50" s="62" t="n">
        <f aca="false">[1]EXTRA4!$E$103</f>
        <v>0</v>
      </c>
      <c r="R50" s="2"/>
      <c r="S50" s="62" t="n">
        <f aca="false">[1]EXTRA5!$E$103</f>
        <v>0</v>
      </c>
      <c r="T50" s="2"/>
      <c r="U50" s="62" t="e">
        <f aca="false">'[1]'!$E$103</f>
        <v>#N/A</v>
      </c>
      <c r="V50" s="62"/>
      <c r="W50" s="62" t="e">
        <f aca="false">'[1]'!$E$103</f>
        <v>#N/A</v>
      </c>
      <c r="X50" s="62"/>
      <c r="Y50" s="62" t="e">
        <f aca="false">'[1]'!$E$103</f>
        <v>#N/A</v>
      </c>
      <c r="AA50" s="62" t="e">
        <f aca="false">'[1]'!$E$103</f>
        <v>#N/A</v>
      </c>
      <c r="AC50" s="62" t="e">
        <f aca="false">'[1]'!$E$103</f>
        <v>#N/A</v>
      </c>
      <c r="AE50" s="62" t="e">
        <f aca="false">'[1]'!$E$103</f>
        <v>#N/A</v>
      </c>
      <c r="AG50" s="62" t="e">
        <f aca="false">'[1]'!$E$103</f>
        <v>#N/A</v>
      </c>
      <c r="AI50" s="62" t="e">
        <f aca="false">'[1]'!$E$103</f>
        <v>#N/A</v>
      </c>
      <c r="AZ50" s="62" t="n">
        <f aca="false">C50+E50+G50+I50+K50+M50+O50+Q50+S50</f>
        <v>-5071.24125</v>
      </c>
      <c r="BA50" s="63"/>
      <c r="BN50" s="38"/>
      <c r="BO50" s="36" t="n">
        <v>0.6387</v>
      </c>
    </row>
    <row r="51" customFormat="false" ht="12" hidden="false" customHeight="false" outlineLevel="0" collapsed="false">
      <c r="A51" s="42" t="s">
        <v>41</v>
      </c>
      <c r="C51" s="62" t="n">
        <f aca="false">[1]Report!C51*Spot</f>
        <v>0</v>
      </c>
      <c r="D51" s="67"/>
      <c r="E51" s="62" t="n">
        <f aca="false">[1]Report!E51*Spot</f>
        <v>0</v>
      </c>
      <c r="F51" s="67"/>
      <c r="G51" s="62" t="n">
        <f aca="false">[1]Report!G51*Spot</f>
        <v>0</v>
      </c>
      <c r="H51" s="67"/>
      <c r="I51" s="62" t="n">
        <f aca="false">[1]Report!I51*Spot</f>
        <v>-8.9516</v>
      </c>
      <c r="J51" s="67"/>
      <c r="K51" s="62" t="n">
        <f aca="false">[1]Report!K51*Spot</f>
        <v>0</v>
      </c>
      <c r="M51" s="62" t="n">
        <f aca="false">[1]Report!M51*Spot</f>
        <v>0</v>
      </c>
      <c r="O51" s="62" t="n">
        <f aca="false">[1]EXTRA3!$E$106</f>
        <v>0</v>
      </c>
      <c r="P51" s="2"/>
      <c r="Q51" s="62" t="n">
        <f aca="false">[1]EXTRA4!$E$106</f>
        <v>0</v>
      </c>
      <c r="R51" s="62"/>
      <c r="S51" s="62" t="n">
        <f aca="false">[1]EXTRA5!$E$106</f>
        <v>0</v>
      </c>
      <c r="T51" s="2"/>
      <c r="U51" s="62" t="e">
        <f aca="false">'[1]'!$E$106</f>
        <v>#N/A</v>
      </c>
      <c r="V51" s="62"/>
      <c r="W51" s="62" t="e">
        <f aca="false">'[1]'!$E$106</f>
        <v>#N/A</v>
      </c>
      <c r="X51" s="62"/>
      <c r="Y51" s="62" t="e">
        <f aca="false">'[1]'!$E$106</f>
        <v>#N/A</v>
      </c>
      <c r="AA51" s="62" t="e">
        <f aca="false">'[1]'!$E$106</f>
        <v>#N/A</v>
      </c>
      <c r="AC51" s="62" t="e">
        <f aca="false">'[1]'!$E$106</f>
        <v>#N/A</v>
      </c>
      <c r="AE51" s="62" t="e">
        <f aca="false">'[1]'!$E$106</f>
        <v>#N/A</v>
      </c>
      <c r="AG51" s="62" t="e">
        <f aca="false">'[1]'!$E$106</f>
        <v>#N/A</v>
      </c>
      <c r="AI51" s="62" t="e">
        <f aca="false">'[1]'!$E$106</f>
        <v>#N/A</v>
      </c>
      <c r="AZ51" s="62" t="n">
        <f aca="false">C51+E51+G51+I51+K51+M51+O51+Q51+S51</f>
        <v>-8.9516</v>
      </c>
      <c r="BA51" s="63"/>
      <c r="BN51" s="38"/>
      <c r="BO51" s="36" t="n">
        <v>0.6357</v>
      </c>
    </row>
    <row r="52" customFormat="false" ht="12" hidden="false" customHeight="false" outlineLevel="0" collapsed="false">
      <c r="A52" s="68" t="s">
        <v>42</v>
      </c>
      <c r="B52" s="69"/>
      <c r="C52" s="70" t="n">
        <f aca="false">SUM(C41:C51)</f>
        <v>85136.3757096111</v>
      </c>
      <c r="D52" s="69"/>
      <c r="E52" s="70" t="n">
        <f aca="false">SUM(E41:E51)</f>
        <v>133943.920878576</v>
      </c>
      <c r="F52" s="69"/>
      <c r="G52" s="70" t="n">
        <f aca="false">SUM(G41:G51)</f>
        <v>-23608.3541684639</v>
      </c>
      <c r="H52" s="69"/>
      <c r="I52" s="70" t="n">
        <f aca="false">SUM(I41:I51)</f>
        <v>-790807.887029299</v>
      </c>
      <c r="J52" s="69"/>
      <c r="K52" s="70" t="n">
        <f aca="false">SUM(K41:K51)</f>
        <v>7003.9876</v>
      </c>
      <c r="L52" s="69"/>
      <c r="M52" s="70" t="n">
        <f aca="false">SUM(M41:M51)</f>
        <v>0</v>
      </c>
      <c r="N52" s="69"/>
      <c r="O52" s="70" t="n">
        <f aca="false">SUM(O41:O51)</f>
        <v>0</v>
      </c>
      <c r="P52" s="69"/>
      <c r="Q52" s="70" t="n">
        <f aca="false">SUM(Q41:Q51)</f>
        <v>0</v>
      </c>
      <c r="R52" s="69"/>
      <c r="S52" s="70" t="n">
        <f aca="false">SUM(S41:S51)</f>
        <v>0</v>
      </c>
      <c r="T52" s="69"/>
      <c r="U52" s="70" t="e">
        <f aca="false">SUM(U41:U51)</f>
        <v>#N/A</v>
      </c>
      <c r="V52" s="69"/>
      <c r="W52" s="70" t="e">
        <f aca="false">SUM(W41:W51)</f>
        <v>#N/A</v>
      </c>
      <c r="X52" s="71"/>
      <c r="Y52" s="70" t="e">
        <f aca="false">SUM(Y41:Y51)</f>
        <v>#N/A</v>
      </c>
      <c r="Z52" s="69"/>
      <c r="AA52" s="70" t="e">
        <f aca="false">SUM(AA41:AA51)</f>
        <v>#N/A</v>
      </c>
      <c r="AB52" s="69"/>
      <c r="AC52" s="70" t="e">
        <f aca="false">SUM(AC41:AC51)</f>
        <v>#N/A</v>
      </c>
      <c r="AD52" s="69"/>
      <c r="AE52" s="70" t="e">
        <f aca="false">SUM(AE41:AE51)</f>
        <v>#N/A</v>
      </c>
      <c r="AF52" s="69"/>
      <c r="AG52" s="70" t="e">
        <f aca="false">SUM(AG41:AG51)</f>
        <v>#N/A</v>
      </c>
      <c r="AH52" s="69"/>
      <c r="AI52" s="70" t="e">
        <f aca="false">SUM(AI41:AI51)</f>
        <v>#N/A</v>
      </c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70" t="n">
        <f aca="false">C52+E52+G52+I52+K52+M52+O52+Q52+S52</f>
        <v>-588331.957009576</v>
      </c>
      <c r="BA52" s="63"/>
      <c r="BN52" s="38"/>
      <c r="BO52" s="72"/>
      <c r="BP52" s="1" t="n">
        <f aca="false">COUNT(BO11:BO52)</f>
        <v>22</v>
      </c>
    </row>
    <row r="53" customFormat="false" ht="12" hidden="false" customHeight="false" outlineLevel="0" collapsed="false">
      <c r="A53" s="42" t="s">
        <v>43</v>
      </c>
      <c r="C53" s="61" t="n">
        <f aca="false">[1]Report!C53*Spot</f>
        <v>9591</v>
      </c>
      <c r="E53" s="61" t="n">
        <f aca="false">[1]Report!E53*Spot</f>
        <v>0</v>
      </c>
      <c r="G53" s="61" t="n">
        <f aca="false">[1]Report!G53*Spot</f>
        <v>0</v>
      </c>
      <c r="I53" s="61" t="n">
        <f aca="false">[1]Report!I53*Spot</f>
        <v>19821.4</v>
      </c>
      <c r="K53" s="61" t="n">
        <f aca="false">[1]Report!K53*Spot</f>
        <v>1278.8</v>
      </c>
      <c r="M53" s="61" t="n">
        <f aca="false">[1]Report!M53*Spot</f>
        <v>0</v>
      </c>
      <c r="O53" s="61" t="n">
        <f aca="false">[1]EXTRA3!$E$108</f>
        <v>0</v>
      </c>
      <c r="P53" s="2"/>
      <c r="Q53" s="61" t="n">
        <f aca="false">[1]EXTRA4!$E$108</f>
        <v>0</v>
      </c>
      <c r="R53" s="2"/>
      <c r="S53" s="61" t="n">
        <f aca="false">[1]EXTRA5!$E$108</f>
        <v>0</v>
      </c>
      <c r="T53" s="2"/>
      <c r="U53" s="61" t="e">
        <f aca="false">'[1]'!$E$108</f>
        <v>#N/A</v>
      </c>
      <c r="V53" s="2"/>
      <c r="W53" s="61" t="e">
        <f aca="false">'[1]'!$E$108</f>
        <v>#N/A</v>
      </c>
      <c r="X53" s="62"/>
      <c r="Y53" s="61" t="e">
        <f aca="false">'[1]'!$E$108</f>
        <v>#N/A</v>
      </c>
      <c r="AA53" s="61" t="e">
        <f aca="false">'[1]'!$E$108</f>
        <v>#N/A</v>
      </c>
      <c r="AC53" s="61" t="e">
        <f aca="false">'[1]'!$E$108</f>
        <v>#N/A</v>
      </c>
      <c r="AE53" s="61" t="e">
        <f aca="false">'[1]'!$E$108</f>
        <v>#N/A</v>
      </c>
      <c r="AG53" s="61" t="e">
        <f aca="false">'[1]'!$E$108</f>
        <v>#N/A</v>
      </c>
      <c r="AI53" s="61" t="e">
        <f aca="false">'[1]'!$E$108</f>
        <v>#N/A</v>
      </c>
      <c r="AZ53" s="61" t="n">
        <f aca="false">C53+E53+G53+I53+K53+M53+O53+Q53+S53</f>
        <v>30691.2</v>
      </c>
      <c r="BA53" s="63"/>
    </row>
    <row r="54" customFormat="false" ht="12" hidden="false" customHeight="false" outlineLevel="0" collapsed="false">
      <c r="A54" s="42" t="s">
        <v>44</v>
      </c>
      <c r="C54" s="61" t="n">
        <f aca="false">[1]Report!C54*Spot</f>
        <v>-55025.4852</v>
      </c>
      <c r="E54" s="61" t="n">
        <f aca="false">[1]Report!E54*Spot</f>
        <v>57474.3872</v>
      </c>
      <c r="G54" s="61" t="n">
        <f aca="false">[1]Report!G54*Spot</f>
        <v>22171.8344</v>
      </c>
      <c r="I54" s="61" t="n">
        <f aca="false">[1]Report!I54*Spot</f>
        <v>276273.5505</v>
      </c>
      <c r="K54" s="61" t="n">
        <f aca="false">[1]Report!K54*Spot</f>
        <v>-5081.9512</v>
      </c>
      <c r="M54" s="61" t="n">
        <f aca="false">[1]Report!M54*Spot</f>
        <v>0</v>
      </c>
      <c r="O54" s="61" t="n">
        <f aca="false">[1]EXTRA3!$E$112</f>
        <v>0</v>
      </c>
      <c r="P54" s="2"/>
      <c r="Q54" s="61" t="n">
        <f aca="false">[1]EXTRA4!$E$112</f>
        <v>0</v>
      </c>
      <c r="R54" s="2"/>
      <c r="S54" s="61" t="n">
        <f aca="false">[1]EXTRA5!$E$112</f>
        <v>0</v>
      </c>
      <c r="T54" s="2"/>
      <c r="U54" s="61" t="e">
        <f aca="false">'[1]'!$E$112</f>
        <v>#N/A</v>
      </c>
      <c r="V54" s="2"/>
      <c r="W54" s="61" t="e">
        <f aca="false">'[1]'!$E$112</f>
        <v>#N/A</v>
      </c>
      <c r="X54" s="62"/>
      <c r="Y54" s="61" t="e">
        <f aca="false">'[1]'!$E$112</f>
        <v>#N/A</v>
      </c>
      <c r="AA54" s="61" t="e">
        <f aca="false">'[1]'!$E$112</f>
        <v>#N/A</v>
      </c>
      <c r="AC54" s="61" t="e">
        <f aca="false">'[1]'!$E$112</f>
        <v>#N/A</v>
      </c>
      <c r="AE54" s="61" t="e">
        <f aca="false">'[1]'!$E$112</f>
        <v>#N/A</v>
      </c>
      <c r="AG54" s="61" t="e">
        <f aca="false">'[1]'!$E$112</f>
        <v>#N/A</v>
      </c>
      <c r="AI54" s="61" t="e">
        <f aca="false">'[1]'!$E$112</f>
        <v>#N/A</v>
      </c>
      <c r="AZ54" s="61" t="n">
        <f aca="false">C54+E54+G54+I54+K54+M54+O54+Q54+S54</f>
        <v>295812.3357</v>
      </c>
      <c r="BA54" s="63"/>
      <c r="BN54" s="34" t="s">
        <v>45</v>
      </c>
      <c r="BO54" s="73" t="n">
        <f aca="false">ROUND((SUM(BO11:BO52)/BP52),4)</f>
        <v>0.6394</v>
      </c>
    </row>
    <row r="55" customFormat="false" ht="12" hidden="false" customHeight="false" outlineLevel="0" collapsed="false">
      <c r="A55" s="42" t="s">
        <v>46</v>
      </c>
      <c r="C55" s="61" t="n">
        <f aca="false">[1]Report!C55*Spot</f>
        <v>0</v>
      </c>
      <c r="E55" s="61" t="n">
        <f aca="false">[1]Report!E55*Spot</f>
        <v>0</v>
      </c>
      <c r="G55" s="61" t="n">
        <f aca="false">[1]Report!G55*Spot</f>
        <v>0</v>
      </c>
      <c r="I55" s="61" t="n">
        <f aca="false">[1]Report!I55*Spot</f>
        <v>0</v>
      </c>
      <c r="K55" s="61" t="n">
        <f aca="false">[1]Report!K55*Spot</f>
        <v>0</v>
      </c>
      <c r="M55" s="61" t="n">
        <f aca="false">[1]Report!M55*Spot</f>
        <v>0</v>
      </c>
      <c r="O55" s="61" t="n">
        <f aca="false">[1]EXTRA3!$E$113</f>
        <v>0</v>
      </c>
      <c r="P55" s="2"/>
      <c r="Q55" s="61" t="n">
        <f aca="false">[1]EXTRA4!$E$113</f>
        <v>0</v>
      </c>
      <c r="R55" s="2"/>
      <c r="S55" s="61" t="n">
        <f aca="false">[1]EXTRA5!$E$113</f>
        <v>0</v>
      </c>
      <c r="T55" s="2"/>
      <c r="U55" s="61" t="e">
        <f aca="false">'[1]'!$E$113</f>
        <v>#N/A</v>
      </c>
      <c r="V55" s="2"/>
      <c r="W55" s="61" t="e">
        <f aca="false">'[1]'!$E$113</f>
        <v>#N/A</v>
      </c>
      <c r="X55" s="62"/>
      <c r="Y55" s="61" t="e">
        <f aca="false">'[1]'!$E$113</f>
        <v>#N/A</v>
      </c>
      <c r="AA55" s="61" t="e">
        <f aca="false">'[1]'!$E$113</f>
        <v>#N/A</v>
      </c>
      <c r="AC55" s="61" t="e">
        <f aca="false">'[1]'!$E$113</f>
        <v>#N/A</v>
      </c>
      <c r="AE55" s="61" t="e">
        <f aca="false">'[1]'!$E$113</f>
        <v>#N/A</v>
      </c>
      <c r="AG55" s="61" t="e">
        <f aca="false">'[1]'!$E$113</f>
        <v>#N/A</v>
      </c>
      <c r="AI55" s="61" t="e">
        <f aca="false">'[1]'!$E$113</f>
        <v>#N/A</v>
      </c>
      <c r="AZ55" s="61" t="n">
        <f aca="false">C55+E55+G55+I55+K55+M55+O55+Q55+S55</f>
        <v>0</v>
      </c>
      <c r="BA55" s="63"/>
    </row>
    <row r="56" customFormat="false" ht="12" hidden="false" customHeight="false" outlineLevel="0" collapsed="false">
      <c r="A56" s="42" t="s">
        <v>47</v>
      </c>
      <c r="C56" s="61" t="n">
        <f aca="false">[1]Report!C56*Spot</f>
        <v>2543.02020335287</v>
      </c>
      <c r="E56" s="61" t="n">
        <f aca="false">[1]Report!E56*Spot</f>
        <v>-6072.66910909013</v>
      </c>
      <c r="G56" s="61" t="n">
        <f aca="false">[1]Report!G56*Spot</f>
        <v>-2120.17939557855</v>
      </c>
      <c r="I56" s="61" t="n">
        <f aca="false">[1]Report!I56*Spot</f>
        <v>95.3332609815107</v>
      </c>
      <c r="K56" s="61" t="n">
        <f aca="false">[1]Report!K56*Spot</f>
        <v>0</v>
      </c>
      <c r="M56" s="61" t="n">
        <f aca="false">[1]Report!M56*Spot</f>
        <v>0</v>
      </c>
      <c r="O56" s="61" t="n">
        <f aca="false">[1]EXTRA3!$E$114</f>
        <v>0</v>
      </c>
      <c r="P56" s="2"/>
      <c r="Q56" s="61" t="n">
        <f aca="false">[1]EXTRA4!$E$114</f>
        <v>0</v>
      </c>
      <c r="R56" s="2"/>
      <c r="S56" s="61" t="n">
        <f aca="false">[1]EXTRA5!$E$114</f>
        <v>0</v>
      </c>
      <c r="T56" s="2"/>
      <c r="U56" s="61" t="e">
        <f aca="false">'[1]'!$E$114</f>
        <v>#N/A</v>
      </c>
      <c r="V56" s="2"/>
      <c r="W56" s="61" t="e">
        <f aca="false">'[1]'!$E$114</f>
        <v>#N/A</v>
      </c>
      <c r="X56" s="62"/>
      <c r="Y56" s="61" t="e">
        <f aca="false">'[1]'!$E$114</f>
        <v>#N/A</v>
      </c>
      <c r="AA56" s="61" t="e">
        <f aca="false">'[1]'!$E$114</f>
        <v>#N/A</v>
      </c>
      <c r="AC56" s="61" t="e">
        <f aca="false">'[1]'!$E$114</f>
        <v>#N/A</v>
      </c>
      <c r="AE56" s="61" t="e">
        <f aca="false">'[1]'!$E$114</f>
        <v>#N/A</v>
      </c>
      <c r="AG56" s="61" t="e">
        <f aca="false">'[1]'!$E$114</f>
        <v>#N/A</v>
      </c>
      <c r="AI56" s="61" t="e">
        <f aca="false">'[1]'!$E$114</f>
        <v>#N/A</v>
      </c>
      <c r="AZ56" s="61" t="n">
        <f aca="false">C56+E56+G56+I56+K56+M56+O56+Q56+S56</f>
        <v>-5554.49504033431</v>
      </c>
      <c r="BA56" s="63"/>
    </row>
    <row r="57" customFormat="false" ht="12" hidden="false" customHeight="false" outlineLevel="0" collapsed="false">
      <c r="A57" s="68" t="s">
        <v>48</v>
      </c>
      <c r="B57" s="69"/>
      <c r="C57" s="70" t="n">
        <f aca="false">C39+C52+C53+C54+C55+C56</f>
        <v>42244.9107129639</v>
      </c>
      <c r="D57" s="69"/>
      <c r="E57" s="70" t="n">
        <f aca="false">E39+E52+E53+E54+E55+E56</f>
        <v>185345.638969486</v>
      </c>
      <c r="F57" s="69"/>
      <c r="G57" s="70" t="n">
        <f aca="false">G39+G52+G53+G54+G55+G56</f>
        <v>-3556.69916404242</v>
      </c>
      <c r="H57" s="69"/>
      <c r="I57" s="70" t="n">
        <f aca="false">I39+I52+I53+I54+I55+I56</f>
        <v>-494617.603268317</v>
      </c>
      <c r="J57" s="69"/>
      <c r="K57" s="70" t="n">
        <f aca="false">K39+K52+K53+K54+K55+K56</f>
        <v>3200.8364</v>
      </c>
      <c r="L57" s="69"/>
      <c r="M57" s="70" t="n">
        <f aca="false">M39+M52+M53+M54+M55+M56</f>
        <v>0</v>
      </c>
      <c r="N57" s="69"/>
      <c r="O57" s="70" t="n">
        <f aca="false">O39+O52+O53+O54+O55+O56</f>
        <v>0</v>
      </c>
      <c r="P57" s="69"/>
      <c r="Q57" s="70" t="n">
        <f aca="false">Q39+Q52+Q53+Q54+Q55+Q56</f>
        <v>0</v>
      </c>
      <c r="R57" s="69"/>
      <c r="S57" s="70" t="n">
        <f aca="false">S39+S52+S53+S54+S55+S56</f>
        <v>0</v>
      </c>
      <c r="T57" s="69"/>
      <c r="U57" s="70" t="e">
        <f aca="false">U39+U52+U53+U54+U55+U56</f>
        <v>#N/A</v>
      </c>
      <c r="V57" s="69"/>
      <c r="W57" s="70" t="e">
        <f aca="false">W39+W52+W53+W54+W55+W56</f>
        <v>#N/A</v>
      </c>
      <c r="X57" s="71"/>
      <c r="Y57" s="70" t="e">
        <f aca="false">Y39+Y52+Y53+Y54+Y55+Y56</f>
        <v>#N/A</v>
      </c>
      <c r="Z57" s="69"/>
      <c r="AA57" s="70" t="e">
        <f aca="false">AA39+AA52+AA53+AA54+AA55+AA56</f>
        <v>#N/A</v>
      </c>
      <c r="AB57" s="69"/>
      <c r="AC57" s="70" t="e">
        <f aca="false">AC39+AC52+AC53+AC54+AC55+AC56</f>
        <v>#N/A</v>
      </c>
      <c r="AD57" s="69"/>
      <c r="AE57" s="70" t="e">
        <f aca="false">AE39+AE52+AE53+AE54+AE55+AE56</f>
        <v>#N/A</v>
      </c>
      <c r="AF57" s="69"/>
      <c r="AG57" s="70" t="e">
        <f aca="false">AG39+AG52+AG53+AG54+AG55+AG56</f>
        <v>#N/A</v>
      </c>
      <c r="AH57" s="69"/>
      <c r="AI57" s="70" t="e">
        <f aca="false">AI39+AI52+AI53+AI54+AI55+AI56</f>
        <v>#N/A</v>
      </c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70" t="n">
        <f aca="false">C57+E57+G57+I57+K57+M57+O57+Q57+S57</f>
        <v>-267382.91634991</v>
      </c>
      <c r="BA57" s="63"/>
    </row>
    <row r="58" customFormat="false" ht="12" hidden="false" customHeight="false" outlineLevel="0" collapsed="false">
      <c r="C58" s="64"/>
      <c r="E58" s="64"/>
      <c r="G58" s="64"/>
      <c r="I58" s="64"/>
      <c r="K58" s="64"/>
      <c r="M58" s="64"/>
      <c r="O58" s="64"/>
      <c r="P58" s="2"/>
      <c r="Q58" s="64"/>
      <c r="R58" s="2"/>
      <c r="S58" s="64"/>
      <c r="T58" s="2"/>
      <c r="U58" s="64"/>
      <c r="V58" s="64"/>
      <c r="W58" s="64"/>
      <c r="X58" s="62"/>
      <c r="Y58" s="64"/>
      <c r="AA58" s="64"/>
      <c r="AC58" s="64"/>
      <c r="AE58" s="64"/>
      <c r="AG58" s="64"/>
      <c r="AI58" s="64"/>
      <c r="AZ58" s="64"/>
      <c r="BA58" s="63"/>
      <c r="BB58" s="28"/>
      <c r="BC58" s="9"/>
      <c r="BD58" s="9"/>
      <c r="BE58" s="9"/>
    </row>
    <row r="59" customFormat="false" ht="12" hidden="false" customHeight="false" outlineLevel="0" collapsed="false">
      <c r="A59" s="65" t="s">
        <v>49</v>
      </c>
      <c r="B59" s="66" t="n">
        <f aca="false">+B4</f>
        <v>36546</v>
      </c>
      <c r="O59" s="1"/>
      <c r="P59" s="2"/>
      <c r="Q59" s="1"/>
      <c r="R59" s="2"/>
      <c r="S59" s="1"/>
      <c r="T59" s="2"/>
      <c r="U59" s="1"/>
      <c r="X59" s="9"/>
      <c r="BA59" s="63"/>
    </row>
    <row r="60" customFormat="false" ht="12" hidden="true" customHeight="false" outlineLevel="0" collapsed="false">
      <c r="A60" s="42" t="s">
        <v>50</v>
      </c>
      <c r="C60" s="61" t="n">
        <f aca="false">[1]NSW!$D$16+[1]NSW!$E$87+[1]NSW!$E$88</f>
        <v>35087.001586874</v>
      </c>
      <c r="E60" s="61" t="n">
        <f aca="false">[1]VIC!$D$16+[1]VIC!$E$87+[1]VIC!$E$88</f>
        <v>1375252.43368818</v>
      </c>
      <c r="G60" s="61" t="n">
        <f aca="false">[1]QSLD!$D$16+[1]QSLD!$E$87+[1]QSLD!$E$88</f>
        <v>508764.861327307</v>
      </c>
      <c r="I60" s="61" t="n">
        <f aca="false">'[1]S.AU'!$D$16+'[1]S.AU'!$E$87+'[1]S.AU'!$E$88</f>
        <v>-544527.162665784</v>
      </c>
      <c r="K60" s="61" t="n">
        <f aca="false">[1]SNWY!$D$16+[1]SNWY!$E$87+[1]SNWY!$E$88</f>
        <v>6686</v>
      </c>
      <c r="M60" s="61" t="n">
        <f aca="false">[1]Other!$D$16+[1]Other!$E$87+[1]Other!$E$88</f>
        <v>0</v>
      </c>
      <c r="O60" s="61" t="n">
        <f aca="false">[1]EXTRA3!$D$16+[1]EXTRA3!$E$87+[1]EXTRA3!$E$88</f>
        <v>0</v>
      </c>
      <c r="P60" s="2"/>
      <c r="Q60" s="61" t="n">
        <f aca="false">[1]EXTRA4!$D$16+[1]EXTRA4!$E$87+[1]EXTRA4!$E$88</f>
        <v>0</v>
      </c>
      <c r="R60" s="2"/>
      <c r="S60" s="61" t="n">
        <f aca="false">[1]EXTRA5!$D$16+[1]EXTRA5!$E$87+[1]EXTRA5!$E$88</f>
        <v>0</v>
      </c>
      <c r="T60" s="2"/>
      <c r="U60" s="61" t="e">
        <f aca="false">'[1]'!$D$16+'[1]'!$E$87+'[1]'!$E$88</f>
        <v>#N/A</v>
      </c>
      <c r="V60" s="62"/>
      <c r="W60" s="61" t="e">
        <f aca="false">'[1]'!$D$16+'[1]'!$E$87+'[1]'!$E$88</f>
        <v>#N/A</v>
      </c>
      <c r="X60" s="62"/>
      <c r="Y60" s="61" t="e">
        <f aca="false">'[1]'!$D$16+'[1]'!$E$87+'[1]'!$E$88</f>
        <v>#N/A</v>
      </c>
      <c r="AA60" s="61" t="e">
        <f aca="false">'[1]'!$D$16+'[1]'!$E$87+'[1]'!$E$88</f>
        <v>#N/A</v>
      </c>
      <c r="AC60" s="61" t="e">
        <f aca="false">'[1]'!$D$16+'[1]'!$E$87+'[1]'!$E$88</f>
        <v>#N/A</v>
      </c>
      <c r="AE60" s="61" t="e">
        <f aca="false">'[1]'!$D$16+'[1]'!$E$87+'[1]'!$E$88</f>
        <v>#N/A</v>
      </c>
      <c r="AG60" s="61" t="e">
        <f aca="false">'[1]'!$D$16+'[1]'!$E$87+'[1]'!$E$88</f>
        <v>#N/A</v>
      </c>
      <c r="AI60" s="61" t="e">
        <f aca="false">'[1]'!$D$16+'[1]'!$E$87+'[1]'!$E$88</f>
        <v>#N/A</v>
      </c>
      <c r="AZ60" s="61" t="n">
        <f aca="false">C60+E60+G60+I60+K60+M60+O60+Q60+S60</f>
        <v>1381263.13393658</v>
      </c>
      <c r="BA60" s="63"/>
    </row>
    <row r="61" customFormat="false" ht="12" hidden="true" customHeight="false" outlineLevel="0" collapsed="false">
      <c r="A61" s="42" t="s">
        <v>51</v>
      </c>
      <c r="C61" s="61" t="n">
        <f aca="false">[1]NSW!$E$88</f>
        <v>594.256369165547</v>
      </c>
      <c r="E61" s="61" t="n">
        <f aca="false">[1]VIC!$E$88</f>
        <v>-4293.79280319061</v>
      </c>
      <c r="G61" s="61" t="n">
        <f aca="false">[1]QSLD!$E$88</f>
        <v>1551.86132730742</v>
      </c>
      <c r="I61" s="61" t="n">
        <f aca="false">'[1]S.AU'!$E$88</f>
        <v>50.7260812222958</v>
      </c>
      <c r="K61" s="61" t="n">
        <f aca="false">[1]SNWY!$E$88</f>
        <v>10</v>
      </c>
      <c r="M61" s="61" t="n">
        <f aca="false">[1]Other!$E$88</f>
        <v>0</v>
      </c>
      <c r="O61" s="61" t="n">
        <f aca="false">[1]EXTRA3!$E$88</f>
        <v>0</v>
      </c>
      <c r="P61" s="2"/>
      <c r="Q61" s="61" t="n">
        <f aca="false">[1]EXTRA4!$E$88</f>
        <v>0</v>
      </c>
      <c r="R61" s="2"/>
      <c r="S61" s="61" t="n">
        <f aca="false">[1]EXTRA5!$E$88</f>
        <v>0</v>
      </c>
      <c r="T61" s="2"/>
      <c r="U61" s="61" t="e">
        <f aca="false">'[1]'!$E$88</f>
        <v>#N/A</v>
      </c>
      <c r="V61" s="62"/>
      <c r="W61" s="61" t="e">
        <f aca="false">'[1]'!$E$88</f>
        <v>#N/A</v>
      </c>
      <c r="X61" s="62"/>
      <c r="Y61" s="61" t="e">
        <f aca="false">'[1]'!$E$88</f>
        <v>#N/A</v>
      </c>
      <c r="AA61" s="61" t="e">
        <f aca="false">'[1]'!$E$88</f>
        <v>#N/A</v>
      </c>
      <c r="AC61" s="61" t="e">
        <f aca="false">'[1]'!$E$88</f>
        <v>#N/A</v>
      </c>
      <c r="AE61" s="61" t="e">
        <f aca="false">'[1]'!$E$88</f>
        <v>#N/A</v>
      </c>
      <c r="AG61" s="61" t="e">
        <f aca="false">'[1]'!$E$88</f>
        <v>#N/A</v>
      </c>
      <c r="AI61" s="61" t="e">
        <f aca="false">'[1]'!$E$88</f>
        <v>#N/A</v>
      </c>
      <c r="AZ61" s="61" t="n">
        <f aca="false">C61+E61+G61+I61+K61+M61+O61+Q61+S61</f>
        <v>-2086.94902549535</v>
      </c>
      <c r="BA61" s="63"/>
    </row>
    <row r="62" customFormat="false" ht="12" hidden="true" customHeight="false" outlineLevel="0" collapsed="false">
      <c r="A62" s="42" t="s">
        <v>52</v>
      </c>
      <c r="C62" s="61" t="n">
        <f aca="false">[1]NSW!$E$87</f>
        <v>717.745217708405</v>
      </c>
      <c r="E62" s="61" t="n">
        <f aca="false">[1]VIC!$E$87</f>
        <v>4501.22649136864</v>
      </c>
      <c r="G62" s="61" t="n">
        <f aca="false">[1]QSLD!$E$87</f>
        <v>0</v>
      </c>
      <c r="I62" s="61" t="n">
        <f aca="false">'[1]S.AU'!$E$87</f>
        <v>91.1112529933453</v>
      </c>
      <c r="K62" s="61" t="n">
        <f aca="false">[1]SNWY!$E$87</f>
        <v>0</v>
      </c>
      <c r="M62" s="61" t="n">
        <f aca="false">[1]Other!$E$87</f>
        <v>0</v>
      </c>
      <c r="O62" s="61" t="n">
        <f aca="false">[1]EXTRA3!$E$87</f>
        <v>0</v>
      </c>
      <c r="P62" s="2"/>
      <c r="Q62" s="61" t="n">
        <f aca="false">[1]EXTRA4!$E$87</f>
        <v>0</v>
      </c>
      <c r="R62" s="2"/>
      <c r="S62" s="61" t="n">
        <f aca="false">[1]EXTRA5!$E$87</f>
        <v>0</v>
      </c>
      <c r="T62" s="2"/>
      <c r="U62" s="61" t="e">
        <f aca="false">'[1]'!$E$87</f>
        <v>#N/A</v>
      </c>
      <c r="V62" s="62"/>
      <c r="W62" s="61" t="e">
        <f aca="false">'[1]'!$E$87</f>
        <v>#N/A</v>
      </c>
      <c r="X62" s="62"/>
      <c r="Y62" s="61" t="e">
        <f aca="false">'[1]'!$E$87</f>
        <v>#N/A</v>
      </c>
      <c r="AA62" s="61" t="e">
        <f aca="false">'[1]'!$E$87</f>
        <v>#N/A</v>
      </c>
      <c r="AC62" s="61" t="e">
        <f aca="false">'[1]'!$E$87</f>
        <v>#N/A</v>
      </c>
      <c r="AE62" s="61" t="e">
        <f aca="false">'[1]'!$E$87</f>
        <v>#N/A</v>
      </c>
      <c r="AG62" s="61" t="e">
        <f aca="false">'[1]'!$E$87</f>
        <v>#N/A</v>
      </c>
      <c r="AI62" s="61" t="e">
        <f aca="false">'[1]'!$E$87</f>
        <v>#N/A</v>
      </c>
      <c r="AZ62" s="61" t="n">
        <f aca="false">C62+E62+G62+I62+K62+M62+O62+Q62+S62</f>
        <v>5310.08296207039</v>
      </c>
      <c r="BA62" s="63"/>
    </row>
    <row r="63" customFormat="false" ht="12" hidden="false" customHeight="false" outlineLevel="0" collapsed="false">
      <c r="A63" s="42" t="s">
        <v>24</v>
      </c>
      <c r="B63" s="47"/>
      <c r="C63" s="61" t="n">
        <f aca="false">C39+C32</f>
        <v>0</v>
      </c>
      <c r="D63" s="47"/>
      <c r="E63" s="61" t="n">
        <f aca="false">E39+E32</f>
        <v>-5272</v>
      </c>
      <c r="F63" s="47"/>
      <c r="G63" s="61" t="n">
        <f aca="false">G39+G32</f>
        <v>0</v>
      </c>
      <c r="H63" s="47"/>
      <c r="I63" s="61" t="n">
        <f aca="false">I39+I32</f>
        <v>0</v>
      </c>
      <c r="J63" s="47"/>
      <c r="K63" s="61" t="n">
        <f aca="false">K39+K32</f>
        <v>0</v>
      </c>
      <c r="L63" s="47"/>
      <c r="M63" s="61" t="n">
        <f aca="false">M39+M32</f>
        <v>0</v>
      </c>
      <c r="N63" s="47"/>
      <c r="O63" s="61" t="n">
        <f aca="false">[1]EXTRA3!$D$46+[1]EXTRA3!$D$47+[1]EXTRA3!$D$48</f>
        <v>0</v>
      </c>
      <c r="P63" s="47"/>
      <c r="Q63" s="61" t="n">
        <f aca="false">[1]EXTRA4!$D$46+[1]EXTRA4!$D$47+[1]EXTRA4!$D$48</f>
        <v>0</v>
      </c>
      <c r="R63" s="47"/>
      <c r="S63" s="61" t="n">
        <f aca="false">[1]EXTRA5!$D$46+[1]EXTRA5!$D$47+[1]EXTRA5!$D$48</f>
        <v>0</v>
      </c>
      <c r="T63" s="47"/>
      <c r="U63" s="61" t="e">
        <f aca="false">'[1]'!$D$46+'[1]'!$D$47+'[1]'!$D$48</f>
        <v>#N/A</v>
      </c>
      <c r="V63" s="62"/>
      <c r="W63" s="61" t="e">
        <f aca="false">'[1]'!$D$46+'[1]'!$D$47+'[1]'!$D$48</f>
        <v>#N/A</v>
      </c>
      <c r="X63" s="62"/>
      <c r="Y63" s="61" t="e">
        <f aca="false">'[1]'!$D$46+'[1]'!$D$47+'[1]'!$D$48</f>
        <v>#N/A</v>
      </c>
      <c r="Z63" s="47"/>
      <c r="AA63" s="61" t="e">
        <f aca="false">'[1]'!$D$46+'[1]'!$D$47+'[1]'!$D$48</f>
        <v>#N/A</v>
      </c>
      <c r="AB63" s="47"/>
      <c r="AC63" s="61" t="e">
        <f aca="false">'[1]'!$D$46+'[1]'!$D$47+'[1]'!$D$48</f>
        <v>#N/A</v>
      </c>
      <c r="AD63" s="47"/>
      <c r="AE63" s="61" t="e">
        <f aca="false">'[1]'!$D$46+'[1]'!$D$47+'[1]'!$D$48</f>
        <v>#N/A</v>
      </c>
      <c r="AF63" s="47"/>
      <c r="AG63" s="61" t="e">
        <f aca="false">'[1]'!$D$46+'[1]'!$D$47+'[1]'!$D$48</f>
        <v>#N/A</v>
      </c>
      <c r="AH63" s="47"/>
      <c r="AI63" s="61" t="e">
        <f aca="false">'[1]'!$D$46+'[1]'!$D$47+'[1]'!$D$48</f>
        <v>#N/A</v>
      </c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61" t="n">
        <f aca="false">C63+E63+G63+I63+K63+M63+O63+Q63+S63</f>
        <v>-5272</v>
      </c>
      <c r="BA63" s="63"/>
    </row>
    <row r="64" customFormat="false" ht="15" hidden="false" customHeight="true" outlineLevel="0" collapsed="false">
      <c r="A64" s="42" t="s">
        <v>53</v>
      </c>
      <c r="C64" s="61" t="n">
        <f aca="false">C33+C52-(([1]Report!C66-[1]Report!C35)*Spot)+C54+C56</f>
        <v>26709.5950417387</v>
      </c>
      <c r="E64" s="61" t="n">
        <f aca="false">E33+E52-(([1]Report!E66-[1]Report!E35)*Spot)+E54+E56</f>
        <v>897115.705630064</v>
      </c>
      <c r="G64" s="61" t="n">
        <f aca="false">G33+G52-(([1]Report!G66-[1]Report!G35)*Spot)+G54+G56</f>
        <v>341575.923103115</v>
      </c>
      <c r="I64" s="61" t="n">
        <f aca="false">I33+I52-(([1]Report!I66-[1]Report!I35)*Spot)+I54+I56</f>
        <v>-314727.389899735</v>
      </c>
      <c r="K64" s="61" t="n">
        <f aca="false">K33+K52-(([1]Report!K66-[1]Report!K35)*Spot)+K54+K56</f>
        <v>5241.16607000003</v>
      </c>
      <c r="M64" s="61" t="n">
        <f aca="false">M33+M52-(([1]Report!M66-[1]Report!M35)*Spot)+M54+M56</f>
        <v>9077.03550000006</v>
      </c>
      <c r="O64" s="61" t="n">
        <f aca="false">[1]EXTRA3!$D$16</f>
        <v>0</v>
      </c>
      <c r="P64" s="2"/>
      <c r="Q64" s="61" t="n">
        <f aca="false">[1]EXTRA4!$D$16</f>
        <v>0</v>
      </c>
      <c r="R64" s="2"/>
      <c r="S64" s="61" t="n">
        <f aca="false">[1]EXTRA5!$D$16</f>
        <v>0</v>
      </c>
      <c r="T64" s="2"/>
      <c r="U64" s="61" t="e">
        <f aca="false">'[1]'!$D$16</f>
        <v>#N/A</v>
      </c>
      <c r="V64" s="62"/>
      <c r="W64" s="61" t="e">
        <f aca="false">'[1]'!$D$16</f>
        <v>#N/A</v>
      </c>
      <c r="X64" s="62"/>
      <c r="Y64" s="61" t="e">
        <f aca="false">'[1]'!$D$16</f>
        <v>#N/A</v>
      </c>
      <c r="AA64" s="61" t="e">
        <f aca="false">'[1]'!$D$16</f>
        <v>#N/A</v>
      </c>
      <c r="AC64" s="61" t="e">
        <f aca="false">'[1]'!$D$16</f>
        <v>#N/A</v>
      </c>
      <c r="AE64" s="61" t="e">
        <f aca="false">'[1]'!$D$16</f>
        <v>#N/A</v>
      </c>
      <c r="AG64" s="61" t="e">
        <f aca="false">'[1]'!$D$16</f>
        <v>#N/A</v>
      </c>
      <c r="AI64" s="61" t="e">
        <f aca="false">'[1]'!$D$16</f>
        <v>#N/A</v>
      </c>
      <c r="AZ64" s="61" t="n">
        <f aca="false">C64+E64+G64+I64+K64+M64+O64+Q64+S64</f>
        <v>964992.035445183</v>
      </c>
      <c r="BA64" s="63"/>
    </row>
    <row r="65" customFormat="false" ht="12" hidden="false" customHeight="false" outlineLevel="0" collapsed="false">
      <c r="A65" s="42" t="s">
        <v>26</v>
      </c>
      <c r="B65" s="2" t="n">
        <f aca="false">C34+C53-C65</f>
        <v>0</v>
      </c>
      <c r="C65" s="61" t="n">
        <f aca="false">C34+C53</f>
        <v>-87795.0685</v>
      </c>
      <c r="D65" s="2" t="n">
        <f aca="false">E34+E53-E65</f>
        <v>0</v>
      </c>
      <c r="E65" s="61" t="n">
        <f aca="false">E34+E53</f>
        <v>-147263.94</v>
      </c>
      <c r="F65" s="2" t="n">
        <f aca="false">G34+G53-G65</f>
        <v>0</v>
      </c>
      <c r="G65" s="61" t="n">
        <f aca="false">G34+G53</f>
        <v>-5298.58</v>
      </c>
      <c r="H65" s="2" t="n">
        <f aca="false">I34+I53-I65</f>
        <v>0</v>
      </c>
      <c r="I65" s="61" t="n">
        <f aca="false">I34+I53</f>
        <v>-62516.18</v>
      </c>
      <c r="J65" s="2" t="n">
        <f aca="false">K34+K53-K65</f>
        <v>0</v>
      </c>
      <c r="K65" s="61" t="n">
        <f aca="false">K34+K53</f>
        <v>-12662.64</v>
      </c>
      <c r="L65" s="2" t="n">
        <f aca="false">M34+M53-M65</f>
        <v>0</v>
      </c>
      <c r="M65" s="61" t="n">
        <f aca="false">M34+M53</f>
        <v>0</v>
      </c>
      <c r="N65" s="2" t="n">
        <f aca="false">O34+O53-O65</f>
        <v>0</v>
      </c>
      <c r="O65" s="61" t="n">
        <f aca="false">[1]EXTRA3!$D$24</f>
        <v>0</v>
      </c>
      <c r="P65" s="2" t="n">
        <f aca="false">Q34+Q53-Q65</f>
        <v>0</v>
      </c>
      <c r="Q65" s="61" t="n">
        <f aca="false">[1]EXTRA4!$D$24</f>
        <v>0</v>
      </c>
      <c r="R65" s="2" t="n">
        <f aca="false">S34+S53-S65</f>
        <v>0</v>
      </c>
      <c r="S65" s="61" t="n">
        <f aca="false">[1]EXTRA5!$D$24</f>
        <v>0</v>
      </c>
      <c r="T65" s="2"/>
      <c r="U65" s="61" t="e">
        <f aca="false">'[1]'!$D$24</f>
        <v>#N/A</v>
      </c>
      <c r="V65" s="62"/>
      <c r="W65" s="61" t="e">
        <f aca="false">'[1]'!$D$24</f>
        <v>#N/A</v>
      </c>
      <c r="X65" s="62"/>
      <c r="Y65" s="61" t="e">
        <f aca="false">'[1]'!$D$24</f>
        <v>#N/A</v>
      </c>
      <c r="Z65" s="2" t="n">
        <f aca="false">AZ34+AZ53-AZ65</f>
        <v>0</v>
      </c>
      <c r="AA65" s="61" t="e">
        <f aca="false">'[1]'!$D$24</f>
        <v>#N/A</v>
      </c>
      <c r="AC65" s="61" t="e">
        <f aca="false">'[1]'!$D$24</f>
        <v>#N/A</v>
      </c>
      <c r="AE65" s="61" t="e">
        <f aca="false">'[1]'!$D$24</f>
        <v>#N/A</v>
      </c>
      <c r="AG65" s="61" t="e">
        <f aca="false">'[1]'!$D$24</f>
        <v>#N/A</v>
      </c>
      <c r="AI65" s="61" t="e">
        <f aca="false">'[1]'!$D$24</f>
        <v>#N/A</v>
      </c>
      <c r="AZ65" s="61" t="n">
        <f aca="false">C65+E65+G65+I65+K65+M65+O65+Q65+S65</f>
        <v>-315536.4085</v>
      </c>
      <c r="BA65" s="63"/>
    </row>
    <row r="66" customFormat="false" ht="12" hidden="false" customHeight="false" outlineLevel="0" collapsed="false">
      <c r="A66" s="42" t="s">
        <v>54</v>
      </c>
      <c r="C66" s="61" t="n">
        <f aca="false">C35+(([1]Report!C66-[1]Report!C35)*Spot)</f>
        <v>95955.9475962082</v>
      </c>
      <c r="E66" s="61" t="n">
        <f aca="false">E35+(([1]Report!E66-[1]Report!E35)*Spot)</f>
        <v>-579342.193648332</v>
      </c>
      <c r="G66" s="61" t="n">
        <f aca="false">G35+(([1]Report!G66-[1]Report!G35)*Spot)</f>
        <v>106200.359247595</v>
      </c>
      <c r="I66" s="61" t="n">
        <f aca="false">I35+(([1]Report!I66-[1]Report!I35)*Spot)</f>
        <v>2492161.79852364</v>
      </c>
      <c r="K66" s="61" t="n">
        <f aca="false">K35+(([1]Report!K66-[1]Report!K35)*Spot)</f>
        <v>299766.35523</v>
      </c>
      <c r="M66" s="61" t="n">
        <f aca="false">M35+(([1]Report!M66-[1]Report!M35)*Spot)</f>
        <v>448617.7462</v>
      </c>
      <c r="O66" s="61" t="n">
        <f aca="false">[1]EXTRA3!$D$38</f>
        <v>0</v>
      </c>
      <c r="P66" s="2"/>
      <c r="Q66" s="61" t="n">
        <f aca="false">[1]EXTRA4!$D$38</f>
        <v>0</v>
      </c>
      <c r="R66" s="2"/>
      <c r="S66" s="61" t="n">
        <f aca="false">[1]EXTRA5!$D$38</f>
        <v>0</v>
      </c>
      <c r="T66" s="2"/>
      <c r="U66" s="61" t="e">
        <f aca="false">'[1]'!$D$38</f>
        <v>#N/A</v>
      </c>
      <c r="V66" s="62"/>
      <c r="W66" s="61" t="e">
        <f aca="false">'[1]'!$D$38</f>
        <v>#N/A</v>
      </c>
      <c r="X66" s="62"/>
      <c r="Y66" s="61" t="e">
        <f aca="false">'[1]'!$D$38</f>
        <v>#N/A</v>
      </c>
      <c r="AA66" s="61" t="e">
        <f aca="false">'[1]'!$D$38</f>
        <v>#N/A</v>
      </c>
      <c r="AC66" s="61" t="e">
        <f aca="false">'[1]'!$D$38</f>
        <v>#N/A</v>
      </c>
      <c r="AE66" s="61" t="e">
        <f aca="false">'[1]'!$D$38</f>
        <v>#N/A</v>
      </c>
      <c r="AG66" s="61" t="e">
        <f aca="false">'[1]'!$D$38</f>
        <v>#N/A</v>
      </c>
      <c r="AI66" s="61" t="e">
        <f aca="false">'[1]'!$D$38</f>
        <v>#N/A</v>
      </c>
      <c r="AZ66" s="61" t="n">
        <f aca="false">C66+E66+G66+I66+K66+M66+O66+Q66+S66</f>
        <v>2863360.01314911</v>
      </c>
      <c r="BA66" s="63"/>
    </row>
    <row r="67" customFormat="false" ht="12" hidden="false" customHeight="false" outlineLevel="0" collapsed="false">
      <c r="A67" s="42" t="s">
        <v>55</v>
      </c>
      <c r="B67" s="2" t="n">
        <f aca="false">C67-SUM(C63:C66)</f>
        <v>0</v>
      </c>
      <c r="C67" s="61" t="n">
        <f aca="false">C36+C57</f>
        <v>34870.4741379469</v>
      </c>
      <c r="D67" s="2" t="n">
        <f aca="false">E67-SUM(E63:E66)</f>
        <v>0</v>
      </c>
      <c r="E67" s="61" t="n">
        <f aca="false">E36+E57</f>
        <v>165237.571981732</v>
      </c>
      <c r="F67" s="2" t="n">
        <f aca="false">G67-SUM(G63:G66)</f>
        <v>0</v>
      </c>
      <c r="G67" s="61" t="n">
        <f aca="false">G36+G57</f>
        <v>442477.70235071</v>
      </c>
      <c r="H67" s="2" t="n">
        <f aca="false">I67-SUM(I63:I66)</f>
        <v>0.340100000146776</v>
      </c>
      <c r="I67" s="61" t="n">
        <f aca="false">I36+I57</f>
        <v>2114918.5687239</v>
      </c>
      <c r="J67" s="2" t="n">
        <f aca="false">K67-SUM(K63:K66)</f>
        <v>0</v>
      </c>
      <c r="K67" s="61" t="n">
        <f aca="false">K36+K57</f>
        <v>292344.8813</v>
      </c>
      <c r="L67" s="2" t="n">
        <f aca="false">M67-SUM(M63:M66)</f>
        <v>0</v>
      </c>
      <c r="M67" s="61" t="n">
        <f aca="false">M36+M57</f>
        <v>457694.7817</v>
      </c>
      <c r="N67" s="2" t="n">
        <f aca="false">O67-SUM(O64:O66)</f>
        <v>0</v>
      </c>
      <c r="O67" s="61" t="n">
        <f aca="false">O36+O57</f>
        <v>0</v>
      </c>
      <c r="P67" s="2" t="n">
        <f aca="false">Q67-SUM(Q64:Q66)</f>
        <v>0</v>
      </c>
      <c r="Q67" s="61" t="n">
        <f aca="false">Q36+Q57</f>
        <v>0</v>
      </c>
      <c r="R67" s="2" t="n">
        <f aca="false">S67-SUM(S64:S66)</f>
        <v>0</v>
      </c>
      <c r="S67" s="61" t="n">
        <f aca="false">S36+S57</f>
        <v>0</v>
      </c>
      <c r="T67" s="2"/>
      <c r="U67" s="61" t="e">
        <f aca="false">U36+U57</f>
        <v>#N/A</v>
      </c>
      <c r="V67" s="62"/>
      <c r="W67" s="61" t="e">
        <f aca="false">W36+W57</f>
        <v>#N/A</v>
      </c>
      <c r="X67" s="62"/>
      <c r="Y67" s="61" t="e">
        <f aca="false">Y36+Y57</f>
        <v>#N/A</v>
      </c>
      <c r="Z67" s="2" t="n">
        <f aca="false">AZ67-SUM(AZ64:AZ66)</f>
        <v>-5271.65989999939</v>
      </c>
      <c r="AA67" s="61" t="e">
        <f aca="false">AA36+AA57</f>
        <v>#N/A</v>
      </c>
      <c r="AC67" s="61" t="e">
        <f aca="false">AC36+AC57</f>
        <v>#N/A</v>
      </c>
      <c r="AE67" s="61" t="e">
        <f aca="false">AE36+AE57</f>
        <v>#N/A</v>
      </c>
      <c r="AG67" s="61" t="e">
        <f aca="false">AG36+AG57</f>
        <v>#N/A</v>
      </c>
      <c r="AI67" s="61" t="e">
        <f aca="false">AI36+AI57</f>
        <v>#N/A</v>
      </c>
      <c r="AZ67" s="61" t="n">
        <f aca="false">C67+E67+G67+I67+K67+M67+O67+Q67+S67</f>
        <v>3507543.98019429</v>
      </c>
      <c r="BA67" s="63"/>
    </row>
    <row r="68" customFormat="false" ht="12" hidden="false" customHeight="false" outlineLevel="0" collapsed="false">
      <c r="C68" s="56"/>
      <c r="E68" s="56"/>
      <c r="G68" s="56"/>
      <c r="I68" s="56"/>
      <c r="K68" s="56"/>
      <c r="M68" s="56"/>
      <c r="O68" s="56"/>
      <c r="P68" s="2"/>
      <c r="Q68" s="56"/>
      <c r="R68" s="2"/>
      <c r="S68" s="56"/>
      <c r="T68" s="2"/>
      <c r="U68" s="56"/>
      <c r="W68" s="56"/>
      <c r="X68" s="74"/>
      <c r="Y68" s="56"/>
      <c r="AA68" s="56"/>
      <c r="AC68" s="56"/>
      <c r="AE68" s="56"/>
      <c r="AG68" s="56"/>
      <c r="AI68" s="56"/>
      <c r="AZ68" s="56"/>
      <c r="BA68" s="63"/>
    </row>
    <row r="69" customFormat="false" ht="12" hidden="false" customHeight="false" outlineLevel="0" collapsed="false">
      <c r="A69" s="75" t="s">
        <v>56</v>
      </c>
      <c r="C69" s="56"/>
      <c r="E69" s="56"/>
      <c r="G69" s="56"/>
      <c r="I69" s="56"/>
      <c r="K69" s="56"/>
      <c r="M69" s="56"/>
      <c r="O69" s="56"/>
      <c r="P69" s="2"/>
      <c r="Q69" s="56"/>
      <c r="R69" s="2"/>
      <c r="S69" s="56"/>
      <c r="T69" s="2"/>
      <c r="U69" s="56"/>
      <c r="W69" s="56"/>
      <c r="X69" s="74"/>
      <c r="Y69" s="56"/>
      <c r="AA69" s="56"/>
      <c r="AC69" s="56"/>
      <c r="AE69" s="56"/>
      <c r="AG69" s="56"/>
      <c r="AI69" s="56"/>
      <c r="AZ69" s="56"/>
      <c r="BA69" s="63"/>
      <c r="BF69" s="76"/>
    </row>
    <row r="70" customFormat="false" ht="12" hidden="false" customHeight="false" outlineLevel="0" collapsed="false">
      <c r="A70" s="42" t="s">
        <v>55</v>
      </c>
      <c r="C70" s="61" t="n">
        <v>-7374.436575017</v>
      </c>
      <c r="D70" s="2" t="n">
        <v>7.27595761418343E-011</v>
      </c>
      <c r="E70" s="61" t="n">
        <v>-20108.0669877535</v>
      </c>
      <c r="F70" s="2" t="n">
        <v>0</v>
      </c>
      <c r="G70" s="61" t="n">
        <v>446034.401514752</v>
      </c>
      <c r="H70" s="2" t="n">
        <v>0.340100000146776</v>
      </c>
      <c r="I70" s="61" t="n">
        <v>2609536.17199222</v>
      </c>
      <c r="J70" s="2" t="n">
        <v>0</v>
      </c>
      <c r="K70" s="61" t="n">
        <v>289144.0449</v>
      </c>
      <c r="L70" s="2" t="n">
        <v>0</v>
      </c>
      <c r="M70" s="61" t="n">
        <v>457694.7817</v>
      </c>
      <c r="N70" s="2" t="n">
        <v>0</v>
      </c>
      <c r="O70" s="61" t="n">
        <v>0</v>
      </c>
      <c r="P70" s="2" t="n">
        <v>0</v>
      </c>
      <c r="Q70" s="61" t="n">
        <v>0</v>
      </c>
      <c r="R70" s="2" t="n">
        <v>0</v>
      </c>
      <c r="S70" s="61" t="n">
        <v>0</v>
      </c>
      <c r="T70" s="2"/>
      <c r="U70" s="61" t="e">
        <f aca="false"/>
        <v>#REF!</v>
      </c>
      <c r="V70" s="62"/>
      <c r="W70" s="61" t="e">
        <f aca="false"/>
        <v>#REF!</v>
      </c>
      <c r="X70" s="62"/>
      <c r="Y70" s="61" t="e">
        <f aca="false"/>
        <v>#REF!</v>
      </c>
      <c r="Z70" s="2" t="n">
        <v>-5271.65989999939</v>
      </c>
      <c r="AA70" s="61" t="e">
        <f aca="false"/>
        <v>#REF!</v>
      </c>
      <c r="AC70" s="61" t="e">
        <f aca="false"/>
        <v>#REF!</v>
      </c>
      <c r="AE70" s="61" t="e">
        <f aca="false"/>
        <v>#REF!</v>
      </c>
      <c r="AG70" s="61" t="e">
        <f aca="false"/>
        <v>#REF!</v>
      </c>
      <c r="AI70" s="61" t="e">
        <f aca="false"/>
        <v>#REF!</v>
      </c>
      <c r="AZ70" s="61" t="n">
        <v>3774926.8965442</v>
      </c>
      <c r="BA70" s="63"/>
    </row>
    <row r="71" customFormat="false" ht="12" hidden="false" customHeight="false" outlineLevel="0" collapsed="false">
      <c r="B71" s="2" t="n">
        <f aca="false">SUM(C73:C76)-C67+C70</f>
        <v>0</v>
      </c>
      <c r="C71" s="77"/>
      <c r="D71" s="2" t="n">
        <f aca="false">SUM(E73:E76)-E67+E70</f>
        <v>0</v>
      </c>
      <c r="E71" s="77"/>
      <c r="F71" s="2" t="n">
        <f aca="false">SUM(G73:G76)-G67+G70</f>
        <v>0</v>
      </c>
      <c r="G71" s="77"/>
      <c r="H71" s="2" t="n">
        <f aca="false">SUM(I73:I76)-I67+I70</f>
        <v>0</v>
      </c>
      <c r="I71" s="77"/>
      <c r="J71" s="2" t="n">
        <f aca="false">SUM(K73:K76)-K67+K70</f>
        <v>0</v>
      </c>
      <c r="K71" s="77"/>
      <c r="L71" s="2" t="n">
        <f aca="false">SUM(M73:M76)-M67+M70</f>
        <v>0</v>
      </c>
      <c r="M71" s="77"/>
      <c r="N71" s="2" t="n">
        <f aca="false">SUM(O74:O76)-O67+O70</f>
        <v>0</v>
      </c>
      <c r="O71" s="77"/>
      <c r="P71" s="2" t="n">
        <f aca="false">SUM(Q74:Q76)-Q67+Q70</f>
        <v>0</v>
      </c>
      <c r="Q71" s="77"/>
      <c r="R71" s="2" t="n">
        <f aca="false">SUM(S74:S76)-S67+S70</f>
        <v>0</v>
      </c>
      <c r="S71" s="77"/>
      <c r="T71" s="2"/>
      <c r="U71" s="77"/>
      <c r="V71" s="77"/>
      <c r="W71" s="77"/>
      <c r="X71" s="78"/>
      <c r="Y71" s="77"/>
      <c r="Z71" s="2" t="n">
        <f aca="false">SUM(AZ74:AZ76)-AZ67+AZ70</f>
        <v>0</v>
      </c>
      <c r="AA71" s="77"/>
      <c r="AC71" s="77"/>
      <c r="AE71" s="77"/>
      <c r="AG71" s="77"/>
      <c r="AI71" s="77"/>
      <c r="AZ71" s="77" t="n">
        <f aca="false">C71+E71+G71+I71+K71+M71+O71+Q71+S71+U71+W71+Y71+AA71+AC71+AE71+AG71+AI71</f>
        <v>0</v>
      </c>
      <c r="BA71" s="63"/>
    </row>
    <row r="72" customFormat="false" ht="12" hidden="false" customHeight="false" outlineLevel="0" collapsed="false">
      <c r="A72" s="65" t="s">
        <v>57</v>
      </c>
      <c r="B72" s="66" t="n">
        <f aca="false">+B4</f>
        <v>36546</v>
      </c>
      <c r="O72" s="1"/>
      <c r="P72" s="2"/>
      <c r="Q72" s="1"/>
      <c r="R72" s="2"/>
      <c r="S72" s="1"/>
      <c r="T72" s="2"/>
      <c r="U72" s="1"/>
      <c r="X72" s="9"/>
      <c r="AZ72" s="1" t="s">
        <v>23</v>
      </c>
      <c r="BA72" s="63"/>
      <c r="BC72" s="35" t="n">
        <v>36160</v>
      </c>
    </row>
    <row r="73" customFormat="false" ht="12" hidden="false" customHeight="false" outlineLevel="0" collapsed="false">
      <c r="A73" s="42" t="s">
        <v>24</v>
      </c>
      <c r="C73" s="61" t="n">
        <f aca="false">C63-BD73</f>
        <v>0</v>
      </c>
      <c r="E73" s="61" t="n">
        <f aca="false">E63-BF73</f>
        <v>0</v>
      </c>
      <c r="G73" s="61" t="n">
        <f aca="false">[1]QSLD!$O$44</f>
        <v>0</v>
      </c>
      <c r="I73" s="61" t="n">
        <f aca="false">'[1]S.AU'!$O$44</f>
        <v>0</v>
      </c>
      <c r="K73" s="61" t="n">
        <f aca="false">[1]SNWY!$O$44</f>
        <v>0</v>
      </c>
      <c r="M73" s="61" t="n">
        <f aca="false">[1]Other!$O$44</f>
        <v>0</v>
      </c>
      <c r="O73" s="61" t="n">
        <f aca="false">[1]EXTRA3!$O$44</f>
        <v>0</v>
      </c>
      <c r="P73" s="2"/>
      <c r="Q73" s="61" t="n">
        <f aca="false">[1]EXTRA4!$O$44</f>
        <v>0</v>
      </c>
      <c r="R73" s="2"/>
      <c r="S73" s="61" t="n">
        <f aca="false">[1]EXTRA5!$O$44</f>
        <v>0</v>
      </c>
      <c r="T73" s="2"/>
      <c r="U73" s="61" t="e">
        <f aca="false">'[1]'!$O$44</f>
        <v>#N/A</v>
      </c>
      <c r="V73" s="62"/>
      <c r="W73" s="61" t="e">
        <f aca="false">'[1]'!$O$44</f>
        <v>#N/A</v>
      </c>
      <c r="X73" s="62"/>
      <c r="Y73" s="61" t="e">
        <f aca="false">'[1]'!$O$44</f>
        <v>#N/A</v>
      </c>
      <c r="AA73" s="61" t="e">
        <f aca="false">'[1]'!$O$44</f>
        <v>#N/A</v>
      </c>
      <c r="AC73" s="61" t="e">
        <f aca="false">'[1]'!$O$44</f>
        <v>#N/A</v>
      </c>
      <c r="AE73" s="61" t="e">
        <f aca="false">'[1]'!$O$44</f>
        <v>#N/A</v>
      </c>
      <c r="AG73" s="61" t="e">
        <f aca="false">'[1]'!$O$44</f>
        <v>#N/A</v>
      </c>
      <c r="AI73" s="61" t="e">
        <f aca="false">'[1]'!$O$44</f>
        <v>#N/A</v>
      </c>
      <c r="AZ73" s="61" t="n">
        <f aca="false">C73+E73+G73+I73+K73+M73+O73+Q73+S73</f>
        <v>0</v>
      </c>
      <c r="BA73" s="63"/>
      <c r="BD73" s="79" t="n">
        <v>0</v>
      </c>
      <c r="BE73" s="79"/>
      <c r="BF73" s="79" t="n">
        <v>-5272</v>
      </c>
      <c r="BG73" s="79"/>
      <c r="BH73" s="79" t="n">
        <v>0</v>
      </c>
      <c r="BI73" s="79"/>
      <c r="BJ73" s="79" t="n">
        <v>0</v>
      </c>
      <c r="BK73" s="79"/>
      <c r="BL73" s="79" t="n">
        <v>0</v>
      </c>
      <c r="BM73" s="79"/>
      <c r="BN73" s="79" t="n">
        <v>0</v>
      </c>
    </row>
    <row r="74" customFormat="false" ht="12" hidden="false" customHeight="false" outlineLevel="0" collapsed="false">
      <c r="A74" s="42" t="s">
        <v>53</v>
      </c>
      <c r="C74" s="61" t="n">
        <f aca="false">C64-BD74</f>
        <v>-62327.6794723888</v>
      </c>
      <c r="E74" s="61" t="n">
        <f aca="false">E64-BF74</f>
        <v>127770.024319707</v>
      </c>
      <c r="G74" s="61" t="n">
        <f aca="false">G64-BH74</f>
        <v>-204411.509831362</v>
      </c>
      <c r="I74" s="61" t="n">
        <f aca="false">I64-BJ74</f>
        <v>-827253.408676819</v>
      </c>
      <c r="K74" s="61" t="n">
        <f aca="false">K64-BL74</f>
        <v>7010.3816</v>
      </c>
      <c r="M74" s="61" t="n">
        <f aca="false">M64-BN74</f>
        <v>0</v>
      </c>
      <c r="O74" s="61" t="n">
        <f aca="false">[1]EXTRA3!$O$16</f>
        <v>0</v>
      </c>
      <c r="P74" s="2"/>
      <c r="Q74" s="61" t="n">
        <f aca="false">[1]EXTRA4!$O$16</f>
        <v>0</v>
      </c>
      <c r="R74" s="2"/>
      <c r="S74" s="61" t="n">
        <f aca="false">[1]EXTRA5!$O$16</f>
        <v>0</v>
      </c>
      <c r="T74" s="2"/>
      <c r="U74" s="61" t="e">
        <f aca="false">'[1]'!$O$16</f>
        <v>#N/A</v>
      </c>
      <c r="V74" s="62"/>
      <c r="W74" s="61" t="e">
        <f aca="false">'[1]'!$O$16</f>
        <v>#N/A</v>
      </c>
      <c r="X74" s="62"/>
      <c r="Y74" s="61" t="e">
        <f aca="false">'[1]'!$O$16</f>
        <v>#N/A</v>
      </c>
      <c r="AA74" s="61" t="e">
        <f aca="false">'[1]'!$O$16</f>
        <v>#N/A</v>
      </c>
      <c r="AC74" s="61" t="e">
        <f aca="false">'[1]'!$O$16</f>
        <v>#N/A</v>
      </c>
      <c r="AE74" s="61" t="e">
        <f aca="false">'[1]'!$O$16</f>
        <v>#N/A</v>
      </c>
      <c r="AG74" s="61" t="e">
        <f aca="false">'[1]'!$O$16</f>
        <v>#N/A</v>
      </c>
      <c r="AI74" s="61" t="e">
        <f aca="false">'[1]'!$O$16</f>
        <v>#N/A</v>
      </c>
      <c r="AZ74" s="61" t="n">
        <f aca="false">C74+E74+G74+I74+K74+M74+O74+Q74+S74</f>
        <v>-959212.192060864</v>
      </c>
      <c r="BA74" s="63"/>
      <c r="BD74" s="79" t="n">
        <v>89037.2745141275</v>
      </c>
      <c r="BE74" s="79"/>
      <c r="BF74" s="79" t="n">
        <v>769345.681310358</v>
      </c>
      <c r="BG74" s="79"/>
      <c r="BH74" s="79" t="n">
        <v>545987.432934477</v>
      </c>
      <c r="BI74" s="79"/>
      <c r="BJ74" s="79" t="n">
        <v>512526.018777085</v>
      </c>
      <c r="BK74" s="79"/>
      <c r="BL74" s="79" t="n">
        <v>-1769.21552999998</v>
      </c>
      <c r="BM74" s="79"/>
      <c r="BN74" s="79" t="n">
        <v>9077.03550000006</v>
      </c>
    </row>
    <row r="75" customFormat="false" ht="12" hidden="false" customHeight="false" outlineLevel="0" collapsed="false">
      <c r="A75" s="42" t="s">
        <v>26</v>
      </c>
      <c r="C75" s="61" t="n">
        <f aca="false">C65-BD75</f>
        <v>9591</v>
      </c>
      <c r="E75" s="61" t="n">
        <f aca="false">E65-BF75</f>
        <v>0</v>
      </c>
      <c r="G75" s="61" t="n">
        <f aca="false">G65-BH75</f>
        <v>0</v>
      </c>
      <c r="I75" s="61" t="n">
        <f aca="false">I65-BJ75</f>
        <v>19821.4</v>
      </c>
      <c r="K75" s="61" t="n">
        <f aca="false">K65-BL75</f>
        <v>1278.8</v>
      </c>
      <c r="M75" s="61" t="n">
        <f aca="false">M65-BN75</f>
        <v>0</v>
      </c>
      <c r="O75" s="61" t="n">
        <f aca="false">[1]EXTRA3!$O$24</f>
        <v>0</v>
      </c>
      <c r="P75" s="2"/>
      <c r="Q75" s="61" t="n">
        <f aca="false">[1]EXTRA4!$O$24</f>
        <v>0</v>
      </c>
      <c r="R75" s="2"/>
      <c r="S75" s="61" t="n">
        <f aca="false">[1]EXTRA5!$O$24</f>
        <v>0</v>
      </c>
      <c r="T75" s="2"/>
      <c r="U75" s="61" t="e">
        <f aca="false">'[1]'!$O$24</f>
        <v>#N/A</v>
      </c>
      <c r="V75" s="62"/>
      <c r="W75" s="61" t="e">
        <f aca="false">'[1]'!$O$24</f>
        <v>#N/A</v>
      </c>
      <c r="X75" s="62"/>
      <c r="Y75" s="61" t="e">
        <f aca="false">'[1]'!$O$24</f>
        <v>#N/A</v>
      </c>
      <c r="AA75" s="61" t="e">
        <f aca="false">'[1]'!$O$24</f>
        <v>#N/A</v>
      </c>
      <c r="AC75" s="61" t="e">
        <f aca="false">'[1]'!$O$24</f>
        <v>#N/A</v>
      </c>
      <c r="AE75" s="61" t="e">
        <f aca="false">'[1]'!$O$24</f>
        <v>#N/A</v>
      </c>
      <c r="AG75" s="61" t="e">
        <f aca="false">'[1]'!$O$24</f>
        <v>#N/A</v>
      </c>
      <c r="AI75" s="61" t="e">
        <f aca="false">'[1]'!$O$24</f>
        <v>#N/A</v>
      </c>
      <c r="AZ75" s="61" t="n">
        <f aca="false">C75+E75+G75+I75+K75+M75+O75+Q75+S75</f>
        <v>30691.2</v>
      </c>
      <c r="BA75" s="63"/>
      <c r="BD75" s="79" t="n">
        <v>-97386.0685</v>
      </c>
      <c r="BE75" s="79" t="n">
        <v>0</v>
      </c>
      <c r="BF75" s="79" t="n">
        <v>-147263.94</v>
      </c>
      <c r="BG75" s="79" t="n">
        <v>0</v>
      </c>
      <c r="BH75" s="79" t="n">
        <v>-5298.58</v>
      </c>
      <c r="BI75" s="79" t="n">
        <v>0</v>
      </c>
      <c r="BJ75" s="79" t="n">
        <v>-82337.58</v>
      </c>
      <c r="BK75" s="79" t="n">
        <v>0</v>
      </c>
      <c r="BL75" s="79" t="n">
        <v>-13941.44</v>
      </c>
      <c r="BM75" s="79" t="n">
        <v>0</v>
      </c>
      <c r="BN75" s="79" t="n">
        <v>0</v>
      </c>
    </row>
    <row r="76" customFormat="false" ht="12" hidden="false" customHeight="false" outlineLevel="0" collapsed="false">
      <c r="A76" s="42" t="s">
        <v>54</v>
      </c>
      <c r="C76" s="61" t="n">
        <f aca="false">C66-BD76</f>
        <v>94981.5901853528</v>
      </c>
      <c r="E76" s="61" t="n">
        <f aca="false">E66-BF76</f>
        <v>57575.6146497789</v>
      </c>
      <c r="G76" s="61" t="n">
        <f aca="false">G66-BH76</f>
        <v>200854.81066732</v>
      </c>
      <c r="I76" s="61" t="n">
        <f aca="false">I66-BJ76</f>
        <v>312814.405408503</v>
      </c>
      <c r="K76" s="61" t="n">
        <f aca="false">K66-BL76</f>
        <v>-5088.34519999998</v>
      </c>
      <c r="M76" s="61" t="n">
        <f aca="false">M66-BN76</f>
        <v>0</v>
      </c>
      <c r="O76" s="61" t="n">
        <f aca="false">[1]EXTRA3!$O$38</f>
        <v>0</v>
      </c>
      <c r="P76" s="2"/>
      <c r="Q76" s="61" t="n">
        <f aca="false">[1]EXTRA4!$O$38</f>
        <v>0</v>
      </c>
      <c r="R76" s="2"/>
      <c r="S76" s="61" t="n">
        <f aca="false">[1]EXTRA5!$O$38</f>
        <v>0</v>
      </c>
      <c r="T76" s="2"/>
      <c r="U76" s="61" t="e">
        <f aca="false">'[1]'!$O$38</f>
        <v>#N/A</v>
      </c>
      <c r="V76" s="62"/>
      <c r="W76" s="61" t="e">
        <f aca="false">'[1]'!$O$38</f>
        <v>#N/A</v>
      </c>
      <c r="X76" s="62"/>
      <c r="Y76" s="61" t="e">
        <f aca="false">'[1]'!$O$38</f>
        <v>#N/A</v>
      </c>
      <c r="AA76" s="61" t="e">
        <f aca="false">'[1]'!$O$38</f>
        <v>#N/A</v>
      </c>
      <c r="AC76" s="61" t="e">
        <f aca="false">'[1]'!$O$38</f>
        <v>#N/A</v>
      </c>
      <c r="AE76" s="61" t="e">
        <f aca="false">'[1]'!$O$38</f>
        <v>#N/A</v>
      </c>
      <c r="AG76" s="61" t="e">
        <f aca="false">'[1]'!$O$38</f>
        <v>#N/A</v>
      </c>
      <c r="AI76" s="61" t="e">
        <f aca="false">'[1]'!$O$38</f>
        <v>#N/A</v>
      </c>
      <c r="AZ76" s="61" t="n">
        <f aca="false">C76+E76+G76+I76+K76+M76+O76+Q76+S76</f>
        <v>661138.075710954</v>
      </c>
      <c r="BA76" s="63"/>
      <c r="BD76" s="79" t="n">
        <v>974.357410855444</v>
      </c>
      <c r="BE76" s="79"/>
      <c r="BF76" s="79" t="n">
        <v>-636917.808298111</v>
      </c>
      <c r="BG76" s="79"/>
      <c r="BH76" s="79" t="n">
        <v>-94654.451419725</v>
      </c>
      <c r="BI76" s="79"/>
      <c r="BJ76" s="79" t="n">
        <v>2179347.39311514</v>
      </c>
      <c r="BK76" s="79"/>
      <c r="BL76" s="79" t="n">
        <v>304854.70043</v>
      </c>
      <c r="BM76" s="79"/>
      <c r="BN76" s="79" t="n">
        <v>448617.7462</v>
      </c>
    </row>
    <row r="77" customFormat="false" ht="12" hidden="false" customHeight="false" outlineLevel="0" collapsed="false">
      <c r="A77" s="42" t="s">
        <v>55</v>
      </c>
      <c r="B77" s="69"/>
      <c r="C77" s="80" t="n">
        <f aca="false">SUM(C73:C76)</f>
        <v>42244.9107129639</v>
      </c>
      <c r="D77" s="69"/>
      <c r="E77" s="80" t="n">
        <f aca="false">SUM(E73:E76)</f>
        <v>185345.638969486</v>
      </c>
      <c r="F77" s="69"/>
      <c r="G77" s="80" t="n">
        <f aca="false">SUM(G73:G76)</f>
        <v>-3556.69916404242</v>
      </c>
      <c r="H77" s="69"/>
      <c r="I77" s="80" t="n">
        <f aca="false">SUM(I73:I76)</f>
        <v>-494617.603268317</v>
      </c>
      <c r="J77" s="69"/>
      <c r="K77" s="80" t="n">
        <f aca="false">SUM(K73:K76)</f>
        <v>3200.83640000002</v>
      </c>
      <c r="L77" s="69"/>
      <c r="M77" s="80" t="n">
        <f aca="false">SUM(M73:M76)</f>
        <v>0</v>
      </c>
      <c r="N77" s="69"/>
      <c r="O77" s="80" t="n">
        <f aca="false">SUM(O74:O76)</f>
        <v>0</v>
      </c>
      <c r="P77" s="69"/>
      <c r="Q77" s="80" t="n">
        <f aca="false">SUM(Q74:Q76)</f>
        <v>0</v>
      </c>
      <c r="R77" s="69"/>
      <c r="S77" s="80" t="n">
        <f aca="false">SUM(S74:S76)</f>
        <v>0</v>
      </c>
      <c r="T77" s="69"/>
      <c r="U77" s="80" t="e">
        <f aca="false">SUM(U74:U76)</f>
        <v>#N/A</v>
      </c>
      <c r="V77" s="69"/>
      <c r="W77" s="80" t="e">
        <f aca="false">SUM(W74:W76)</f>
        <v>#N/A</v>
      </c>
      <c r="X77" s="81"/>
      <c r="Y77" s="80" t="e">
        <f aca="false">SUM(Y74:Y76)</f>
        <v>#N/A</v>
      </c>
      <c r="Z77" s="69"/>
      <c r="AA77" s="80" t="e">
        <f aca="false">SUM(AA74:AA76)</f>
        <v>#N/A</v>
      </c>
      <c r="AB77" s="69"/>
      <c r="AC77" s="80" t="e">
        <f aca="false">SUM(AC74:AC76)</f>
        <v>#N/A</v>
      </c>
      <c r="AD77" s="69"/>
      <c r="AE77" s="80" t="e">
        <f aca="false">SUM(AE74:AE76)</f>
        <v>#N/A</v>
      </c>
      <c r="AF77" s="69"/>
      <c r="AG77" s="80" t="e">
        <f aca="false">SUM(AG74:AG76)</f>
        <v>#N/A</v>
      </c>
      <c r="AH77" s="69"/>
      <c r="AI77" s="80" t="e">
        <f aca="false">SUM(AI74:AI76)</f>
        <v>#N/A</v>
      </c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80" t="n">
        <f aca="false">C77+E77+G77+I77+K77+M77+O77+Q77+S77</f>
        <v>-267382.91634991</v>
      </c>
      <c r="BA77" s="63"/>
      <c r="BB77" s="9"/>
      <c r="BC77" s="9"/>
      <c r="BD77" s="9"/>
      <c r="BE77" s="9"/>
      <c r="BF77" s="9"/>
    </row>
    <row r="78" customFormat="false" ht="12" hidden="false" customHeight="false" outlineLevel="0" collapsed="false">
      <c r="A78" s="39"/>
      <c r="O78" s="1"/>
      <c r="P78" s="2"/>
      <c r="Q78" s="1"/>
      <c r="R78" s="2"/>
      <c r="S78" s="1"/>
      <c r="T78" s="2"/>
      <c r="U78" s="1"/>
      <c r="X78" s="9"/>
      <c r="AZ78" s="1" t="s">
        <v>23</v>
      </c>
      <c r="BA78" s="63"/>
      <c r="BB78" s="9"/>
      <c r="BC78" s="9"/>
      <c r="BD78" s="9"/>
      <c r="BE78" s="82"/>
    </row>
    <row r="79" customFormat="false" ht="12" hidden="false" customHeight="false" outlineLevel="0" collapsed="false">
      <c r="A79" s="65" t="s">
        <v>58</v>
      </c>
      <c r="O79" s="1"/>
      <c r="P79" s="2"/>
      <c r="Q79" s="1"/>
      <c r="R79" s="2"/>
      <c r="S79" s="1"/>
      <c r="T79" s="2"/>
      <c r="U79" s="1"/>
      <c r="X79" s="9"/>
      <c r="BA79" s="63"/>
      <c r="BB79" s="9"/>
      <c r="BC79" s="9"/>
      <c r="BD79" s="9"/>
      <c r="BE79" s="9"/>
    </row>
    <row r="80" customFormat="false" ht="12" hidden="false" customHeight="false" outlineLevel="0" collapsed="false">
      <c r="A80" s="42" t="s">
        <v>24</v>
      </c>
      <c r="C80" s="83" t="n">
        <f aca="false">[1]Report!C80*Spot</f>
        <v>0</v>
      </c>
      <c r="E80" s="83" t="n">
        <f aca="false">[1]Report!E80*Spot</f>
        <v>0</v>
      </c>
      <c r="G80" s="83" t="n">
        <f aca="false">[1]Report!G80*Spot</f>
        <v>0</v>
      </c>
      <c r="I80" s="83" t="n">
        <f aca="false">[1]Report!I80*Spot</f>
        <v>0</v>
      </c>
      <c r="K80" s="83" t="n">
        <f aca="false">[1]Report!K80*Spot</f>
        <v>0</v>
      </c>
      <c r="M80" s="83" t="n">
        <f aca="false">[1]Report!M80*Spot</f>
        <v>0</v>
      </c>
      <c r="O80" s="83"/>
      <c r="P80" s="2"/>
      <c r="Q80" s="83"/>
      <c r="R80" s="2"/>
      <c r="S80" s="83"/>
      <c r="T80" s="2"/>
      <c r="U80" s="83"/>
      <c r="V80" s="84"/>
      <c r="W80" s="83"/>
      <c r="X80" s="84"/>
      <c r="Y80" s="83"/>
      <c r="AA80" s="83"/>
      <c r="AC80" s="83"/>
      <c r="AE80" s="83"/>
      <c r="AG80" s="83"/>
      <c r="AI80" s="83"/>
      <c r="AZ80" s="83" t="n">
        <f aca="false">C80+E80+G80+I80+K80+M80+O80+Q80+S80</f>
        <v>0</v>
      </c>
      <c r="BA80" s="63"/>
      <c r="BB80" s="9"/>
      <c r="BC80" s="9"/>
      <c r="BD80" s="9"/>
      <c r="BE80" s="74"/>
    </row>
    <row r="81" customFormat="false" ht="12" hidden="false" customHeight="false" outlineLevel="0" collapsed="false">
      <c r="A81" s="42" t="s">
        <v>30</v>
      </c>
      <c r="O81" s="1"/>
      <c r="P81" s="2"/>
      <c r="Q81" s="1"/>
      <c r="R81" s="2"/>
      <c r="S81" s="1"/>
      <c r="T81" s="2"/>
      <c r="U81" s="1"/>
      <c r="X81" s="9"/>
      <c r="AZ81" s="1" t="s">
        <v>23</v>
      </c>
      <c r="BA81" s="63"/>
      <c r="BB81" s="9"/>
      <c r="BC81" s="9"/>
      <c r="BD81" s="9"/>
      <c r="BE81" s="85"/>
    </row>
    <row r="82" customFormat="false" ht="12" hidden="false" customHeight="false" outlineLevel="0" collapsed="false">
      <c r="A82" s="42" t="s">
        <v>59</v>
      </c>
      <c r="C82" s="86" t="n">
        <f aca="false">[1]Report!C82*Spot</f>
        <v>4156.09730721436</v>
      </c>
      <c r="E82" s="86" t="n">
        <f aca="false">[1]Report!E82*Spot</f>
        <v>0</v>
      </c>
      <c r="G82" s="86" t="n">
        <f aca="false">[1]Report!G82*Spot</f>
        <v>-48248.420869146</v>
      </c>
      <c r="I82" s="86" t="n">
        <f aca="false">[1]Report!I82*Spot</f>
        <v>0</v>
      </c>
      <c r="K82" s="86" t="n">
        <f aca="false">[1]Report!K82*Spot</f>
        <v>0</v>
      </c>
      <c r="M82" s="86" t="n">
        <f aca="false">[1]Report!M82*Spot</f>
        <v>0</v>
      </c>
      <c r="O82" s="86"/>
      <c r="P82" s="2"/>
      <c r="Q82" s="86"/>
      <c r="R82" s="2"/>
      <c r="S82" s="86"/>
      <c r="T82" s="2"/>
      <c r="U82" s="86"/>
      <c r="V82" s="86"/>
      <c r="W82" s="86"/>
      <c r="X82" s="86"/>
      <c r="Y82" s="86"/>
      <c r="AA82" s="86"/>
      <c r="AC82" s="86"/>
      <c r="AE82" s="86"/>
      <c r="AG82" s="86"/>
      <c r="AI82" s="86"/>
      <c r="AZ82" s="86" t="n">
        <f aca="false">C82+E82+G82+I82+K82+M82+O82+Q82+S82</f>
        <v>-44092.3235619317</v>
      </c>
      <c r="BA82" s="63"/>
      <c r="BB82" s="9"/>
      <c r="BC82" s="9"/>
      <c r="BD82" s="9"/>
      <c r="BE82" s="85"/>
    </row>
    <row r="83" customFormat="false" ht="12" hidden="false" customHeight="false" outlineLevel="0" collapsed="false">
      <c r="A83" s="42" t="s">
        <v>60</v>
      </c>
      <c r="C83" s="86" t="n">
        <f aca="false">[1]Report!C83*Spot</f>
        <v>7193.25011707764</v>
      </c>
      <c r="E83" s="86" t="n">
        <f aca="false">[1]Report!E83*Spot</f>
        <v>0</v>
      </c>
      <c r="G83" s="86" t="n">
        <f aca="false">[1]Report!G83*Spot</f>
        <v>-47867.837052224</v>
      </c>
      <c r="I83" s="86" t="n">
        <f aca="false">[1]Report!I83*Spot</f>
        <v>0</v>
      </c>
      <c r="K83" s="86" t="n">
        <f aca="false">[1]Report!K83*Spot</f>
        <v>0</v>
      </c>
      <c r="M83" s="86" t="n">
        <f aca="false">[1]Report!M83*Spot</f>
        <v>0</v>
      </c>
      <c r="O83" s="86"/>
      <c r="P83" s="2"/>
      <c r="Q83" s="86"/>
      <c r="R83" s="2"/>
      <c r="S83" s="86"/>
      <c r="T83" s="2"/>
      <c r="U83" s="86"/>
      <c r="V83" s="86"/>
      <c r="W83" s="86"/>
      <c r="X83" s="86"/>
      <c r="Y83" s="86"/>
      <c r="AA83" s="86"/>
      <c r="AC83" s="86"/>
      <c r="AE83" s="86"/>
      <c r="AG83" s="86"/>
      <c r="AI83" s="86"/>
      <c r="AZ83" s="86" t="n">
        <f aca="false">C83+E83+G83+I83+K83+M83+O83+Q83+S83</f>
        <v>-40674.5869351463</v>
      </c>
      <c r="BA83" s="63"/>
      <c r="BB83" s="9"/>
      <c r="BC83" s="9"/>
      <c r="BD83" s="9"/>
      <c r="BE83" s="85"/>
    </row>
    <row r="84" customFormat="false" ht="12" hidden="true" customHeight="false" outlineLevel="0" collapsed="false">
      <c r="A84" s="42" t="s">
        <v>33</v>
      </c>
      <c r="C84" s="86" t="n">
        <f aca="false">[1]Report!C84*Spot</f>
        <v>0</v>
      </c>
      <c r="E84" s="86" t="n">
        <f aca="false">[1]Report!E84*Spot</f>
        <v>0</v>
      </c>
      <c r="G84" s="86" t="n">
        <f aca="false">[1]Report!G84*Spot</f>
        <v>0</v>
      </c>
      <c r="I84" s="86" t="n">
        <f aca="false">[1]Report!I84*Spot</f>
        <v>0</v>
      </c>
      <c r="K84" s="86" t="n">
        <f aca="false">[1]Report!K84*Spot</f>
        <v>0</v>
      </c>
      <c r="M84" s="86" t="n">
        <f aca="false">[1]Report!M84*Spot</f>
        <v>0</v>
      </c>
      <c r="O84" s="86"/>
      <c r="P84" s="2"/>
      <c r="Q84" s="86"/>
      <c r="R84" s="2"/>
      <c r="S84" s="86"/>
      <c r="T84" s="2"/>
      <c r="U84" s="86"/>
      <c r="V84" s="86"/>
      <c r="W84" s="86"/>
      <c r="X84" s="86"/>
      <c r="Y84" s="86"/>
      <c r="AA84" s="86"/>
      <c r="AC84" s="86"/>
      <c r="AE84" s="86"/>
      <c r="AG84" s="86"/>
      <c r="AI84" s="86"/>
      <c r="AZ84" s="86" t="n">
        <f aca="false">C84+E84+G84+I84+K84+M84+O84+Q84+S84+U84+W84+Y84+AA84+AC84+AE84+AG84+AI84</f>
        <v>0</v>
      </c>
      <c r="BA84" s="63"/>
      <c r="BB84" s="9"/>
      <c r="BC84" s="9"/>
      <c r="BD84" s="9"/>
      <c r="BE84" s="85"/>
    </row>
    <row r="85" customFormat="false" ht="12" hidden="true" customHeight="false" outlineLevel="0" collapsed="false">
      <c r="A85" s="42" t="s">
        <v>34</v>
      </c>
      <c r="C85" s="86" t="n">
        <f aca="false">[1]Report!C85*Spot</f>
        <v>0</v>
      </c>
      <c r="E85" s="86" t="n">
        <f aca="false">[1]Report!E85*Spot</f>
        <v>0</v>
      </c>
      <c r="G85" s="86" t="n">
        <f aca="false">[1]Report!G85*Spot</f>
        <v>0</v>
      </c>
      <c r="I85" s="86" t="n">
        <f aca="false">[1]Report!I85*Spot</f>
        <v>0</v>
      </c>
      <c r="K85" s="86" t="n">
        <f aca="false">[1]Report!K85*Spot</f>
        <v>0</v>
      </c>
      <c r="M85" s="86" t="n">
        <f aca="false">[1]Report!M85*Spot</f>
        <v>0</v>
      </c>
      <c r="O85" s="86"/>
      <c r="P85" s="2"/>
      <c r="Q85" s="86"/>
      <c r="R85" s="2"/>
      <c r="S85" s="86"/>
      <c r="T85" s="2"/>
      <c r="U85" s="86"/>
      <c r="V85" s="86"/>
      <c r="W85" s="86"/>
      <c r="X85" s="86"/>
      <c r="Y85" s="86"/>
      <c r="AA85" s="86"/>
      <c r="AC85" s="86"/>
      <c r="AE85" s="86"/>
      <c r="AG85" s="86"/>
      <c r="AI85" s="86"/>
      <c r="AZ85" s="86" t="n">
        <f aca="false">C85+E85+G85+I85+K85+M85+O85+Q85+S85+U85+W85+Y85+AA85+AC85+AE85+AG85+AI85</f>
        <v>0</v>
      </c>
      <c r="BA85" s="63"/>
      <c r="BB85" s="9"/>
      <c r="BC85" s="9"/>
      <c r="BD85" s="9"/>
      <c r="BE85" s="85"/>
    </row>
    <row r="86" customFormat="false" ht="12" hidden="false" customHeight="false" outlineLevel="0" collapsed="false">
      <c r="A86" s="42" t="s">
        <v>61</v>
      </c>
      <c r="C86" s="86" t="n">
        <f aca="false">[1]Report!C86*Spot</f>
        <v>0</v>
      </c>
      <c r="E86" s="86" t="n">
        <f aca="false">[1]Report!E86*Spot</f>
        <v>0</v>
      </c>
      <c r="G86" s="86" t="n">
        <f aca="false">[1]Report!G86*Spot</f>
        <v>2524.92222666016</v>
      </c>
      <c r="I86" s="86" t="n">
        <f aca="false">[1]Report!I86*Spot</f>
        <v>0</v>
      </c>
      <c r="K86" s="86" t="n">
        <f aca="false">[1]Report!K86*Spot</f>
        <v>0</v>
      </c>
      <c r="M86" s="86" t="n">
        <f aca="false">[1]Report!M86*Spot</f>
        <v>0</v>
      </c>
      <c r="O86" s="86"/>
      <c r="P86" s="2"/>
      <c r="Q86" s="86"/>
      <c r="R86" s="2"/>
      <c r="S86" s="86"/>
      <c r="T86" s="2"/>
      <c r="U86" s="86"/>
      <c r="V86" s="86"/>
      <c r="W86" s="86"/>
      <c r="X86" s="86"/>
      <c r="Y86" s="86"/>
      <c r="AA86" s="86"/>
      <c r="AC86" s="86"/>
      <c r="AE86" s="86"/>
      <c r="AG86" s="86"/>
      <c r="AI86" s="86"/>
      <c r="AZ86" s="86" t="n">
        <f aca="false">C86+E86+G86+I86+K86+M86+O86+Q86+S86</f>
        <v>2524.92222666016</v>
      </c>
      <c r="BA86" s="63"/>
      <c r="BB86" s="9"/>
      <c r="BC86" s="9"/>
      <c r="BD86" s="9"/>
      <c r="BE86" s="85"/>
    </row>
    <row r="87" customFormat="false" ht="12" hidden="false" customHeight="false" outlineLevel="0" collapsed="false">
      <c r="A87" s="42" t="s">
        <v>62</v>
      </c>
      <c r="C87" s="86" t="n">
        <f aca="false">[1]Report!C87*Spot</f>
        <v>-1041.14689557495</v>
      </c>
      <c r="E87" s="86" t="n">
        <f aca="false">[1]Report!E87*Spot</f>
        <v>1047.17867687988</v>
      </c>
      <c r="G87" s="86" t="n">
        <f aca="false">[1]Report!G87*Spot</f>
        <v>57632.0467554688</v>
      </c>
      <c r="I87" s="86" t="n">
        <f aca="false">[1]Report!I87*Spot</f>
        <v>0</v>
      </c>
      <c r="K87" s="86" t="n">
        <f aca="false">[1]Report!K87*Spot</f>
        <v>0</v>
      </c>
      <c r="M87" s="86" t="n">
        <f aca="false">[1]Report!M87*Spot</f>
        <v>0</v>
      </c>
      <c r="O87" s="86"/>
      <c r="P87" s="2"/>
      <c r="Q87" s="86"/>
      <c r="R87" s="2"/>
      <c r="S87" s="86"/>
      <c r="T87" s="2"/>
      <c r="U87" s="86"/>
      <c r="V87" s="86"/>
      <c r="W87" s="86"/>
      <c r="X87" s="86"/>
      <c r="Y87" s="86"/>
      <c r="AA87" s="86"/>
      <c r="AC87" s="86"/>
      <c r="AE87" s="86"/>
      <c r="AG87" s="86"/>
      <c r="AI87" s="86"/>
      <c r="AZ87" s="86" t="n">
        <f aca="false">C87+E87+G87+I87+K87+M87+O87+Q87+S87</f>
        <v>57638.0785367737</v>
      </c>
      <c r="BA87" s="63"/>
      <c r="BB87" s="9"/>
      <c r="BC87" s="9"/>
      <c r="BD87" s="9"/>
      <c r="BE87" s="85"/>
    </row>
    <row r="88" customFormat="false" ht="12" hidden="false" customHeight="false" outlineLevel="0" collapsed="false">
      <c r="A88" s="42" t="s">
        <v>63</v>
      </c>
      <c r="C88" s="86" t="n">
        <f aca="false">[1]Report!C88*Spot</f>
        <v>1017.7005572998</v>
      </c>
      <c r="E88" s="86" t="n">
        <f aca="false">[1]Report!E88*Spot</f>
        <v>-2874.72893607178</v>
      </c>
      <c r="G88" s="86" t="n">
        <f aca="false">[1]Report!G88*Spot</f>
        <v>-2918.92916113663</v>
      </c>
      <c r="I88" s="86" t="n">
        <f aca="false">[1]Report!I88*Spot</f>
        <v>-36579.4346</v>
      </c>
      <c r="K88" s="86" t="n">
        <f aca="false">[1]Report!K88*Spot</f>
        <v>-134.9134</v>
      </c>
      <c r="M88" s="86" t="n">
        <f aca="false">[1]Report!M88*Spot</f>
        <v>0</v>
      </c>
      <c r="O88" s="86"/>
      <c r="P88" s="2"/>
      <c r="Q88" s="86"/>
      <c r="R88" s="2"/>
      <c r="S88" s="86"/>
      <c r="T88" s="2"/>
      <c r="U88" s="86"/>
      <c r="V88" s="86"/>
      <c r="W88" s="86"/>
      <c r="X88" s="86"/>
      <c r="Y88" s="86"/>
      <c r="AA88" s="86"/>
      <c r="AC88" s="86"/>
      <c r="AE88" s="86"/>
      <c r="AG88" s="86"/>
      <c r="AI88" s="86"/>
      <c r="AZ88" s="86" t="n">
        <f aca="false">C88+E88+G88+I88+K88+M88+O88+Q88+S88</f>
        <v>-41490.3055399086</v>
      </c>
      <c r="BA88" s="63"/>
      <c r="BB88" s="9"/>
      <c r="BC88" s="9"/>
      <c r="BD88" s="9"/>
      <c r="BE88" s="85"/>
    </row>
    <row r="89" customFormat="false" ht="12" hidden="true" customHeight="false" outlineLevel="0" collapsed="false">
      <c r="A89" s="42" t="s">
        <v>38</v>
      </c>
      <c r="C89" s="86" t="n">
        <f aca="false">[1]Report!C89*Spot</f>
        <v>0</v>
      </c>
      <c r="E89" s="86" t="n">
        <f aca="false">[1]Report!E89*Spot</f>
        <v>0</v>
      </c>
      <c r="G89" s="86" t="n">
        <f aca="false">[1]Report!G89*Spot</f>
        <v>0</v>
      </c>
      <c r="I89" s="86" t="n">
        <f aca="false">[1]Report!I89*Spot</f>
        <v>0</v>
      </c>
      <c r="K89" s="86" t="n">
        <f aca="false">[1]Report!K89*Spot</f>
        <v>0</v>
      </c>
      <c r="M89" s="86" t="n">
        <f aca="false">[1]Report!M89*Spot</f>
        <v>0</v>
      </c>
      <c r="O89" s="86"/>
      <c r="P89" s="2"/>
      <c r="Q89" s="86"/>
      <c r="R89" s="2"/>
      <c r="S89" s="86"/>
      <c r="T89" s="2"/>
      <c r="U89" s="86"/>
      <c r="V89" s="86"/>
      <c r="W89" s="86"/>
      <c r="X89" s="86"/>
      <c r="Y89" s="86"/>
      <c r="AA89" s="86"/>
      <c r="AC89" s="86"/>
      <c r="AE89" s="86"/>
      <c r="AG89" s="86"/>
      <c r="AI89" s="86"/>
      <c r="AZ89" s="86" t="n">
        <f aca="false">C89+E89+G89+I89+K89+M89+O89+Q89+S89+U89+W89+Y89+AA89+AC89+AE89+AG89+AI89</f>
        <v>0</v>
      </c>
      <c r="BA89" s="63"/>
      <c r="BB89" s="9"/>
      <c r="BC89" s="9"/>
      <c r="BD89" s="9"/>
      <c r="BE89" s="85"/>
    </row>
    <row r="90" customFormat="false" ht="12" hidden="false" customHeight="false" outlineLevel="0" collapsed="false">
      <c r="A90" s="42" t="s">
        <v>64</v>
      </c>
      <c r="C90" s="86" t="n">
        <f aca="false">[1]Report!C90*Spot</f>
        <v>-28.773</v>
      </c>
      <c r="E90" s="86" t="n">
        <f aca="false">[1]Report!E90*Spot</f>
        <v>0</v>
      </c>
      <c r="G90" s="86" t="n">
        <f aca="false">[1]Report!G90*Spot</f>
        <v>0</v>
      </c>
      <c r="I90" s="86" t="n">
        <f aca="false">[1]Report!I90*Spot</f>
        <v>0</v>
      </c>
      <c r="K90" s="86" t="n">
        <f aca="false">[1]Report!K90*Spot</f>
        <v>0</v>
      </c>
      <c r="M90" s="86" t="n">
        <f aca="false">[1]Report!M90*Spot</f>
        <v>0</v>
      </c>
      <c r="O90" s="86"/>
      <c r="P90" s="2"/>
      <c r="Q90" s="86"/>
      <c r="R90" s="2"/>
      <c r="S90" s="86"/>
      <c r="T90" s="2"/>
      <c r="U90" s="86"/>
      <c r="V90" s="86"/>
      <c r="W90" s="86"/>
      <c r="X90" s="86"/>
      <c r="Y90" s="86"/>
      <c r="AA90" s="86"/>
      <c r="AC90" s="86"/>
      <c r="AE90" s="86"/>
      <c r="AG90" s="86"/>
      <c r="AI90" s="86"/>
      <c r="AZ90" s="86" t="n">
        <f aca="false">C90+E90+G90+I90+K90+M90+O90+Q90+S90</f>
        <v>-28.773</v>
      </c>
      <c r="BA90" s="63"/>
      <c r="BB90" s="9"/>
      <c r="BC90" s="9"/>
      <c r="BD90" s="9"/>
      <c r="BE90" s="85"/>
    </row>
    <row r="91" customFormat="false" ht="12" hidden="false" customHeight="false" outlineLevel="0" collapsed="false">
      <c r="A91" s="42" t="s">
        <v>65</v>
      </c>
      <c r="C91" s="86" t="n">
        <f aca="false">[1]Report!C91*Spot</f>
        <v>0</v>
      </c>
      <c r="E91" s="86" t="n">
        <f aca="false">[1]Report!E91*Spot</f>
        <v>0</v>
      </c>
      <c r="G91" s="86" t="n">
        <f aca="false">[1]Report!G91*Spot</f>
        <v>0</v>
      </c>
      <c r="I91" s="86" t="n">
        <f aca="false">[1]Report!I91*Spot</f>
        <v>0</v>
      </c>
      <c r="K91" s="86" t="n">
        <f aca="false">[1]Report!K91*Spot</f>
        <v>0</v>
      </c>
      <c r="M91" s="86" t="n">
        <f aca="false">[1]Report!M91*Spot</f>
        <v>0</v>
      </c>
      <c r="O91" s="86"/>
      <c r="P91" s="2"/>
      <c r="Q91" s="86"/>
      <c r="R91" s="2"/>
      <c r="S91" s="86"/>
      <c r="T91" s="2"/>
      <c r="U91" s="86"/>
      <c r="V91" s="86"/>
      <c r="W91" s="86"/>
      <c r="X91" s="86"/>
      <c r="Y91" s="86"/>
      <c r="AA91" s="86"/>
      <c r="AC91" s="86"/>
      <c r="AE91" s="86"/>
      <c r="AG91" s="86"/>
      <c r="AI91" s="86"/>
      <c r="AZ91" s="86" t="n">
        <f aca="false">C91+E91+G91+I91+K91+M91+O91+Q91+S91</f>
        <v>0</v>
      </c>
      <c r="BA91" s="63"/>
      <c r="BB91" s="9"/>
      <c r="BC91" s="9"/>
      <c r="BD91" s="9"/>
      <c r="BE91" s="85"/>
    </row>
    <row r="92" customFormat="false" ht="12" hidden="false" customHeight="false" outlineLevel="0" collapsed="false">
      <c r="A92" s="87" t="s">
        <v>66</v>
      </c>
      <c r="B92" s="88"/>
      <c r="C92" s="89" t="n">
        <f aca="false">SUM(C82:C91)</f>
        <v>11297.1280860168</v>
      </c>
      <c r="D92" s="88"/>
      <c r="E92" s="89" t="n">
        <f aca="false">SUM(E82:E91)</f>
        <v>-1827.55025919189</v>
      </c>
      <c r="F92" s="88"/>
      <c r="G92" s="89" t="n">
        <f aca="false">SUM(G82:G91)</f>
        <v>-38878.2181003777</v>
      </c>
      <c r="H92" s="88"/>
      <c r="I92" s="89" t="n">
        <f aca="false">SUM(I82:I91)</f>
        <v>-36579.4346</v>
      </c>
      <c r="J92" s="90"/>
      <c r="K92" s="89" t="n">
        <f aca="false">SUM(K82:K91)</f>
        <v>-134.9134</v>
      </c>
      <c r="L92" s="88"/>
      <c r="M92" s="89" t="n">
        <f aca="false">SUM(M82:M91)</f>
        <v>0</v>
      </c>
      <c r="N92" s="88"/>
      <c r="O92" s="89"/>
      <c r="P92" s="88"/>
      <c r="Q92" s="89"/>
      <c r="R92" s="88"/>
      <c r="S92" s="89"/>
      <c r="T92" s="88"/>
      <c r="U92" s="89"/>
      <c r="V92" s="90"/>
      <c r="W92" s="89"/>
      <c r="X92" s="90"/>
      <c r="Y92" s="89"/>
      <c r="Z92" s="88"/>
      <c r="AA92" s="89"/>
      <c r="AB92" s="88"/>
      <c r="AC92" s="89"/>
      <c r="AD92" s="88"/>
      <c r="AE92" s="89"/>
      <c r="AF92" s="88"/>
      <c r="AG92" s="89"/>
      <c r="AH92" s="88"/>
      <c r="AI92" s="89"/>
      <c r="AJ92" s="88"/>
      <c r="AK92" s="88"/>
      <c r="AL92" s="88"/>
      <c r="AM92" s="88"/>
      <c r="AN92" s="88"/>
      <c r="AO92" s="88"/>
      <c r="AP92" s="88"/>
      <c r="AQ92" s="88"/>
      <c r="AR92" s="88"/>
      <c r="AS92" s="88"/>
      <c r="AT92" s="88"/>
      <c r="AU92" s="88"/>
      <c r="AV92" s="88"/>
      <c r="AW92" s="88"/>
      <c r="AX92" s="88"/>
      <c r="AY92" s="88"/>
      <c r="AZ92" s="89" t="n">
        <f aca="false">C92+E92+G92+I92+K92+M92+O92+Q92+S92</f>
        <v>-66122.9882735528</v>
      </c>
      <c r="BA92" s="63"/>
      <c r="BB92" s="9"/>
      <c r="BC92" s="9"/>
      <c r="BD92" s="9"/>
      <c r="BE92" s="85"/>
    </row>
    <row r="93" customFormat="false" ht="12" hidden="false" customHeight="false" outlineLevel="0" collapsed="false">
      <c r="A93" s="91" t="s">
        <v>67</v>
      </c>
      <c r="B93" s="88"/>
      <c r="C93" s="89" t="n">
        <f aca="false">[1]Report!C93*Spot</f>
        <v>0</v>
      </c>
      <c r="D93" s="88"/>
      <c r="E93" s="89" t="n">
        <f aca="false">[1]Report!E93*Spot</f>
        <v>0</v>
      </c>
      <c r="F93" s="88"/>
      <c r="G93" s="89" t="n">
        <f aca="false">[1]Report!G93*Spot</f>
        <v>0</v>
      </c>
      <c r="H93" s="88"/>
      <c r="I93" s="89" t="n">
        <f aca="false">[1]Report!I93*Spot</f>
        <v>0</v>
      </c>
      <c r="J93" s="88"/>
      <c r="K93" s="89" t="n">
        <f aca="false">[1]Report!K93*Spot</f>
        <v>0</v>
      </c>
      <c r="L93" s="88"/>
      <c r="M93" s="89" t="n">
        <f aca="false">[1]Report!M93*Spot</f>
        <v>0</v>
      </c>
      <c r="N93" s="88"/>
      <c r="O93" s="89"/>
      <c r="P93" s="88"/>
      <c r="Q93" s="89"/>
      <c r="R93" s="88"/>
      <c r="S93" s="89"/>
      <c r="T93" s="88"/>
      <c r="U93" s="89"/>
      <c r="V93" s="90"/>
      <c r="W93" s="89"/>
      <c r="X93" s="90"/>
      <c r="Y93" s="89"/>
      <c r="Z93" s="88"/>
      <c r="AA93" s="89"/>
      <c r="AB93" s="88"/>
      <c r="AC93" s="89"/>
      <c r="AD93" s="88"/>
      <c r="AE93" s="89"/>
      <c r="AF93" s="88"/>
      <c r="AG93" s="89"/>
      <c r="AH93" s="88"/>
      <c r="AI93" s="89"/>
      <c r="AJ93" s="88"/>
      <c r="AK93" s="88"/>
      <c r="AL93" s="88"/>
      <c r="AM93" s="88"/>
      <c r="AN93" s="88"/>
      <c r="AO93" s="88"/>
      <c r="AP93" s="88"/>
      <c r="AQ93" s="88"/>
      <c r="AR93" s="88"/>
      <c r="AS93" s="88"/>
      <c r="AT93" s="88"/>
      <c r="AU93" s="88"/>
      <c r="AV93" s="88"/>
      <c r="AW93" s="88"/>
      <c r="AX93" s="88"/>
      <c r="AY93" s="88"/>
      <c r="AZ93" s="89" t="n">
        <f aca="false">C93+E93+G93+I93+K93+M93+O93+Q93+S93</f>
        <v>0</v>
      </c>
      <c r="BA93" s="63"/>
    </row>
    <row r="94" customFormat="false" ht="12" hidden="false" customHeight="false" outlineLevel="0" collapsed="false">
      <c r="A94" s="5" t="s">
        <v>68</v>
      </c>
      <c r="B94" s="88"/>
      <c r="C94" s="89" t="n">
        <f aca="false">[1]Report!C94*Spot</f>
        <v>856.1566</v>
      </c>
      <c r="D94" s="88"/>
      <c r="E94" s="89" t="n">
        <f aca="false">[1]Report!E94*Spot</f>
        <v>-1613.2062</v>
      </c>
      <c r="F94" s="88"/>
      <c r="G94" s="89" t="n">
        <f aca="false">[1]Report!G94*Spot</f>
        <v>-34088.3322</v>
      </c>
      <c r="H94" s="88"/>
      <c r="I94" s="89" t="n">
        <f aca="false">[1]Report!I94*Spot</f>
        <v>-5918.9258</v>
      </c>
      <c r="J94" s="88"/>
      <c r="K94" s="89" t="n">
        <f aca="false">[1]Report!K94*Spot</f>
        <v>169.441</v>
      </c>
      <c r="L94" s="88"/>
      <c r="M94" s="89" t="n">
        <f aca="false">[1]Report!M94*Spot</f>
        <v>0</v>
      </c>
      <c r="N94" s="88"/>
      <c r="O94" s="89"/>
      <c r="P94" s="88"/>
      <c r="Q94" s="89"/>
      <c r="R94" s="88"/>
      <c r="S94" s="89"/>
      <c r="T94" s="88"/>
      <c r="U94" s="89"/>
      <c r="V94" s="90"/>
      <c r="W94" s="89"/>
      <c r="X94" s="90"/>
      <c r="Y94" s="89"/>
      <c r="Z94" s="88"/>
      <c r="AA94" s="89"/>
      <c r="AB94" s="88"/>
      <c r="AC94" s="89"/>
      <c r="AD94" s="88"/>
      <c r="AE94" s="89"/>
      <c r="AF94" s="88"/>
      <c r="AG94" s="89"/>
      <c r="AH94" s="88"/>
      <c r="AI94" s="89"/>
      <c r="AJ94" s="88"/>
      <c r="AK94" s="88"/>
      <c r="AL94" s="88"/>
      <c r="AM94" s="88"/>
      <c r="AN94" s="88"/>
      <c r="AO94" s="88"/>
      <c r="AP94" s="88"/>
      <c r="AQ94" s="88"/>
      <c r="AR94" s="88"/>
      <c r="AS94" s="88"/>
      <c r="AT94" s="88"/>
      <c r="AU94" s="88"/>
      <c r="AV94" s="88"/>
      <c r="AW94" s="88"/>
      <c r="AX94" s="88"/>
      <c r="AY94" s="88"/>
      <c r="AZ94" s="89" t="n">
        <f aca="false">C94+E94+G94+I94+K94+M94+O94+Q94+S94</f>
        <v>-40594.8666</v>
      </c>
      <c r="BA94" s="63"/>
    </row>
    <row r="95" customFormat="false" ht="12" hidden="false" customHeight="false" outlineLevel="0" collapsed="false">
      <c r="A95" s="5" t="s">
        <v>69</v>
      </c>
      <c r="B95" s="88"/>
      <c r="C95" s="89" t="n">
        <f aca="false">[1]Report!C95*Spot</f>
        <v>0</v>
      </c>
      <c r="D95" s="88"/>
      <c r="E95" s="89" t="n">
        <f aca="false">[1]Report!E95*Spot</f>
        <v>0</v>
      </c>
      <c r="F95" s="88"/>
      <c r="G95" s="89" t="n">
        <f aca="false">[1]Report!G95*Spot</f>
        <v>0</v>
      </c>
      <c r="H95" s="88"/>
      <c r="I95" s="89" t="n">
        <f aca="false">[1]Report!I95*Spot</f>
        <v>0</v>
      </c>
      <c r="J95" s="88"/>
      <c r="K95" s="89" t="n">
        <f aca="false">[1]Report!K95*Spot</f>
        <v>0</v>
      </c>
      <c r="L95" s="88"/>
      <c r="M95" s="89" t="n">
        <f aca="false">[1]Report!M95*Spot</f>
        <v>0</v>
      </c>
      <c r="N95" s="88"/>
      <c r="O95" s="89"/>
      <c r="P95" s="88"/>
      <c r="Q95" s="89"/>
      <c r="R95" s="88"/>
      <c r="S95" s="89"/>
      <c r="T95" s="88"/>
      <c r="U95" s="89"/>
      <c r="V95" s="90"/>
      <c r="W95" s="89"/>
      <c r="X95" s="90"/>
      <c r="Y95" s="89"/>
      <c r="Z95" s="88"/>
      <c r="AA95" s="89"/>
      <c r="AB95" s="88"/>
      <c r="AC95" s="89"/>
      <c r="AD95" s="88"/>
      <c r="AE95" s="89"/>
      <c r="AF95" s="88"/>
      <c r="AG95" s="89"/>
      <c r="AH95" s="88"/>
      <c r="AI95" s="89"/>
      <c r="AJ95" s="88"/>
      <c r="AK95" s="88"/>
      <c r="AL95" s="88"/>
      <c r="AM95" s="88"/>
      <c r="AN95" s="88"/>
      <c r="AO95" s="88"/>
      <c r="AP95" s="88"/>
      <c r="AQ95" s="88"/>
      <c r="AR95" s="88"/>
      <c r="AS95" s="88"/>
      <c r="AT95" s="88"/>
      <c r="AU95" s="88"/>
      <c r="AV95" s="88"/>
      <c r="AW95" s="88"/>
      <c r="AX95" s="88"/>
      <c r="AY95" s="88"/>
      <c r="AZ95" s="89" t="n">
        <f aca="false">C95+E95+G95+I95+K95+M95+O95+Q95+S95</f>
        <v>0</v>
      </c>
      <c r="BA95" s="63"/>
    </row>
    <row r="96" customFormat="false" ht="12" hidden="false" customHeight="false" outlineLevel="0" collapsed="false">
      <c r="A96" s="91" t="s">
        <v>70</v>
      </c>
      <c r="B96" s="88"/>
      <c r="C96" s="89" t="n">
        <f aca="false">[1]Report!C96*Spot</f>
        <v>79.2672972283718</v>
      </c>
      <c r="D96" s="88"/>
      <c r="E96" s="89" t="n">
        <f aca="false">[1]Report!E96*Spot</f>
        <v>-245.160015881357</v>
      </c>
      <c r="F96" s="88"/>
      <c r="G96" s="89" t="n">
        <f aca="false">[1]Report!G96*Spot</f>
        <v>1253.30687595098</v>
      </c>
      <c r="H96" s="88"/>
      <c r="I96" s="89" t="n">
        <f aca="false">[1]Report!I96*Spot</f>
        <v>-0.00205661546476185</v>
      </c>
      <c r="J96" s="88"/>
      <c r="K96" s="89" t="n">
        <f aca="false">[1]Report!K96*Spot</f>
        <v>0</v>
      </c>
      <c r="L96" s="88"/>
      <c r="M96" s="89" t="n">
        <f aca="false">[1]Report!M96*Spot</f>
        <v>0</v>
      </c>
      <c r="N96" s="88"/>
      <c r="O96" s="89"/>
      <c r="P96" s="88"/>
      <c r="Q96" s="89"/>
      <c r="R96" s="88"/>
      <c r="S96" s="89"/>
      <c r="T96" s="88"/>
      <c r="U96" s="89"/>
      <c r="V96" s="90"/>
      <c r="W96" s="89"/>
      <c r="X96" s="90"/>
      <c r="Y96" s="89"/>
      <c r="Z96" s="88"/>
      <c r="AA96" s="89"/>
      <c r="AB96" s="88"/>
      <c r="AC96" s="89"/>
      <c r="AD96" s="88"/>
      <c r="AE96" s="89"/>
      <c r="AF96" s="88"/>
      <c r="AG96" s="89"/>
      <c r="AH96" s="88"/>
      <c r="AI96" s="89"/>
      <c r="AJ96" s="88"/>
      <c r="AK96" s="88"/>
      <c r="AL96" s="88"/>
      <c r="AM96" s="88"/>
      <c r="AN96" s="88"/>
      <c r="AO96" s="88"/>
      <c r="AP96" s="88"/>
      <c r="AQ96" s="88"/>
      <c r="AR96" s="88"/>
      <c r="AS96" s="88"/>
      <c r="AT96" s="88"/>
      <c r="AU96" s="88"/>
      <c r="AV96" s="88"/>
      <c r="AW96" s="88"/>
      <c r="AX96" s="88"/>
      <c r="AY96" s="88"/>
      <c r="AZ96" s="89" t="n">
        <f aca="false">C96+E96+G96+I96+K96+M96+O96+Q96+S96</f>
        <v>1087.41210068253</v>
      </c>
      <c r="BA96" s="63"/>
    </row>
    <row r="97" customFormat="false" ht="12" hidden="false" customHeight="false" outlineLevel="0" collapsed="false">
      <c r="A97" s="87" t="s">
        <v>71</v>
      </c>
      <c r="B97" s="92"/>
      <c r="C97" s="89" t="n">
        <f aca="false">[1]Report!C97*Spot</f>
        <v>12232.5519832452</v>
      </c>
      <c r="D97" s="92"/>
      <c r="E97" s="89" t="n">
        <f aca="false">[1]Report!E97*Spot</f>
        <v>-3685.91647507323</v>
      </c>
      <c r="F97" s="92"/>
      <c r="G97" s="89" t="n">
        <f aca="false">[1]Report!G97*Spot</f>
        <v>-71713.2434244267</v>
      </c>
      <c r="H97" s="92"/>
      <c r="I97" s="89" t="n">
        <f aca="false">[1]Report!I97*Spot</f>
        <v>-42498.3624566155</v>
      </c>
      <c r="J97" s="92"/>
      <c r="K97" s="89" t="n">
        <f aca="false">[1]Report!K97*Spot</f>
        <v>34.5276</v>
      </c>
      <c r="L97" s="92"/>
      <c r="M97" s="89" t="n">
        <f aca="false">[1]Report!M97*Spot</f>
        <v>0</v>
      </c>
      <c r="N97" s="92"/>
      <c r="O97" s="70"/>
      <c r="P97" s="92"/>
      <c r="Q97" s="70"/>
      <c r="R97" s="92"/>
      <c r="S97" s="70"/>
      <c r="T97" s="92"/>
      <c r="U97" s="70"/>
      <c r="V97" s="92"/>
      <c r="W97" s="70"/>
      <c r="X97" s="92"/>
      <c r="Y97" s="70"/>
      <c r="Z97" s="92"/>
      <c r="AA97" s="70"/>
      <c r="AB97" s="92"/>
      <c r="AC97" s="70"/>
      <c r="AD97" s="92"/>
      <c r="AE97" s="70"/>
      <c r="AF97" s="92"/>
      <c r="AG97" s="70"/>
      <c r="AH97" s="92"/>
      <c r="AI97" s="70"/>
      <c r="AJ97" s="92"/>
      <c r="AK97" s="92"/>
      <c r="AL97" s="92"/>
      <c r="AM97" s="92"/>
      <c r="AN97" s="92"/>
      <c r="AO97" s="92"/>
      <c r="AP97" s="92"/>
      <c r="AQ97" s="92"/>
      <c r="AR97" s="92"/>
      <c r="AS97" s="92"/>
      <c r="AT97" s="92"/>
      <c r="AU97" s="92"/>
      <c r="AV97" s="92"/>
      <c r="AW97" s="92"/>
      <c r="AX97" s="92"/>
      <c r="AY97" s="92"/>
      <c r="AZ97" s="70" t="n">
        <f aca="false">C97+E97+G97+I97+K97+M97+O97+Q97+S97</f>
        <v>-105630.44277287</v>
      </c>
      <c r="BA97" s="63"/>
      <c r="BB97" s="76"/>
    </row>
    <row r="98" customFormat="false" ht="12" hidden="false" customHeight="false" outlineLevel="0" collapsed="false">
      <c r="A98" s="9"/>
      <c r="C98" s="74"/>
      <c r="E98" s="9"/>
      <c r="G98" s="9"/>
      <c r="I98" s="9"/>
      <c r="K98" s="9"/>
      <c r="M98" s="9"/>
      <c r="O98" s="93"/>
      <c r="Q98" s="93"/>
      <c r="R98" s="93"/>
      <c r="S98" s="93"/>
      <c r="T98" s="93"/>
      <c r="U98" s="93"/>
      <c r="V98" s="9"/>
      <c r="W98" s="9"/>
      <c r="X98" s="9"/>
      <c r="Y98" s="9"/>
      <c r="AA98" s="9"/>
      <c r="AC98" s="9"/>
      <c r="AE98" s="9"/>
      <c r="AG98" s="9"/>
      <c r="AI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  <c r="GB98" s="9"/>
      <c r="GC98" s="9"/>
      <c r="GD98" s="9"/>
      <c r="GE98" s="9"/>
      <c r="GF98" s="9"/>
      <c r="GG98" s="9"/>
      <c r="GH98" s="9"/>
      <c r="GI98" s="9"/>
      <c r="GJ98" s="9"/>
      <c r="GK98" s="9"/>
      <c r="GL98" s="9"/>
      <c r="GM98" s="9"/>
      <c r="GN98" s="9"/>
      <c r="GO98" s="9"/>
      <c r="GP98" s="9"/>
      <c r="GQ98" s="9"/>
      <c r="GR98" s="9"/>
      <c r="GS98" s="9"/>
      <c r="GT98" s="9"/>
      <c r="GU98" s="9"/>
      <c r="GV98" s="9"/>
      <c r="GW98" s="9"/>
      <c r="GX98" s="9"/>
      <c r="GY98" s="9"/>
      <c r="GZ98" s="9"/>
      <c r="HA98" s="9"/>
      <c r="HB98" s="9"/>
      <c r="HC98" s="9"/>
      <c r="HD98" s="9"/>
      <c r="HE98" s="9"/>
      <c r="HF98" s="9"/>
      <c r="HG98" s="9"/>
      <c r="HH98" s="9"/>
      <c r="HI98" s="9"/>
      <c r="HJ98" s="9"/>
      <c r="HK98" s="9"/>
      <c r="HL98" s="9"/>
      <c r="HM98" s="9"/>
      <c r="HN98" s="9"/>
      <c r="HO98" s="9"/>
      <c r="HP98" s="9"/>
      <c r="HQ98" s="9"/>
      <c r="HR98" s="9"/>
      <c r="HS98" s="9"/>
      <c r="HT98" s="9"/>
      <c r="HU98" s="9"/>
      <c r="HV98" s="9"/>
      <c r="HW98" s="9"/>
      <c r="HX98" s="9"/>
      <c r="HY98" s="9"/>
      <c r="HZ98" s="9"/>
      <c r="IA98" s="9"/>
      <c r="IB98" s="9"/>
      <c r="IC98" s="9"/>
      <c r="ID98" s="9"/>
      <c r="IE98" s="9"/>
      <c r="IF98" s="9"/>
      <c r="IG98" s="9"/>
      <c r="IH98" s="9"/>
      <c r="II98" s="9"/>
      <c r="IJ98" s="9"/>
      <c r="IK98" s="9"/>
      <c r="IL98" s="9"/>
      <c r="IM98" s="9"/>
      <c r="IN98" s="9"/>
      <c r="IO98" s="9"/>
      <c r="IP98" s="9"/>
      <c r="IQ98" s="9"/>
      <c r="IR98" s="9"/>
      <c r="IS98" s="9"/>
      <c r="IT98" s="9"/>
      <c r="IU98" s="9"/>
      <c r="IV98" s="9"/>
      <c r="IW98" s="9"/>
    </row>
    <row r="99" customFormat="false" ht="12" hidden="false" customHeight="false" outlineLevel="0" collapsed="false">
      <c r="A99" s="9"/>
      <c r="C99" s="2"/>
      <c r="E99" s="9"/>
      <c r="G99" s="9"/>
      <c r="I99" s="9"/>
      <c r="K99" s="9"/>
      <c r="M99" s="9"/>
      <c r="O99" s="93"/>
      <c r="Q99" s="93"/>
      <c r="R99" s="93"/>
      <c r="S99" s="93"/>
      <c r="T99" s="93"/>
      <c r="U99" s="93"/>
      <c r="V99" s="9"/>
      <c r="W99" s="9"/>
      <c r="X99" s="9"/>
      <c r="Y99" s="9"/>
      <c r="AA99" s="9"/>
      <c r="AC99" s="9"/>
      <c r="AE99" s="9"/>
      <c r="AG99" s="9"/>
      <c r="AI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  <c r="FA99" s="9"/>
      <c r="FB99" s="9"/>
      <c r="FC99" s="9"/>
      <c r="FD99" s="9"/>
      <c r="FE99" s="9"/>
      <c r="FF99" s="9"/>
      <c r="FG99" s="9"/>
      <c r="FH99" s="9"/>
      <c r="FI99" s="9"/>
      <c r="FJ99" s="9"/>
      <c r="FK99" s="9"/>
      <c r="FL99" s="9"/>
      <c r="FM99" s="9"/>
      <c r="FN99" s="9"/>
      <c r="FO99" s="9"/>
      <c r="FP99" s="9"/>
      <c r="FQ99" s="9"/>
      <c r="FR99" s="9"/>
      <c r="FS99" s="9"/>
      <c r="FT99" s="9"/>
      <c r="FU99" s="9"/>
      <c r="FV99" s="9"/>
      <c r="FW99" s="9"/>
      <c r="FX99" s="9"/>
      <c r="FY99" s="9"/>
      <c r="FZ99" s="9"/>
      <c r="GA99" s="9"/>
      <c r="GB99" s="9"/>
      <c r="GC99" s="9"/>
      <c r="GD99" s="9"/>
      <c r="GE99" s="9"/>
      <c r="GF99" s="9"/>
      <c r="GG99" s="9"/>
      <c r="GH99" s="9"/>
      <c r="GI99" s="9"/>
      <c r="GJ99" s="9"/>
      <c r="GK99" s="9"/>
      <c r="GL99" s="9"/>
      <c r="GM99" s="9"/>
      <c r="GN99" s="9"/>
      <c r="GO99" s="9"/>
      <c r="GP99" s="9"/>
      <c r="GQ99" s="9"/>
      <c r="GR99" s="9"/>
      <c r="GS99" s="9"/>
      <c r="GT99" s="9"/>
      <c r="GU99" s="9"/>
      <c r="GV99" s="9"/>
      <c r="GW99" s="9"/>
      <c r="GX99" s="9"/>
      <c r="GY99" s="9"/>
      <c r="GZ99" s="9"/>
      <c r="HA99" s="9"/>
      <c r="HB99" s="9"/>
      <c r="HC99" s="9"/>
      <c r="HD99" s="9"/>
      <c r="HE99" s="9"/>
      <c r="HF99" s="9"/>
      <c r="HG99" s="9"/>
      <c r="HH99" s="9"/>
      <c r="HI99" s="9"/>
      <c r="HJ99" s="9"/>
      <c r="HK99" s="9"/>
      <c r="HL99" s="9"/>
      <c r="HM99" s="9"/>
      <c r="HN99" s="9"/>
      <c r="HO99" s="9"/>
      <c r="HP99" s="9"/>
      <c r="HQ99" s="9"/>
      <c r="HR99" s="9"/>
      <c r="HS99" s="9"/>
      <c r="HT99" s="9"/>
      <c r="HU99" s="9"/>
      <c r="HV99" s="9"/>
      <c r="HW99" s="9"/>
      <c r="HX99" s="9"/>
      <c r="HY99" s="9"/>
      <c r="HZ99" s="9"/>
      <c r="IA99" s="9"/>
      <c r="IB99" s="9"/>
      <c r="IC99" s="9"/>
      <c r="ID99" s="9"/>
      <c r="IE99" s="9"/>
      <c r="IF99" s="9"/>
      <c r="IG99" s="9"/>
      <c r="IH99" s="9"/>
      <c r="II99" s="9"/>
      <c r="IJ99" s="9"/>
      <c r="IK99" s="9"/>
      <c r="IL99" s="9"/>
      <c r="IM99" s="9"/>
      <c r="IN99" s="9"/>
      <c r="IO99" s="9"/>
      <c r="IP99" s="9"/>
      <c r="IQ99" s="9"/>
      <c r="IR99" s="9"/>
      <c r="IS99" s="9"/>
      <c r="IT99" s="9"/>
      <c r="IU99" s="9"/>
      <c r="IV99" s="9"/>
      <c r="IW99" s="9"/>
    </row>
    <row r="100" customFormat="false" ht="12" hidden="false" customHeight="false" outlineLevel="0" collapsed="false">
      <c r="C100" s="7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Button 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Button 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Button 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Button 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Button 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Button 1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3" name="Button 1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4" name="Button 1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5" name="Button 1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6" name="Button 1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7" name="Button 1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8" name="Button 1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19" name="Button 1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" r:id="rId20" name="Button 1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" r:id="rId21" name="Button 1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" r:id="rId22" name="Button 2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1" r:id="rId23" name="Button 2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2" r:id="rId24" name="Button 2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3" r:id="rId25" name="Button 2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" r:id="rId26" name="Button 2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7" name="Button 2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8" name="Button 2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29" name="Button 2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30" name="Button 2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31" name="Button 2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32" name="Button 3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33" name="Button 3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34" name="Button 3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35" name="Button 3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36" name="Button 3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37" name="Button 3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38" name="Button 3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39" name="Button 3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40" name="Button 3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41" name="Button 3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42" name="Button 4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43" name="Button 4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44" name="Button 4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45" name="Button 4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46" name="Button 4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47" name="Button 4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48" name="Button 4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49" name="Button 4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0" name="Button 4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51" name="Button 4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52" name="Button 5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3" name="Button 5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4" name="Button 5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55" name="Button 5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56" name="Button 5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57" name="Button 5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8" name="Button 5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59" name="Button 5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60" name="Button 5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61" name="Button 5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62" name="Button 6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63" name="Button 6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64" name="Button 6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65" name="Button 6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66" name="Button 6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67" name="Button 6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68" name="Button 6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69" name="Button 6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70" name="Button 6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71" name="Button 6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72" name="Button 7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73" name="Button 7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74" name="Button 7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75" name="Button 7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76" name="Button 7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77" name="Button 7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78" name="Button 7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79" name="Button 7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80" name="Button 7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81" name="Button 7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82" name="Button 8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83" name="Button 8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84" name="Button 8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85" name="Button 8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86" name="Button 8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87" name="Button 8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88" name="Button 8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89" name="Button 8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90" name="Button 8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91" name="Button 8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92" name="Button 9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93" name="Button 9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94" name="Button 9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95" name="Button 9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96" name="Button 9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97" name="Button 9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98" name="Button 9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99" name="Button 9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00" name="Button 9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01" name="Button 9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02" name="Button 10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03" name="Button 10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04" name="Button 10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05" name="Button 10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06" name="Button 10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07" name="Button 10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08" name="Button 10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09" name="Button 10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110" name="Button 10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111" name="Button 10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12" name="Button 11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13" name="Button 11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114" name="Button 11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115" name="Button 11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116" name="Button 11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17" name="Button 11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18" name="Button 11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19" name="Button 11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20" name="Button 11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21" name="Button 11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22" name="Button 12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23" name="Button 12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24" name="Button 12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25" name="Button 12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26" name="Button 12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27" name="Button 12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28" name="Button 12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29" name="Button 12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30" name="Button 12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31" name="Button 12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32" name="Button 13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33" name="Button 13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34" name="Button 13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35" name="Button 13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36" name="Button 13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37" name="Button 13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38" name="Button 13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39" name="Button 13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40" name="Button 13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41" name="Button 13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42" name="Button 14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43" name="Button 14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44" name="Button 14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45" name="Button 14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46" name="Button 14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47" name="Button 14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48" name="Button 14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49" name="Button 14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50" name="Button 14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51" name="Button 14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52" name="Button 15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53" name="Button 15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54" name="Button 15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55" name="Button 15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56" name="Button 15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57" name="Button 15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58" name="Button 15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59" name="Button 15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60" name="Button 15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61" name="Button 15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62" name="Button 16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63" name="Button 16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64" name="Button 16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65" name="Button 16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66" name="Button 16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67" name="Button 16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68" name="Button 16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69" name="Button 16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70" name="Button 16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71" name="Button 16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72" name="Button 17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73" name="Button 17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74" name="Button 17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75" name="Button 17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76" name="Button 17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77" name="Button 17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78" name="Button 17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79" name="Button 17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80" name="Button 17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81" name="Button 17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82" name="Button 18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83" name="Button 18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84" name="Button 18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85" name="Button 18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86" name="Button 18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87" name="Button 18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88" name="Button 18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89" name="Button 18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90" name="Button 18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91" name="Button 18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92" name="Button 19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93" name="Button 19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94" name="Button 19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95" name="Button 19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96" name="Button 19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97" name="Button 19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98" name="Button 19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99" name="Button 19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200" name="Button 19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201" name="Button 19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202" name="Button 20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203" name="Button 20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204" name="Button 20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205" name="Button 20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206" name="Button 20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207" name="Button 20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208" name="Button 20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209" name="Button 20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210" name="Button 20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211" name="Button 20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212" name="Button 21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213" name="Button 211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214" name="Button 21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215" name="Button 21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216" name="Button 214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217" name="Button 21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218" name="Button 21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219" name="Button 217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220" name="Button 21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221" name="Button 21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222" name="Button 220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223" name="Button 22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224" name="Button 22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225" name="Button 223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226" name="Button 224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227" name="Button 225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228" name="Button 226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229" name="Button 22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230" name="Button 22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231" name="Button 229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232" name="Button 230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233" name="Button 231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234" name="Button 232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235" name="Button 23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236" name="Button 23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237" name="Button 235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238" name="Button 236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239" name="Button 237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240" name="Button 238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241" name="Button 23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242" name="Button 24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243" name="Button 241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244" name="Button 24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245" name="Button 24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246" name="Button 244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247" name="Button 24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248" name="Button 24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249" name="Button 247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250" name="Button 24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251" name="Button 24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252" name="Button 250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253" name="Button 25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254" name="Button 25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255" name="Button 253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256" name="Button 254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57" name="Button 255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58" name="Button 256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259" name="Button 25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60" name="Button 25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61" name="Button 259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62" name="Button 260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63" name="Button 261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64" name="Button 262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65" name="Button 26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66" name="Button 26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67" name="Button 265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68" name="Button 266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69" name="Button 267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270" name="Button 268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71" name="Button 26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272" name="Button 27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73" name="Button 271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274" name="Button 27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75" name="Button 27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76" name="Button 274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77" name="Button 27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78" name="Button 27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79" name="Button 277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80" name="Button 27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81" name="Button 27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82" name="Button 280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83" name="Button 28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84" name="Button 28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85" name="Button 283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86" name="Button 284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87" name="Button 285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88" name="Button 286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89" name="Button 28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90" name="Button 28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91" name="Button 289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92" name="Button 290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93" name="Button 291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94" name="Button 292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95" name="Button 29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96" name="Button 29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97" name="Button 295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98" name="Button 296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99" name="Button 297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300" name="Button 298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301" name="Button 29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302" name="Button 30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303" name="Button 301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304" name="Button 30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305" name="Button 30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306" name="Button 304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307" name="Button 30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308" name="Button 30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309" name="Button 307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310" name="Button 30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311" name="Button 30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312" name="Button 310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313" name="Button 31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314" name="Button 31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315" name="Button 313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316" name="Button 314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317" name="Button 315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318" name="Button 316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319" name="Button 31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320" name="Button 31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321" name="Button 319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322" name="Button 320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323" name="Button 321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324" name="Button 322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325" name="Button 32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326" name="Button 32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327" name="Button 325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328" name="Button 326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329" name="Button 327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330" name="Button 328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331" name="Button 32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332" name="Button 33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333" name="Button 331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334" name="Button 33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335" name="Button 33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336" name="Button 334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337" name="Button 33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338" name="Button 33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339" name="Button 337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340" name="Button 33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341" name="Button 33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342" name="Button 340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343" name="Button 34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344" name="Button 34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345" name="Button 343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346" name="Button 344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347" name="Button 345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348" name="Button 346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349" name="Button 34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350" name="Button 34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351" name="Button 349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352" name="Button 350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353" name="Button 351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354" name="Button 352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355" name="Button 35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356" name="Button 35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357" name="Button 355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358" name="Button 356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359" name="Button 357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360" name="Button 358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361" name="Button 35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362" name="Button 36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363" name="Button 361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364" name="Button 36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365" name="Button 36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366" name="Button 364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367" name="Button 36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368" name="Button 36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369" name="Button 367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370" name="Button 36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371" name="Button 36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372" name="Button 370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373" name="Button 37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374" name="Button 37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375" name="Button 373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376" name="Button 374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377" name="Button 375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378" name="Button 376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379" name="Button 37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380" name="Button 37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381" name="Button 379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382" name="Button 380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383" name="Button 381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384" name="Button 382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385" name="Button 38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386" name="Button 38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387" name="Button 385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388" name="Button 386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389" name="Button 387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390" name="Button 388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391" name="Button 38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392" name="Button 39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393" name="Button 391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394" name="Button 39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395" name="Button 39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396" name="Button 394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397" name="Button 39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398" name="Button 39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399" name="Button 397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400" name="Button 39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401" name="Button 39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402" name="Button 400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403" name="Button 40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404" name="Button 40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405" name="Button 403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406" name="Button 404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407" name="Button 405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408" name="Button 406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409" name="Button 40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410" name="Button 40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411" name="Button 409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412" name="Button 410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413" name="Button 411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414" name="Button 412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415" name="Button 41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416" name="Button 41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417" name="Button 415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418" name="Button 416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419" name="Button 417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420" name="Button 418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421" name="Button 41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422" name="Button 42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423" name="Button 421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424" name="Button 42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425" name="Button 42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426" name="Button 424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427" name="Button 42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428" name="Button 42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429" name="Button 427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430" name="Button 42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431" name="Button 42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432" name="Button 430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433" name="Button 43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434" name="Button 43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435" name="Button 433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436" name="Button 434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437" name="Button 435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438" name="Button 436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439" name="Button 43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440" name="Button 43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441" name="Button 439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442" name="Button 440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443" name="Button 441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444" name="Button 442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445" name="Button 44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446" name="Button 44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447" name="Button 445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448" name="Button 446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449" name="Button 447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450" name="Button 448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451" name="Button 44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452" name="Button 45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453" name="Button 451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454" name="Button 45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455" name="Button 45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456" name="Button 454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457" name="Button 45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458" name="Button 45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459" name="Button 457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460" name="Button 45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461" name="Button 45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462" name="Button 460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463" name="Button 46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464" name="Button 46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465" name="Button 463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466" name="Button 464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467" name="Button 465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468" name="Button 466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469" name="Button 46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470" name="Button 46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471" name="Button 469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472" name="Button 470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473" name="Button 471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474" name="Button 472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475" name="Button 47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476" name="Button 47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477" name="Button 475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478" name="Button 476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479" name="Button 477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480" name="Button 478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481" name="Button 47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482" name="Button 48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483" name="Button 481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484" name="Button 48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485" name="Button 48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486" name="Button 484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487" name="Button 48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488" name="Button 48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489" name="Button 487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490" name="Button 48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491" name="Button 48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492" name="Button 490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493" name="Button 49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494" name="Button 49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495" name="Button 493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496" name="Button 494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497" name="Button 495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498" name="Button 496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499" name="Button 49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500" name="Button 49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501" name="Button 499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502" name="Button 500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503" name="Button 501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504" name="Button 502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505" name="Button 50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506" name="Button 50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507" name="Button 505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508" name="Button 506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509" name="Button 507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510" name="Button 508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511" name="Button 50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512" name="Button 51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513" name="Button 511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514" name="Button 51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515" name="Button 51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516" name="Button 514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517" name="Button 51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518" name="Button 51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519" name="Button 517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520" name="Button 51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521" name="Button 51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522" name="Button 520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523" name="Button 52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524" name="Button 52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525" name="Button 523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526" name="Button 524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527" name="Button 525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528" name="Button 526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529" name="Button 52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530" name="Button 52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531" name="Button 529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532" name="Button 530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1" r:id="rId533" name="Button 531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2" r:id="rId534" name="Button 532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3" r:id="rId535" name="Button 53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4" r:id="rId536" name="Button 53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5" r:id="rId537" name="Button 535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" r:id="rId538" name="Button 536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" r:id="rId539" name="Button 537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" r:id="rId540" name="Button 538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" r:id="rId541" name="Button 53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" r:id="rId542" name="Button 54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" r:id="rId543" name="Button 541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" r:id="rId544" name="Button 54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" r:id="rId545" name="Button 54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" r:id="rId546" name="Button 544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" r:id="rId547" name="Button 54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" r:id="rId548" name="Button 54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" r:id="rId549" name="Button 547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" r:id="rId550" name="Button 54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" r:id="rId551" name="Button 54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" r:id="rId552" name="Button 550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" r:id="rId553" name="Button 55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" r:id="rId554" name="Button 55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" r:id="rId555" name="Button 553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" r:id="rId556" name="Button 554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" r:id="rId557" name="Button 555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" r:id="rId558" name="Button 556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" r:id="rId559" name="Button 55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" r:id="rId560" name="Button 55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" r:id="rId561" name="Button 559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" r:id="rId562" name="Button 560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" r:id="rId563" name="Button 561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" r:id="rId564" name="Button 562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" r:id="rId565" name="Button 56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" r:id="rId566" name="Button 56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" r:id="rId567" name="Button 565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" r:id="rId568" name="Button 566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" r:id="rId569" name="Button 567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" r:id="rId570" name="Button 568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571" name="Button 56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572" name="Button 57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573" name="Button 571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574" name="Button 57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575" name="Button 57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576" name="Button 574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577" name="Button 57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578" name="Button 57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" r:id="rId579" name="Button 577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580" name="Button 57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581" name="Button 57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582" name="Button 580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583" name="Button 58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584" name="Button 58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585" name="Button 583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586" name="Button 584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587" name="Button 585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588" name="Button 586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r:id="rId589" name="Button 58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" r:id="rId590" name="Button 58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r:id="rId591" name="Button 589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" r:id="rId592" name="Button 590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" r:id="rId593" name="Button 591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" r:id="rId594" name="Button 592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" r:id="rId595" name="Button 59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" r:id="rId596" name="Button 59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" r:id="rId597" name="Button 595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" r:id="rId598" name="Button 596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" r:id="rId599" name="Button 597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" r:id="rId600" name="Button 598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" r:id="rId601" name="Button 59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0" r:id="rId602" name="Button 60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1" r:id="rId603" name="Button 601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2" r:id="rId604" name="Button 60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3" r:id="rId605" name="Button 60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4" r:id="rId606" name="Button 604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5" r:id="rId607" name="Button 60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6" r:id="rId608" name="Button 60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" r:id="rId609" name="Button 607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" r:id="rId610" name="Button 60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9" r:id="rId611" name="Button 60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0" r:id="rId612" name="Button 610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1" r:id="rId613" name="Button 61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2" r:id="rId614" name="Button 61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3" r:id="rId615" name="Button 613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4" r:id="rId616" name="Button 614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5" r:id="rId617" name="Button 615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6" r:id="rId618" name="Button 616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" r:id="rId619" name="Button 61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" r:id="rId620" name="Button 61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9" r:id="rId621" name="Button 619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0" r:id="rId622" name="Button 620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1" r:id="rId623" name="Button 621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2" r:id="rId624" name="Button 622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3" r:id="rId625" name="Button 62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4" r:id="rId626" name="Button 62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5" r:id="rId627" name="Button 625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6" r:id="rId628" name="Button 626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7" r:id="rId629" name="Button 627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" r:id="rId630" name="Button 628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9" r:id="rId631" name="Button 62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0" r:id="rId632" name="Button 63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1" r:id="rId633" name="Button 631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2" r:id="rId634" name="Button 63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3" r:id="rId635" name="Button 63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4" r:id="rId636" name="Button 634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5" r:id="rId637" name="Button 63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6" r:id="rId638" name="Button 63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7" r:id="rId639" name="Button 637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" r:id="rId640" name="Button 63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" r:id="rId641" name="Button 63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" r:id="rId642" name="Button 640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" r:id="rId643" name="Button 64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" r:id="rId644" name="Button 64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" r:id="rId645" name="Button 643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" r:id="rId646" name="Button 644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" r:id="rId647" name="Button 645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" r:id="rId648" name="Button 646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" r:id="rId649" name="Button 64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" r:id="rId650" name="Button 64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" r:id="rId651" name="Button 649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" r:id="rId652" name="Button 650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" r:id="rId653" name="Button 651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" r:id="rId654" name="Button 652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" r:id="rId655" name="Button 65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" r:id="rId656" name="Button 65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" r:id="rId657" name="Button 655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" r:id="rId658" name="Button 656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" r:id="rId659" name="Button 657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" r:id="rId660" name="Button 658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" r:id="rId661" name="Button 65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" r:id="rId662" name="Button 66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" r:id="rId663" name="Button 661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" r:id="rId664" name="Button 66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" r:id="rId665" name="Button 66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" r:id="rId666" name="Button 664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" r:id="rId667" name="Button 66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" r:id="rId668" name="Button 66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" r:id="rId669" name="Button 667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" r:id="rId670" name="Button 66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" r:id="rId671" name="Button 66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" r:id="rId672" name="Button 670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" r:id="rId673" name="Button 67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" r:id="rId674" name="Button 67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" r:id="rId675" name="Button 673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" r:id="rId676" name="Button 674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" r:id="rId677" name="Button 675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" r:id="rId678" name="Button 676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" r:id="rId679" name="Button 67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" r:id="rId680" name="Button 67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" r:id="rId681" name="Button 679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" r:id="rId682" name="Button 680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" r:id="rId683" name="Button 681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" r:id="rId684" name="Button 682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" r:id="rId685" name="Button 68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" r:id="rId686" name="Button 68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" r:id="rId687" name="Button 685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" r:id="rId688" name="Button 686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" r:id="rId689" name="Button 687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" r:id="rId690" name="Button 688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" r:id="rId691" name="Button 68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" r:id="rId692" name="Button 69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1" r:id="rId693" name="Button 691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" r:id="rId694" name="Button 69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3" r:id="rId695" name="Button 69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4" r:id="rId696" name="Button 694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5" r:id="rId697" name="Button 69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6" r:id="rId698" name="Button 69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7" r:id="rId699" name="Button 697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8" r:id="rId700" name="Button 69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" r:id="rId701" name="Button 69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" r:id="rId702" name="Button 700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1" r:id="rId703" name="Button 70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2" r:id="rId704" name="Button 70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3" r:id="rId705" name="Button 703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4" r:id="rId706" name="Button 704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5" r:id="rId707" name="Button 705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6" r:id="rId708" name="Button 706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7" r:id="rId709" name="Button 70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8" r:id="rId710" name="Button 70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9" r:id="rId711" name="Button 709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" r:id="rId712" name="Button 710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" r:id="rId713" name="Button 711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" r:id="rId714" name="Button 712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" r:id="rId715" name="Button 71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" r:id="rId716" name="Button 71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" r:id="rId717" name="Button 715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" r:id="rId718" name="Button 716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" r:id="rId719" name="Button 717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" r:id="rId720" name="Button 718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" r:id="rId721" name="Button 71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" r:id="rId722" name="Button 72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" r:id="rId723" name="Button 721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" r:id="rId724" name="Button 72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" r:id="rId725" name="Button 72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" r:id="rId726" name="Button 724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" r:id="rId727" name="Button 72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" r:id="rId728" name="Button 72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" r:id="rId729" name="Button 727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" r:id="rId730" name="Button 72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" r:id="rId731" name="Button 72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" r:id="rId732" name="Button 730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1" r:id="rId733" name="Button 73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2" r:id="rId734" name="Button 73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3" r:id="rId735" name="Button 733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4" r:id="rId736" name="Button 734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5" r:id="rId737" name="Button 735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738" name="Button 736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739" name="Button 73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8" r:id="rId740" name="Button 73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741" name="Button 739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742" name="Button 740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743" name="Button 741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744" name="Button 742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" r:id="rId745" name="Button 74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" r:id="rId746" name="Button 74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" r:id="rId747" name="Button 745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" r:id="rId748" name="Button 746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" r:id="rId749" name="Button 747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" r:id="rId750" name="Button 748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" r:id="rId751" name="Button 74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" r:id="rId752" name="Button 75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" r:id="rId753" name="Button 751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" r:id="rId754" name="Button 75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755" name="Button 75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756" name="Button 754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" r:id="rId757" name="Button 75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" r:id="rId758" name="Button 75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" r:id="rId759" name="Button 757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" r:id="rId760" name="Button 75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" r:id="rId761" name="Button 75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" r:id="rId762" name="Button 760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" r:id="rId763" name="Button 76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" r:id="rId764" name="Button 76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" r:id="rId765" name="Button 763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" r:id="rId766" name="Button 764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" r:id="rId767" name="Button 765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" r:id="rId768" name="Button 766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" r:id="rId769" name="Button 76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" r:id="rId770" name="Button 76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" r:id="rId771" name="Button 769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" r:id="rId772" name="Button 770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" r:id="rId773" name="Button 771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" r:id="rId774" name="Button 772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" r:id="rId775" name="Button 77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" r:id="rId776" name="Button 77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" r:id="rId777" name="Button 775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" r:id="rId778" name="Button 776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" r:id="rId779" name="Button 777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" r:id="rId780" name="Button 778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" r:id="rId781" name="Button 77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" r:id="rId782" name="Button 78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" r:id="rId783" name="Button 781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" r:id="rId784" name="Button 78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" r:id="rId785" name="Button 78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" r:id="rId786" name="Button 784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" r:id="rId787" name="Button 78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" r:id="rId788" name="Button 78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" r:id="rId789" name="Button 787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" r:id="rId790" name="Button 78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" r:id="rId791" name="Button 78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" r:id="rId792" name="Button 790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" r:id="rId793" name="Button 79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" r:id="rId794" name="Button 79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" r:id="rId795" name="Button 793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" r:id="rId796" name="Button 794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" r:id="rId797" name="Button 795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" r:id="rId798" name="Button 796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" r:id="rId799" name="Button 79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" r:id="rId800" name="Button 79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" r:id="rId801" name="Button 799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" r:id="rId802" name="Button 800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" r:id="rId803" name="Button 801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" r:id="rId804" name="Button 802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" r:id="rId805" name="Button 80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" r:id="rId806" name="Button 80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5" r:id="rId807" name="Button 805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6" r:id="rId808" name="Button 806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" r:id="rId809" name="Button 807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" r:id="rId810" name="Button 808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9" r:id="rId811" name="Button 80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0" r:id="rId812" name="Button 81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1" r:id="rId813" name="Button 811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" r:id="rId814" name="Button 81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3" r:id="rId815" name="Button 81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4" r:id="rId816" name="Button 814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5" r:id="rId817" name="Button 81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" r:id="rId818" name="Button 81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" r:id="rId819" name="Button 817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" r:id="rId820" name="Button 81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" r:id="rId821" name="Button 81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0" r:id="rId822" name="Button 820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1" r:id="rId823" name="Button 82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" r:id="rId824" name="Button 82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" r:id="rId825" name="Button 823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" r:id="rId826" name="Button 824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5" r:id="rId827" name="Button 825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6" r:id="rId828" name="Button 826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7" r:id="rId829" name="Button 82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8" r:id="rId830" name="Button 82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9" r:id="rId831" name="Button 829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0" r:id="rId832" name="Button 830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1" r:id="rId833" name="Button 831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" r:id="rId834" name="Button 832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" r:id="rId835" name="Button 83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4" r:id="rId836" name="Button 83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5" r:id="rId837" name="Button 835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6" r:id="rId838" name="Button 836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839" name="Button 837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8" r:id="rId840" name="Button 838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841" name="Button 83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" r:id="rId842" name="Button 84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" r:id="rId843" name="Button 841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" r:id="rId844" name="Button 84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" r:id="rId845" name="Button 84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" r:id="rId846" name="Button 844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" r:id="rId847" name="Button 84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" r:id="rId848" name="Button 84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" r:id="rId849" name="Button 847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" r:id="rId850" name="Button 84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" r:id="rId851" name="Button 84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" r:id="rId852" name="Button 850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" r:id="rId853" name="Button 85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" r:id="rId854" name="Button 85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" r:id="rId855" name="Button 853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" r:id="rId856" name="Button 854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" r:id="rId857" name="Button 855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" r:id="rId858" name="Button 856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" r:id="rId859" name="Button 85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" r:id="rId860" name="Button 85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" r:id="rId861" name="Button 859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" r:id="rId862" name="Button 860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" r:id="rId863" name="Button 861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" r:id="rId864" name="Button 862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" r:id="rId865" name="Button 86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" r:id="rId866" name="Button 86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" r:id="rId867" name="Button 865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" r:id="rId868" name="Button 866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" r:id="rId869" name="Button 867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" r:id="rId870" name="Button 868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" r:id="rId871" name="Button 86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" r:id="rId872" name="Button 87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" r:id="rId873" name="Button 871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" r:id="rId874" name="Button 87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" r:id="rId875" name="Button 87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" r:id="rId876" name="Button 874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" r:id="rId877" name="Button 87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" r:id="rId878" name="Button 87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" r:id="rId879" name="Button 877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" r:id="rId880" name="Button 87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" r:id="rId881" name="Button 87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" r:id="rId882" name="Button 880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" r:id="rId883" name="Button 88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" r:id="rId884" name="Button 88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" r:id="rId885" name="Button 883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" r:id="rId886" name="Button 884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" r:id="rId887" name="Button 885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" r:id="rId888" name="Button 886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" r:id="rId889" name="Button 88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" r:id="rId890" name="Button 88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" r:id="rId891" name="Button 889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" r:id="rId892" name="Button 890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" r:id="rId893" name="Button 891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" r:id="rId894" name="Button 892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" r:id="rId895" name="Button 89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" r:id="rId896" name="Button 89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" r:id="rId897" name="Button 895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" r:id="rId898" name="Button 896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" r:id="rId899" name="Button 897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" r:id="rId900" name="Button 898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" r:id="rId901" name="Button 89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" r:id="rId902" name="Button 90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1" r:id="rId903" name="Button 901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2" r:id="rId904" name="Button 90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" r:id="rId905" name="Button 90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" r:id="rId906" name="Button 904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" r:id="rId907" name="Button 90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" r:id="rId908" name="Button 90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" r:id="rId909" name="Button 907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" r:id="rId910" name="Button 90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" r:id="rId911" name="Button 90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" r:id="rId912" name="Button 910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1" r:id="rId913" name="Button 91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2" r:id="rId914" name="Button 91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3" r:id="rId915" name="Button 913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" r:id="rId916" name="Button 914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" r:id="rId917" name="Button 915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6" r:id="rId918" name="Button 916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7" r:id="rId919" name="Button 917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8" r:id="rId920" name="Button 918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9" r:id="rId921" name="Button 919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0" r:id="rId922" name="Button 920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1" r:id="rId923" name="Button 921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2" r:id="rId924" name="Button 922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3" r:id="rId925" name="Button 92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4" r:id="rId926" name="Button 92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" r:id="rId927" name="Button 925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6" r:id="rId928" name="Button 926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7" r:id="rId929" name="Button 927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8" r:id="rId930" name="Button 928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9" r:id="rId931" name="Button 929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0" r:id="rId932" name="Button 930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1" r:id="rId933" name="Button 931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2" r:id="rId934" name="Button 93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3" r:id="rId935" name="Button 93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4" r:id="rId936" name="Button 934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5" r:id="rId937" name="Button 935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6" r:id="rId938" name="Button 936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7" r:id="rId939" name="Button 937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8" r:id="rId940" name="Button 93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9" r:id="rId941" name="Button 93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0" r:id="rId942" name="Button 940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1" r:id="rId943" name="Button 941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2" r:id="rId944" name="Button 942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3" r:id="rId945" name="Button 943">
              <controlPr defaultSize="0" print="false" autoFill="0" autoPict="0">
                <anchor moveWithCells="true" sizeWithCells="false">
                  <from>
                    <xdr:col>56</xdr:col>
                    <xdr:colOff>19800</xdr:colOff>
                    <xdr:row>1</xdr:row>
                    <xdr:rowOff>152640</xdr:rowOff>
                  </from>
                  <to>
                    <xdr:col>57</xdr:col>
                    <xdr:colOff>-400680</xdr:colOff>
                    <xdr:row>4</xdr:row>
                    <xdr:rowOff>10080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1998-10-20T04:59:55Z</dcterms:created>
  <dc:creator>jbowman</dc:creator>
  <dc:description/>
  <dc:language>en-US</dc:language>
  <cp:lastModifiedBy>psmith</cp:lastModifiedBy>
  <cp:revision>0</cp:revision>
  <dc:subject/>
  <dc:title/>
</cp:coreProperties>
</file>