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<sst xmlns="http://schemas.openxmlformats.org/spreadsheetml/2006/main" count="46" uniqueCount="45">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</sst>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251499.028169753</v>
          </cell>
        </row>
        <row r="57">
          <cell r="A57">
            <v>37196</v>
          </cell>
        </row>
        <row r="57">
          <cell r="E57">
            <v>341322.6796875</v>
          </cell>
        </row>
        <row r="58">
          <cell r="A58">
            <v>37226</v>
          </cell>
        </row>
        <row r="58">
          <cell r="E58">
            <v>193051.389126848</v>
          </cell>
        </row>
        <row r="59">
          <cell r="A59">
            <v>37257</v>
          </cell>
        </row>
        <row r="59">
          <cell r="E59">
            <v>266822.978515625</v>
          </cell>
        </row>
        <row r="60">
          <cell r="A60">
            <v>37288</v>
          </cell>
        </row>
        <row r="60">
          <cell r="E60">
            <v>240094.859375</v>
          </cell>
        </row>
        <row r="61">
          <cell r="A61">
            <v>37316</v>
          </cell>
        </row>
        <row r="61">
          <cell r="E61">
            <v>265512.32421875</v>
          </cell>
        </row>
        <row r="62">
          <cell r="A62">
            <v>37347</v>
          </cell>
        </row>
        <row r="62">
          <cell r="E62">
            <v>254616.486328125</v>
          </cell>
        </row>
        <row r="63">
          <cell r="A63">
            <v>37377</v>
          </cell>
        </row>
        <row r="63">
          <cell r="E63">
            <v>264278.578125</v>
          </cell>
        </row>
        <row r="64">
          <cell r="A64">
            <v>37408</v>
          </cell>
        </row>
        <row r="64">
          <cell r="E64">
            <v>255917.173828125</v>
          </cell>
        </row>
        <row r="65">
          <cell r="A65">
            <v>37438</v>
          </cell>
        </row>
        <row r="65">
          <cell r="E65">
            <v>301087.128972597</v>
          </cell>
        </row>
        <row r="66">
          <cell r="A66">
            <v>37469</v>
          </cell>
        </row>
        <row r="66">
          <cell r="E66">
            <v>301024.051467564</v>
          </cell>
        </row>
        <row r="67">
          <cell r="A67">
            <v>37500</v>
          </cell>
        </row>
        <row r="67">
          <cell r="E67">
            <v>292691.444586901</v>
          </cell>
        </row>
        <row r="68">
          <cell r="A68">
            <v>37530</v>
          </cell>
        </row>
        <row r="68">
          <cell r="E68">
            <v>263392.640625</v>
          </cell>
        </row>
        <row r="69">
          <cell r="A69">
            <v>37561</v>
          </cell>
        </row>
        <row r="69">
          <cell r="E69">
            <v>257085.490234375</v>
          </cell>
        </row>
        <row r="70">
          <cell r="A70">
            <v>37591</v>
          </cell>
        </row>
        <row r="70">
          <cell r="E70">
            <v>267448.734375</v>
          </cell>
        </row>
        <row r="71">
          <cell r="A71">
            <v>37622</v>
          </cell>
        </row>
        <row r="71">
          <cell r="E71">
            <v>345761.0859375</v>
          </cell>
        </row>
        <row r="72">
          <cell r="A72">
            <v>37653</v>
          </cell>
        </row>
        <row r="72">
          <cell r="E72">
            <v>311235.40625</v>
          </cell>
        </row>
        <row r="73">
          <cell r="A73">
            <v>37681</v>
          </cell>
        </row>
        <row r="73">
          <cell r="E73">
            <v>343511.1953125</v>
          </cell>
        </row>
        <row r="74">
          <cell r="A74">
            <v>37712</v>
          </cell>
        </row>
        <row r="74">
          <cell r="E74">
            <v>330845.72265625</v>
          </cell>
        </row>
        <row r="75">
          <cell r="A75">
            <v>37742</v>
          </cell>
        </row>
        <row r="75">
          <cell r="E75">
            <v>341017.875</v>
          </cell>
        </row>
        <row r="76">
          <cell r="A76">
            <v>37773</v>
          </cell>
        </row>
        <row r="76">
          <cell r="E76">
            <v>328687.25</v>
          </cell>
        </row>
        <row r="77">
          <cell r="A77">
            <v>37803</v>
          </cell>
        </row>
        <row r="77">
          <cell r="E77">
            <v>337995.49609375</v>
          </cell>
        </row>
        <row r="78">
          <cell r="A78">
            <v>37834</v>
          </cell>
        </row>
        <row r="78">
          <cell r="E78">
            <v>336851.6796875</v>
          </cell>
        </row>
        <row r="79">
          <cell r="A79">
            <v>37865</v>
          </cell>
        </row>
        <row r="79">
          <cell r="E79">
            <v>324929.294921875</v>
          </cell>
        </row>
        <row r="80">
          <cell r="A80">
            <v>37895</v>
          </cell>
        </row>
        <row r="80">
          <cell r="E80">
            <v>334466.84765625</v>
          </cell>
        </row>
        <row r="81">
          <cell r="A81">
            <v>37926</v>
          </cell>
        </row>
        <row r="81">
          <cell r="E81">
            <v>322447.2890625</v>
          </cell>
        </row>
        <row r="82">
          <cell r="A82">
            <v>37956</v>
          </cell>
        </row>
        <row r="82">
          <cell r="E82">
            <v>331918.103515625</v>
          </cell>
        </row>
        <row r="83">
          <cell r="A83">
            <v>37987</v>
          </cell>
        </row>
        <row r="83">
          <cell r="E83">
            <v>281680.466796875</v>
          </cell>
        </row>
        <row r="84">
          <cell r="A84">
            <v>38018</v>
          </cell>
        </row>
        <row r="84">
          <cell r="E84">
            <v>262311.63671875</v>
          </cell>
        </row>
        <row r="85">
          <cell r="A85">
            <v>38047</v>
          </cell>
        </row>
        <row r="85">
          <cell r="E85">
            <v>279263.14453125</v>
          </cell>
        </row>
        <row r="86">
          <cell r="A86">
            <v>38078</v>
          </cell>
        </row>
        <row r="86">
          <cell r="E86">
            <v>269420.91796875</v>
          </cell>
        </row>
        <row r="87">
          <cell r="A87">
            <v>38108</v>
          </cell>
        </row>
        <row r="87">
          <cell r="E87">
            <v>277600.0625</v>
          </cell>
        </row>
        <row r="88">
          <cell r="A88">
            <v>38139</v>
          </cell>
        </row>
        <row r="88">
          <cell r="E88">
            <v>267627.140625</v>
          </cell>
        </row>
        <row r="89">
          <cell r="A89">
            <v>38169</v>
          </cell>
        </row>
        <row r="89">
          <cell r="E89">
            <v>275619.634765625</v>
          </cell>
        </row>
        <row r="90">
          <cell r="A90">
            <v>38200</v>
          </cell>
        </row>
        <row r="90">
          <cell r="E90">
            <v>274555.66015625</v>
          </cell>
        </row>
        <row r="91">
          <cell r="A91">
            <v>38231</v>
          </cell>
        </row>
        <row r="91">
          <cell r="E91">
            <v>264479.349609375</v>
          </cell>
        </row>
        <row r="92">
          <cell r="A92">
            <v>38261</v>
          </cell>
        </row>
        <row r="92">
          <cell r="E92">
            <v>272618.2265625</v>
          </cell>
        </row>
        <row r="93">
          <cell r="A93">
            <v>38292</v>
          </cell>
        </row>
        <row r="93">
          <cell r="E93">
            <v>262307.43359375</v>
          </cell>
        </row>
        <row r="94">
          <cell r="A94">
            <v>38322</v>
          </cell>
        </row>
        <row r="94">
          <cell r="E94">
            <v>269809.5546875</v>
          </cell>
        </row>
      </sheetData>
      <sheetData sheetId="1">
        <row r="12">
          <cell r="AB12">
            <v>37195</v>
          </cell>
        </row>
        <row r="12">
          <cell r="AK12">
            <v>27.5365860215054</v>
          </cell>
        </row>
        <row r="12">
          <cell r="AO12">
            <v>741.197965006765</v>
          </cell>
        </row>
        <row r="13">
          <cell r="AB13">
            <v>37196</v>
          </cell>
        </row>
        <row r="13">
          <cell r="AK13">
            <v>31.199587661823</v>
          </cell>
        </row>
        <row r="13">
          <cell r="AO13">
            <v>715.301951617541</v>
          </cell>
        </row>
        <row r="14">
          <cell r="AB14">
            <v>37226</v>
          </cell>
        </row>
        <row r="14">
          <cell r="AK14">
            <v>38.1464561911756</v>
          </cell>
        </row>
        <row r="14">
          <cell r="AO14">
            <v>737.2666224261</v>
          </cell>
        </row>
        <row r="15">
          <cell r="AB15">
            <v>37257</v>
          </cell>
        </row>
        <row r="15">
          <cell r="AK15">
            <v>37.2984615791116</v>
          </cell>
        </row>
        <row r="15">
          <cell r="AO15">
            <v>735.521565405481</v>
          </cell>
        </row>
        <row r="16">
          <cell r="AB16">
            <v>37288</v>
          </cell>
        </row>
        <row r="16">
          <cell r="AK16">
            <v>37.3566049204866</v>
          </cell>
        </row>
        <row r="16">
          <cell r="AO16">
            <v>662.907293771051</v>
          </cell>
        </row>
        <row r="17">
          <cell r="P17" t="str">
            <v>Bal 2002</v>
          </cell>
          <cell r="Q17">
            <v>3.73064808849961</v>
          </cell>
        </row>
        <row r="17">
          <cell r="AB17">
            <v>37316</v>
          </cell>
        </row>
        <row r="17">
          <cell r="AK17">
            <v>36.5618189863489</v>
          </cell>
        </row>
        <row r="17">
          <cell r="AO17">
            <v>732.210936126499</v>
          </cell>
        </row>
        <row r="18">
          <cell r="P18" t="str">
            <v>Cal 2003</v>
          </cell>
          <cell r="Q18">
            <v>4.11488748628143</v>
          </cell>
        </row>
        <row r="18">
          <cell r="AB18">
            <v>37347</v>
          </cell>
        </row>
        <row r="18">
          <cell r="AK18">
            <v>35.4295367271943</v>
          </cell>
        </row>
        <row r="18">
          <cell r="AO18">
            <v>707.002983861958</v>
          </cell>
        </row>
        <row r="19">
          <cell r="P19" t="str">
            <v>Cal 2004</v>
          </cell>
          <cell r="Q19">
            <v>4.18590402703844</v>
          </cell>
        </row>
        <row r="19">
          <cell r="AB19">
            <v>37377</v>
          </cell>
        </row>
        <row r="19">
          <cell r="AK19">
            <v>35.2104636978977</v>
          </cell>
        </row>
        <row r="19">
          <cell r="AO19">
            <v>728.813730805103</v>
          </cell>
        </row>
        <row r="20">
          <cell r="P20" t="str">
            <v>Cal 2005</v>
          </cell>
          <cell r="Q20">
            <v>4.36938529828005</v>
          </cell>
        </row>
        <row r="20">
          <cell r="AB20">
            <v>37408</v>
          </cell>
        </row>
        <row r="20">
          <cell r="AK20">
            <v>35.7755482645296</v>
          </cell>
        </row>
        <row r="20">
          <cell r="AO20">
            <v>703.695151903985</v>
          </cell>
        </row>
        <row r="21">
          <cell r="P21" t="str">
            <v>Cal 2006</v>
          </cell>
          <cell r="Q21">
            <v>4.50432728473667</v>
          </cell>
        </row>
        <row r="21">
          <cell r="AB21">
            <v>37438</v>
          </cell>
        </row>
        <row r="21">
          <cell r="AK21">
            <v>38.6208315016137</v>
          </cell>
        </row>
        <row r="21">
          <cell r="AO21">
            <v>725.359102889437</v>
          </cell>
        </row>
        <row r="22">
          <cell r="P22" t="str">
            <v>Cal 2007</v>
          </cell>
          <cell r="Q22">
            <v>4.63658236007378</v>
          </cell>
        </row>
        <row r="22">
          <cell r="AB22">
            <v>37469</v>
          </cell>
        </row>
        <row r="22">
          <cell r="AK22">
            <v>39.3471035404002</v>
          </cell>
        </row>
        <row r="22">
          <cell r="AO22">
            <v>723.447084038785</v>
          </cell>
        </row>
        <row r="23">
          <cell r="P23" t="str">
            <v>Cal 2008</v>
          </cell>
          <cell r="Q23">
            <v>4.72283215240319</v>
          </cell>
        </row>
        <row r="23">
          <cell r="AB23">
            <v>37500</v>
          </cell>
        </row>
        <row r="23">
          <cell r="AK23">
            <v>39.0049531895748</v>
          </cell>
        </row>
        <row r="23">
          <cell r="AO23">
            <v>698.305844863022</v>
          </cell>
        </row>
        <row r="24">
          <cell r="P24" t="str">
            <v>Cal 2009</v>
          </cell>
          <cell r="Q24">
            <v>4.8157589096274</v>
          </cell>
        </row>
        <row r="24">
          <cell r="AB24">
            <v>37530</v>
          </cell>
        </row>
        <row r="24">
          <cell r="AK24">
            <v>37.8703580112008</v>
          </cell>
        </row>
        <row r="24">
          <cell r="AO24">
            <v>719.575656639292</v>
          </cell>
        </row>
        <row r="25">
          <cell r="P25" t="str">
            <v>Cal 2010</v>
          </cell>
          <cell r="Q25">
            <v>4.966177990342</v>
          </cell>
        </row>
        <row r="25">
          <cell r="AB25">
            <v>37561</v>
          </cell>
        </row>
        <row r="25">
          <cell r="AK25">
            <v>40.4457053809038</v>
          </cell>
        </row>
        <row r="25">
          <cell r="AO25">
            <v>694.366125465253</v>
          </cell>
        </row>
        <row r="26">
          <cell r="P26" t="str">
            <v>Cal 2011</v>
          </cell>
          <cell r="Q26">
            <v>5.18563479747185</v>
          </cell>
        </row>
        <row r="26">
          <cell r="AB26">
            <v>37591</v>
          </cell>
        </row>
        <row r="26">
          <cell r="AK26">
            <v>43.2532928464136</v>
          </cell>
        </row>
        <row r="26">
          <cell r="AO26">
            <v>715.363784083157</v>
          </cell>
        </row>
        <row r="27">
          <cell r="P27" t="str">
            <v>Cal 2012</v>
          </cell>
          <cell r="Q27">
            <v>5.31073517073071</v>
          </cell>
        </row>
        <row r="27">
          <cell r="AB27">
            <v>37622</v>
          </cell>
        </row>
        <row r="27">
          <cell r="AK27">
            <v>41.1123414467248</v>
          </cell>
        </row>
        <row r="27">
          <cell r="AO27">
            <v>713.067819669018</v>
          </cell>
        </row>
        <row r="28">
          <cell r="P28" t="str">
            <v>Cal 2013</v>
          </cell>
          <cell r="Q28">
            <v>5.41522362554984</v>
          </cell>
        </row>
        <row r="28">
          <cell r="AB28">
            <v>37653</v>
          </cell>
        </row>
        <row r="28">
          <cell r="AK28">
            <v>39.8368375258484</v>
          </cell>
        </row>
        <row r="28">
          <cell r="AO28">
            <v>642.019444206934</v>
          </cell>
        </row>
        <row r="29">
          <cell r="P29" t="str">
            <v>Cal 2014</v>
          </cell>
          <cell r="Q29">
            <v>5.52369468926643</v>
          </cell>
        </row>
        <row r="29">
          <cell r="AB29">
            <v>37681</v>
          </cell>
        </row>
        <row r="29">
          <cell r="AK29">
            <v>38.0095008428829</v>
          </cell>
        </row>
        <row r="29">
          <cell r="AO29">
            <v>708.363716005437</v>
          </cell>
        </row>
        <row r="30">
          <cell r="P30" t="str">
            <v>Cal 2015</v>
          </cell>
          <cell r="Q30">
            <v>5.58022399902304</v>
          </cell>
        </row>
        <row r="30">
          <cell r="AB30">
            <v>37712</v>
          </cell>
        </row>
        <row r="30">
          <cell r="AK30">
            <v>35.5061608444409</v>
          </cell>
        </row>
        <row r="30">
          <cell r="AO30">
            <v>683.103294571171</v>
          </cell>
        </row>
        <row r="31">
          <cell r="P31" t="str">
            <v>Cal 2016</v>
          </cell>
          <cell r="Q31">
            <v>5.74182950236954</v>
          </cell>
        </row>
        <row r="31">
          <cell r="AB31">
            <v>37742</v>
          </cell>
        </row>
        <row r="31">
          <cell r="AK31">
            <v>35.4983431392439</v>
          </cell>
        </row>
        <row r="31">
          <cell r="AO31">
            <v>703.285795546281</v>
          </cell>
        </row>
        <row r="32">
          <cell r="P32" t="str">
            <v>Cal 2017</v>
          </cell>
          <cell r="Q32">
            <v>5.89808619017878</v>
          </cell>
        </row>
        <row r="32">
          <cell r="AB32">
            <v>37773</v>
          </cell>
        </row>
        <row r="32">
          <cell r="AK32">
            <v>35.9184853732094</v>
          </cell>
        </row>
        <row r="32">
          <cell r="AO32">
            <v>678.085491110971</v>
          </cell>
        </row>
        <row r="33">
          <cell r="P33" t="str">
            <v>Cal 2018</v>
          </cell>
          <cell r="Q33">
            <v>6.04341563726032</v>
          </cell>
        </row>
        <row r="33">
          <cell r="AB33">
            <v>37803</v>
          </cell>
        </row>
        <row r="33">
          <cell r="AK33">
            <v>36.2254827158901</v>
          </cell>
        </row>
        <row r="33">
          <cell r="AO33">
            <v>697.995263800254</v>
          </cell>
        </row>
        <row r="34">
          <cell r="P34" t="str">
            <v>Cal 2019</v>
          </cell>
          <cell r="Q34">
            <v>6.18342516508378</v>
          </cell>
        </row>
        <row r="34">
          <cell r="AB34">
            <v>37834</v>
          </cell>
        </row>
        <row r="34">
          <cell r="AK34">
            <v>36.4393805104651</v>
          </cell>
        </row>
        <row r="34">
          <cell r="AO34">
            <v>695.226927263996</v>
          </cell>
        </row>
        <row r="35">
          <cell r="P35" t="str">
            <v>Cal 2020</v>
          </cell>
          <cell r="Q35">
            <v>6.31856436280366</v>
          </cell>
        </row>
        <row r="35">
          <cell r="AB35">
            <v>37865</v>
          </cell>
        </row>
        <row r="35">
          <cell r="AK35">
            <v>36.5456709805809</v>
          </cell>
        </row>
        <row r="35">
          <cell r="AO35">
            <v>670.135267285334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36.8451393358299</v>
          </cell>
        </row>
        <row r="36">
          <cell r="AO36">
            <v>689.651909092763</v>
          </cell>
        </row>
        <row r="37">
          <cell r="AB37">
            <v>37926</v>
          </cell>
        </row>
        <row r="37">
          <cell r="AK37">
            <v>39.2108132072743</v>
          </cell>
        </row>
        <row r="37">
          <cell r="AO37">
            <v>664.776547257255</v>
          </cell>
        </row>
        <row r="38">
          <cell r="AB38">
            <v>37956</v>
          </cell>
        </row>
        <row r="38">
          <cell r="AK38">
            <v>41.7196735508541</v>
          </cell>
        </row>
        <row r="38">
          <cell r="AO38">
            <v>684.133247722977</v>
          </cell>
        </row>
        <row r="39">
          <cell r="AB39">
            <v>37987</v>
          </cell>
        </row>
        <row r="39">
          <cell r="AK39">
            <v>40.2079961383313</v>
          </cell>
        </row>
        <row r="39">
          <cell r="AO39">
            <v>681.26824706342</v>
          </cell>
        </row>
        <row r="40">
          <cell r="AB40">
            <v>38018</v>
          </cell>
        </row>
        <row r="40">
          <cell r="AK40">
            <v>38.738663867221</v>
          </cell>
        </row>
        <row r="40">
          <cell r="AO40">
            <v>634.729245283383</v>
          </cell>
        </row>
        <row r="41">
          <cell r="AB41">
            <v>38047</v>
          </cell>
        </row>
        <row r="41">
          <cell r="AK41">
            <v>37.1970714415483</v>
          </cell>
        </row>
        <row r="41">
          <cell r="AO41">
            <v>675.610285836791</v>
          </cell>
        </row>
        <row r="42">
          <cell r="AB42">
            <v>38078</v>
          </cell>
        </row>
        <row r="42">
          <cell r="AK42">
            <v>34.5671250275001</v>
          </cell>
        </row>
        <row r="42">
          <cell r="AO42">
            <v>651.001091803641</v>
          </cell>
        </row>
        <row r="43">
          <cell r="AB43">
            <v>38108</v>
          </cell>
        </row>
        <row r="43">
          <cell r="AK43">
            <v>34.3179247736364</v>
          </cell>
        </row>
        <row r="43">
          <cell r="AO43">
            <v>669.709528723163</v>
          </cell>
        </row>
        <row r="44">
          <cell r="AB44">
            <v>38139</v>
          </cell>
        </row>
        <row r="44">
          <cell r="AK44">
            <v>34.9948977963915</v>
          </cell>
        </row>
        <row r="44">
          <cell r="AO44">
            <v>645.219810706447</v>
          </cell>
        </row>
        <row r="45">
          <cell r="AB45">
            <v>38169</v>
          </cell>
        </row>
        <row r="45">
          <cell r="AK45">
            <v>35.5016273522468</v>
          </cell>
        </row>
        <row r="45">
          <cell r="AO45">
            <v>663.663937928214</v>
          </cell>
        </row>
        <row r="46">
          <cell r="AB46">
            <v>38200</v>
          </cell>
        </row>
        <row r="46">
          <cell r="AK46">
            <v>36.019290668941</v>
          </cell>
        </row>
        <row r="46">
          <cell r="AO46">
            <v>660.537682004882</v>
          </cell>
        </row>
        <row r="47">
          <cell r="AB47">
            <v>38231</v>
          </cell>
        </row>
        <row r="47">
          <cell r="AK47">
            <v>36.1704659736837</v>
          </cell>
        </row>
        <row r="47">
          <cell r="AO47">
            <v>636.241501957803</v>
          </cell>
        </row>
        <row r="48">
          <cell r="AB48">
            <v>38261</v>
          </cell>
        </row>
        <row r="48">
          <cell r="AK48">
            <v>36.0362219003543</v>
          </cell>
        </row>
        <row r="48">
          <cell r="AO48">
            <v>654.317989484921</v>
          </cell>
        </row>
        <row r="49">
          <cell r="AB49">
            <v>38292</v>
          </cell>
        </row>
        <row r="49">
          <cell r="AK49">
            <v>38.7420516715894</v>
          </cell>
        </row>
        <row r="49">
          <cell r="AO49">
            <v>630.425463753514</v>
          </cell>
        </row>
        <row r="50">
          <cell r="AB50">
            <v>38322</v>
          </cell>
        </row>
        <row r="50">
          <cell r="AK50">
            <v>41.1248740773105</v>
          </cell>
        </row>
        <row r="50">
          <cell r="AO50">
            <v>648.487513345342</v>
          </cell>
        </row>
        <row r="51">
          <cell r="AB51">
            <v>38353</v>
          </cell>
        </row>
        <row r="51">
          <cell r="AK51">
            <v>39.9075248067616</v>
          </cell>
        </row>
        <row r="51">
          <cell r="AO51">
            <v>645.492812757963</v>
          </cell>
        </row>
        <row r="52">
          <cell r="AB52">
            <v>38384</v>
          </cell>
        </row>
        <row r="52">
          <cell r="AK52">
            <v>38.6015983596649</v>
          </cell>
        </row>
        <row r="52">
          <cell r="AO52">
            <v>580.505008928805</v>
          </cell>
        </row>
        <row r="53">
          <cell r="AB53">
            <v>38412</v>
          </cell>
        </row>
        <row r="53">
          <cell r="AK53">
            <v>37.0120738518939</v>
          </cell>
        </row>
        <row r="53">
          <cell r="AO53">
            <v>639.736173525353</v>
          </cell>
        </row>
        <row r="54">
          <cell r="AB54">
            <v>38443</v>
          </cell>
        </row>
        <row r="54">
          <cell r="AK54">
            <v>34.2170385454225</v>
          </cell>
        </row>
        <row r="54">
          <cell r="AO54">
            <v>616.217020832479</v>
          </cell>
        </row>
        <row r="55">
          <cell r="AB55">
            <v>38473</v>
          </cell>
        </row>
        <row r="55">
          <cell r="AK55">
            <v>34.133718429613</v>
          </cell>
        </row>
        <row r="55">
          <cell r="AO55">
            <v>633.708411716818</v>
          </cell>
        </row>
        <row r="56">
          <cell r="AB56">
            <v>38504</v>
          </cell>
        </row>
        <row r="56">
          <cell r="AK56">
            <v>34.6952313247468</v>
          </cell>
        </row>
        <row r="56">
          <cell r="AO56">
            <v>610.347265982384</v>
          </cell>
        </row>
        <row r="57">
          <cell r="AB57">
            <v>38534</v>
          </cell>
        </row>
        <row r="57">
          <cell r="AK57">
            <v>35.102475626128</v>
          </cell>
        </row>
        <row r="57">
          <cell r="AO57">
            <v>627.606656045724</v>
          </cell>
        </row>
        <row r="58">
          <cell r="AB58">
            <v>38565</v>
          </cell>
        </row>
        <row r="58">
          <cell r="AK58">
            <v>35.7859195915804</v>
          </cell>
        </row>
        <row r="58">
          <cell r="AO58">
            <v>624.478465154748</v>
          </cell>
        </row>
        <row r="59">
          <cell r="AB59">
            <v>38596</v>
          </cell>
        </row>
        <row r="59">
          <cell r="AK59">
            <v>35.8401108994162</v>
          </cell>
        </row>
        <row r="59">
          <cell r="AO59">
            <v>601.363122812482</v>
          </cell>
        </row>
        <row r="60">
          <cell r="AB60">
            <v>38626</v>
          </cell>
        </row>
        <row r="60">
          <cell r="AK60">
            <v>35.7026464108902</v>
          </cell>
        </row>
        <row r="60">
          <cell r="AO60">
            <v>618.271363776034</v>
          </cell>
        </row>
        <row r="61">
          <cell r="AB61">
            <v>38657</v>
          </cell>
        </row>
        <row r="61">
          <cell r="AK61">
            <v>38.3966715119382</v>
          </cell>
        </row>
        <row r="61">
          <cell r="AO61">
            <v>595.323821986298</v>
          </cell>
        </row>
        <row r="62">
          <cell r="AB62">
            <v>38687</v>
          </cell>
        </row>
        <row r="62">
          <cell r="AK62">
            <v>40.5573305575992</v>
          </cell>
        </row>
        <row r="62">
          <cell r="AO62">
            <v>611.998572227583</v>
          </cell>
        </row>
        <row r="63">
          <cell r="AB63">
            <v>38718</v>
          </cell>
        </row>
        <row r="63">
          <cell r="AK63">
            <v>36.0797568383316</v>
          </cell>
        </row>
        <row r="63">
          <cell r="AO63">
            <v>608.786650237939</v>
          </cell>
        </row>
        <row r="64">
          <cell r="AB64">
            <v>38749</v>
          </cell>
        </row>
        <row r="64">
          <cell r="AK64">
            <v>34.9289662214354</v>
          </cell>
        </row>
        <row r="64">
          <cell r="AO64">
            <v>547.164635301863</v>
          </cell>
        </row>
        <row r="65">
          <cell r="AB65">
            <v>38777</v>
          </cell>
        </row>
        <row r="65">
          <cell r="AK65">
            <v>33.5286231457018</v>
          </cell>
        </row>
        <row r="65">
          <cell r="AO65">
            <v>602.630706270484</v>
          </cell>
        </row>
        <row r="66">
          <cell r="AB66">
            <v>38808</v>
          </cell>
        </row>
        <row r="66">
          <cell r="AK66">
            <v>30.9795994901796</v>
          </cell>
        </row>
        <row r="66">
          <cell r="AO66">
            <v>580.11433523823</v>
          </cell>
        </row>
        <row r="67">
          <cell r="AB67">
            <v>38838</v>
          </cell>
        </row>
        <row r="67">
          <cell r="AK67">
            <v>31.0533600965578</v>
          </cell>
        </row>
        <row r="67">
          <cell r="AO67">
            <v>596.209603905105</v>
          </cell>
        </row>
        <row r="68">
          <cell r="AB68">
            <v>38869</v>
          </cell>
        </row>
        <row r="68">
          <cell r="AK68">
            <v>31.4753681312888</v>
          </cell>
        </row>
        <row r="68">
          <cell r="AO68">
            <v>573.873519513913</v>
          </cell>
        </row>
        <row r="69">
          <cell r="AB69">
            <v>38899</v>
          </cell>
        </row>
        <row r="69">
          <cell r="AK69">
            <v>31.8903870730749</v>
          </cell>
        </row>
        <row r="69">
          <cell r="AO69">
            <v>589.734366267834</v>
          </cell>
        </row>
        <row r="70">
          <cell r="AB70">
            <v>38930</v>
          </cell>
        </row>
        <row r="70">
          <cell r="AK70">
            <v>32.4594980129987</v>
          </cell>
        </row>
        <row r="70">
          <cell r="AO70">
            <v>586.423989650304</v>
          </cell>
        </row>
        <row r="71">
          <cell r="AB71">
            <v>38961</v>
          </cell>
        </row>
        <row r="71">
          <cell r="AK71">
            <v>32.4959270446823</v>
          </cell>
        </row>
        <row r="71">
          <cell r="AO71">
            <v>564.366117332139</v>
          </cell>
        </row>
        <row r="72">
          <cell r="AB72">
            <v>38991</v>
          </cell>
        </row>
        <row r="72">
          <cell r="AK72">
            <v>32.4826877305767</v>
          </cell>
        </row>
        <row r="72">
          <cell r="AO72">
            <v>579.958532787178</v>
          </cell>
        </row>
        <row r="73">
          <cell r="AB73">
            <v>39022</v>
          </cell>
        </row>
        <row r="73">
          <cell r="AK73">
            <v>34.9157874970246</v>
          </cell>
        </row>
        <row r="73">
          <cell r="AO73">
            <v>558.517537126813</v>
          </cell>
        </row>
        <row r="74">
          <cell r="AB74">
            <v>39052</v>
          </cell>
        </row>
        <row r="74">
          <cell r="AK74">
            <v>36.7607828787931</v>
          </cell>
        </row>
        <row r="74">
          <cell r="AO74">
            <v>574.248217192637</v>
          </cell>
        </row>
        <row r="75">
          <cell r="AB75">
            <v>39083</v>
          </cell>
        </row>
        <row r="75">
          <cell r="AK75">
            <v>37.3048831688567</v>
          </cell>
        </row>
        <row r="75">
          <cell r="AO75">
            <v>571.343609382915</v>
          </cell>
        </row>
        <row r="76">
          <cell r="AB76">
            <v>39114</v>
          </cell>
        </row>
        <row r="76">
          <cell r="AK76">
            <v>36.0609505412625</v>
          </cell>
        </row>
        <row r="76">
          <cell r="AO76">
            <v>513.635848964913</v>
          </cell>
        </row>
        <row r="77">
          <cell r="AB77">
            <v>39142</v>
          </cell>
        </row>
        <row r="77">
          <cell r="AK77">
            <v>34.5977501669634</v>
          </cell>
        </row>
        <row r="77">
          <cell r="AO77">
            <v>565.811352904855</v>
          </cell>
        </row>
        <row r="78">
          <cell r="AB78">
            <v>39173</v>
          </cell>
        </row>
        <row r="78">
          <cell r="AK78">
            <v>32.1097674884601</v>
          </cell>
        </row>
        <row r="78">
          <cell r="AO78">
            <v>544.818779569571</v>
          </cell>
        </row>
        <row r="79">
          <cell r="AB79">
            <v>39203</v>
          </cell>
        </row>
        <row r="79">
          <cell r="AK79">
            <v>32.1286117324978</v>
          </cell>
        </row>
        <row r="79">
          <cell r="AO79">
            <v>560.086948367719</v>
          </cell>
        </row>
        <row r="80">
          <cell r="AB80">
            <v>39234</v>
          </cell>
        </row>
        <row r="80">
          <cell r="AK80">
            <v>32.4948896666931</v>
          </cell>
        </row>
        <row r="80">
          <cell r="AO80">
            <v>539.276945697766</v>
          </cell>
        </row>
        <row r="81">
          <cell r="AB81">
            <v>39264</v>
          </cell>
        </row>
        <row r="81">
          <cell r="AK81">
            <v>32.9786447396349</v>
          </cell>
        </row>
        <row r="81">
          <cell r="AO81">
            <v>554.359160987164</v>
          </cell>
        </row>
        <row r="82">
          <cell r="AB82">
            <v>39295</v>
          </cell>
        </row>
        <row r="82">
          <cell r="AK82">
            <v>33.494831359426</v>
          </cell>
        </row>
        <row r="82">
          <cell r="AO82">
            <v>551.447441976875</v>
          </cell>
        </row>
        <row r="83">
          <cell r="AB83">
            <v>39326</v>
          </cell>
        </row>
        <row r="83">
          <cell r="AK83">
            <v>33.4400599091685</v>
          </cell>
        </row>
        <row r="83">
          <cell r="AO83">
            <v>530.914184045771</v>
          </cell>
        </row>
        <row r="84">
          <cell r="AB84">
            <v>39356</v>
          </cell>
        </row>
        <row r="84">
          <cell r="AK84">
            <v>33.5545149257943</v>
          </cell>
        </row>
        <row r="84">
          <cell r="AO84">
            <v>545.717025648532</v>
          </cell>
        </row>
        <row r="85">
          <cell r="AB85">
            <v>39387</v>
          </cell>
        </row>
        <row r="85">
          <cell r="AK85">
            <v>35.4187616340104</v>
          </cell>
        </row>
        <row r="85">
          <cell r="AO85">
            <v>525.368113524848</v>
          </cell>
        </row>
        <row r="86">
          <cell r="AB86">
            <v>39417</v>
          </cell>
        </row>
        <row r="86">
          <cell r="AK86">
            <v>37.2625467378162</v>
          </cell>
        </row>
        <row r="86">
          <cell r="AO86">
            <v>539.986486344921</v>
          </cell>
        </row>
        <row r="87">
          <cell r="AB87">
            <v>39448</v>
          </cell>
        </row>
        <row r="87">
          <cell r="AK87">
            <v>37.834999419369</v>
          </cell>
        </row>
        <row r="87">
          <cell r="AO87">
            <v>537.074607223114</v>
          </cell>
        </row>
        <row r="88">
          <cell r="AB88">
            <v>39479</v>
          </cell>
        </row>
        <row r="88">
          <cell r="AK88">
            <v>36.6076328333825</v>
          </cell>
        </row>
        <row r="88">
          <cell r="AO88">
            <v>499.841742280646</v>
          </cell>
        </row>
        <row r="89">
          <cell r="AB89">
            <v>39508</v>
          </cell>
        </row>
        <row r="89">
          <cell r="AK89">
            <v>35.0519586311963</v>
          </cell>
        </row>
        <row r="89">
          <cell r="AO89">
            <v>531.440176361554</v>
          </cell>
        </row>
        <row r="90">
          <cell r="AB90">
            <v>39539</v>
          </cell>
        </row>
        <row r="90">
          <cell r="AK90">
            <v>32.7563841887911</v>
          </cell>
        </row>
        <row r="90">
          <cell r="AO90">
            <v>511.553224218047</v>
          </cell>
        </row>
        <row r="91">
          <cell r="AB91">
            <v>39569</v>
          </cell>
        </row>
        <row r="91">
          <cell r="AK91">
            <v>32.6625271793555</v>
          </cell>
        </row>
        <row r="91">
          <cell r="AO91">
            <v>525.714849273088</v>
          </cell>
        </row>
        <row r="92">
          <cell r="AB92">
            <v>39600</v>
          </cell>
        </row>
        <row r="92">
          <cell r="AK92">
            <v>33.0458165434574</v>
          </cell>
        </row>
        <row r="92">
          <cell r="AO92">
            <v>506.014210123447</v>
          </cell>
        </row>
        <row r="93">
          <cell r="AB93">
            <v>39630</v>
          </cell>
        </row>
        <row r="93">
          <cell r="AK93">
            <v>33.620667122718</v>
          </cell>
        </row>
        <row r="93">
          <cell r="AO93">
            <v>519.993790433068</v>
          </cell>
        </row>
        <row r="94">
          <cell r="AB94">
            <v>39661</v>
          </cell>
        </row>
        <row r="94">
          <cell r="AK94">
            <v>33.9556571414519</v>
          </cell>
        </row>
        <row r="94">
          <cell r="AO94">
            <v>517.088395582273</v>
          </cell>
        </row>
        <row r="95">
          <cell r="AB95">
            <v>39692</v>
          </cell>
        </row>
        <row r="95">
          <cell r="AK95">
            <v>34.1281256416232</v>
          </cell>
        </row>
        <row r="95">
          <cell r="AO95">
            <v>497.669601783987</v>
          </cell>
        </row>
        <row r="96">
          <cell r="AB96">
            <v>39722</v>
          </cell>
        </row>
        <row r="96">
          <cell r="AK96">
            <v>34.1276008543874</v>
          </cell>
        </row>
        <row r="96">
          <cell r="AO96">
            <v>511.376084097551</v>
          </cell>
        </row>
        <row r="97">
          <cell r="AB97">
            <v>39753</v>
          </cell>
        </row>
        <row r="97">
          <cell r="AK97">
            <v>36.271913092045</v>
          </cell>
        </row>
        <row r="97">
          <cell r="AO97">
            <v>492.144660005167</v>
          </cell>
        </row>
        <row r="98">
          <cell r="AB98">
            <v>39783</v>
          </cell>
        </row>
        <row r="98">
          <cell r="AK98">
            <v>38.3868692190095</v>
          </cell>
        </row>
        <row r="98">
          <cell r="AO98">
            <v>505.671081006482</v>
          </cell>
        </row>
        <row r="99">
          <cell r="AB99">
            <v>39814</v>
          </cell>
        </row>
        <row r="99">
          <cell r="AK99">
            <v>38.8306712639119</v>
          </cell>
        </row>
        <row r="99">
          <cell r="AO99">
            <v>502.774997938647</v>
          </cell>
        </row>
        <row r="100">
          <cell r="AB100">
            <v>39845</v>
          </cell>
        </row>
        <row r="100">
          <cell r="AK100">
            <v>37.6526635365359</v>
          </cell>
        </row>
        <row r="100">
          <cell r="AO100">
            <v>451.703733180771</v>
          </cell>
        </row>
        <row r="101">
          <cell r="AB101">
            <v>39873</v>
          </cell>
        </row>
        <row r="101">
          <cell r="AK101">
            <v>36.174244069691</v>
          </cell>
        </row>
        <row r="101">
          <cell r="AO101">
            <v>497.269709908939</v>
          </cell>
        </row>
        <row r="102">
          <cell r="AB102">
            <v>39904</v>
          </cell>
        </row>
        <row r="102">
          <cell r="AK102">
            <v>33.061758548504</v>
          </cell>
        </row>
        <row r="102">
          <cell r="AO102">
            <v>478.503465672261</v>
          </cell>
        </row>
        <row r="103">
          <cell r="AB103">
            <v>39934</v>
          </cell>
        </row>
        <row r="103">
          <cell r="AK103">
            <v>32.9167530968969</v>
          </cell>
        </row>
        <row r="103">
          <cell r="AO103">
            <v>491.587855926342</v>
          </cell>
        </row>
        <row r="104">
          <cell r="AB104">
            <v>39965</v>
          </cell>
        </row>
        <row r="104">
          <cell r="AK104">
            <v>33.4575679416185</v>
          </cell>
        </row>
        <row r="104">
          <cell r="AO104">
            <v>473.009963886097</v>
          </cell>
        </row>
        <row r="105">
          <cell r="AB105">
            <v>39995</v>
          </cell>
        </row>
        <row r="105">
          <cell r="AK105">
            <v>34.027563794747</v>
          </cell>
        </row>
        <row r="105">
          <cell r="AO105">
            <v>485.917353313931</v>
          </cell>
        </row>
        <row r="106">
          <cell r="AB106">
            <v>40026</v>
          </cell>
        </row>
        <row r="106">
          <cell r="AK106">
            <v>34.338979686255</v>
          </cell>
        </row>
        <row r="106">
          <cell r="AO106">
            <v>483.040333856004</v>
          </cell>
        </row>
        <row r="107">
          <cell r="AB107">
            <v>40057</v>
          </cell>
        </row>
        <row r="107">
          <cell r="AK107">
            <v>34.5326292526487</v>
          </cell>
        </row>
        <row r="107">
          <cell r="AO107">
            <v>464.746841914849</v>
          </cell>
        </row>
        <row r="108">
          <cell r="AB108">
            <v>40087</v>
          </cell>
        </row>
        <row r="108">
          <cell r="AK108">
            <v>34.5061475347578</v>
          </cell>
        </row>
        <row r="108">
          <cell r="AO108">
            <v>477.389073815891</v>
          </cell>
        </row>
        <row r="109">
          <cell r="AB109">
            <v>40118</v>
          </cell>
        </row>
        <row r="109">
          <cell r="AK109">
            <v>37.6018458351484</v>
          </cell>
        </row>
        <row r="109">
          <cell r="AO109">
            <v>459.284303510326</v>
          </cell>
        </row>
        <row r="110">
          <cell r="AB110">
            <v>40148</v>
          </cell>
        </row>
        <row r="110">
          <cell r="AK110">
            <v>39.6885295097209</v>
          </cell>
        </row>
        <row r="110">
          <cell r="AO110">
            <v>471.751953802914</v>
          </cell>
        </row>
        <row r="111">
          <cell r="AB111">
            <v>40179</v>
          </cell>
        </row>
        <row r="111">
          <cell r="AK111">
            <v>40.0846507222673</v>
          </cell>
        </row>
        <row r="111">
          <cell r="AO111">
            <v>468.892953679952</v>
          </cell>
        </row>
        <row r="112">
          <cell r="AB112">
            <v>40210</v>
          </cell>
        </row>
        <row r="112">
          <cell r="AK112">
            <v>38.9869380246279</v>
          </cell>
        </row>
        <row r="112">
          <cell r="AO112">
            <v>421.129092650191</v>
          </cell>
        </row>
        <row r="113">
          <cell r="AB113">
            <v>40238</v>
          </cell>
        </row>
        <row r="113">
          <cell r="AK113">
            <v>37.5777914315723</v>
          </cell>
        </row>
        <row r="113">
          <cell r="AO113">
            <v>463.462994005702</v>
          </cell>
        </row>
        <row r="114">
          <cell r="AB114">
            <v>40269</v>
          </cell>
        </row>
        <row r="114">
          <cell r="AK114">
            <v>34.2596165333944</v>
          </cell>
        </row>
        <row r="114">
          <cell r="AO114">
            <v>445.825594365558</v>
          </cell>
        </row>
        <row r="115">
          <cell r="AB115">
            <v>40299</v>
          </cell>
        </row>
        <row r="115">
          <cell r="AK115">
            <v>34.1126484123864</v>
          </cell>
        </row>
        <row r="115">
          <cell r="AO115">
            <v>457.865485195995</v>
          </cell>
        </row>
        <row r="116">
          <cell r="AB116">
            <v>40330</v>
          </cell>
        </row>
        <row r="116">
          <cell r="AK116">
            <v>34.6661702479452</v>
          </cell>
        </row>
        <row r="116">
          <cell r="AO116">
            <v>440.416862496261</v>
          </cell>
        </row>
        <row r="117">
          <cell r="AB117">
            <v>40360</v>
          </cell>
        </row>
        <row r="117">
          <cell r="AK117">
            <v>35.151843366748</v>
          </cell>
        </row>
        <row r="117">
          <cell r="AO117">
            <v>452.285792262772</v>
          </cell>
        </row>
        <row r="118">
          <cell r="AB118">
            <v>40391</v>
          </cell>
        </row>
        <row r="118">
          <cell r="AK118">
            <v>35.6060916110611</v>
          </cell>
        </row>
        <row r="118">
          <cell r="AO118">
            <v>449.457364439297</v>
          </cell>
        </row>
        <row r="119">
          <cell r="AB119">
            <v>40422</v>
          </cell>
        </row>
        <row r="119">
          <cell r="AK119">
            <v>35.7594695708139</v>
          </cell>
        </row>
        <row r="119">
          <cell r="AO119">
            <v>432.293289884241</v>
          </cell>
        </row>
        <row r="120">
          <cell r="AB120">
            <v>40452</v>
          </cell>
        </row>
        <row r="120">
          <cell r="AK120">
            <v>35.6652001109281</v>
          </cell>
        </row>
        <row r="120">
          <cell r="AO120">
            <v>443.906456739579</v>
          </cell>
        </row>
        <row r="121">
          <cell r="AB121">
            <v>40483</v>
          </cell>
        </row>
        <row r="121">
          <cell r="AK121">
            <v>38.0933403888051</v>
          </cell>
        </row>
        <row r="121">
          <cell r="AO121">
            <v>426.930879536375</v>
          </cell>
        </row>
        <row r="122">
          <cell r="AB122">
            <v>40513</v>
          </cell>
        </row>
        <row r="122">
          <cell r="AK122">
            <v>40.1731123024808</v>
          </cell>
        </row>
        <row r="122">
          <cell r="AO122">
            <v>438.375876842281</v>
          </cell>
        </row>
        <row r="123">
          <cell r="AB123">
            <v>40544</v>
          </cell>
        </row>
        <row r="123">
          <cell r="AK123">
            <v>36.0360853038034</v>
          </cell>
        </row>
        <row r="123">
          <cell r="AO123">
            <v>435.573355322393</v>
          </cell>
        </row>
        <row r="124">
          <cell r="AB124">
            <v>40575</v>
          </cell>
        </row>
        <row r="124">
          <cell r="AK124">
            <v>35.3482800032996</v>
          </cell>
        </row>
        <row r="124">
          <cell r="AO124">
            <v>391.079078794898</v>
          </cell>
        </row>
        <row r="125">
          <cell r="AB125">
            <v>40603</v>
          </cell>
        </row>
        <row r="125">
          <cell r="AK125">
            <v>34.1281908597302</v>
          </cell>
        </row>
        <row r="125">
          <cell r="AO125">
            <v>430.255168152759</v>
          </cell>
        </row>
        <row r="126">
          <cell r="AB126">
            <v>40634</v>
          </cell>
        </row>
        <row r="126">
          <cell r="AK126">
            <v>31.0596237355691</v>
          </cell>
        </row>
        <row r="126">
          <cell r="AO126">
            <v>413.745321509813</v>
          </cell>
        </row>
        <row r="127">
          <cell r="AB127">
            <v>40664</v>
          </cell>
        </row>
        <row r="127">
          <cell r="AK127">
            <v>30.6102529815521</v>
          </cell>
        </row>
        <row r="127">
          <cell r="AO127">
            <v>424.779029054012</v>
          </cell>
        </row>
        <row r="128">
          <cell r="AB128">
            <v>40695</v>
          </cell>
        </row>
        <row r="128">
          <cell r="AK128">
            <v>31.4726735528104</v>
          </cell>
        </row>
        <row r="128">
          <cell r="AO128">
            <v>408.456866471929</v>
          </cell>
        </row>
        <row r="129">
          <cell r="AB129">
            <v>40725</v>
          </cell>
        </row>
        <row r="129">
          <cell r="AK129">
            <v>31.4554366930138</v>
          </cell>
        </row>
        <row r="129">
          <cell r="AO129">
            <v>419.326496459093</v>
          </cell>
        </row>
        <row r="130">
          <cell r="AB130">
            <v>40756</v>
          </cell>
        </row>
        <row r="130">
          <cell r="AK130">
            <v>32.4392339557536</v>
          </cell>
        </row>
        <row r="130">
          <cell r="AO130">
            <v>416.564872860099</v>
          </cell>
        </row>
        <row r="131">
          <cell r="AB131">
            <v>40787</v>
          </cell>
        </row>
        <row r="131">
          <cell r="AK131">
            <v>32.2556599439691</v>
          </cell>
        </row>
        <row r="131">
          <cell r="AO131">
            <v>400.525151758855</v>
          </cell>
        </row>
        <row r="132">
          <cell r="AB132">
            <v>40817</v>
          </cell>
        </row>
        <row r="132">
          <cell r="AK132">
            <v>32.2030022636282</v>
          </cell>
        </row>
        <row r="132">
          <cell r="AO132">
            <v>411.223795803344</v>
          </cell>
        </row>
        <row r="133">
          <cell r="AB133">
            <v>40848</v>
          </cell>
        </row>
        <row r="133">
          <cell r="AK133">
            <v>35.1966675262836</v>
          </cell>
        </row>
        <row r="133">
          <cell r="AO133">
            <v>395.814503695825</v>
          </cell>
        </row>
        <row r="134">
          <cell r="AB134">
            <v>40878</v>
          </cell>
        </row>
        <row r="134">
          <cell r="AK134">
            <v>37.0664426139672</v>
          </cell>
        </row>
        <row r="134">
          <cell r="AO134">
            <v>406.743235189347</v>
          </cell>
        </row>
        <row r="135">
          <cell r="AB135">
            <v>40909</v>
          </cell>
        </row>
        <row r="135">
          <cell r="AK135">
            <v>36.0360853038034</v>
          </cell>
        </row>
        <row r="135">
          <cell r="AO135">
            <v>404.479139441517</v>
          </cell>
        </row>
        <row r="136">
          <cell r="AB136">
            <v>40940</v>
          </cell>
        </row>
        <row r="136">
          <cell r="AK136">
            <v>35.402903258088</v>
          </cell>
        </row>
        <row r="136">
          <cell r="AO136">
            <v>376.395160891811</v>
          </cell>
        </row>
        <row r="137">
          <cell r="AB137">
            <v>40969</v>
          </cell>
        </row>
        <row r="137">
          <cell r="AK137">
            <v>34.0850037659449</v>
          </cell>
        </row>
        <row r="137">
          <cell r="AO137">
            <v>400.121714702966</v>
          </cell>
        </row>
        <row r="138">
          <cell r="AB138">
            <v>41000</v>
          </cell>
        </row>
        <row r="138">
          <cell r="AK138">
            <v>30.8168375306159</v>
          </cell>
        </row>
        <row r="138">
          <cell r="AO138">
            <v>385.110386769097</v>
          </cell>
        </row>
        <row r="139">
          <cell r="AB139">
            <v>41030</v>
          </cell>
        </row>
        <row r="139">
          <cell r="AK139">
            <v>30.8847664929391</v>
          </cell>
        </row>
        <row r="139">
          <cell r="AO139">
            <v>395.725021172019</v>
          </cell>
        </row>
        <row r="140">
          <cell r="AB140">
            <v>41061</v>
          </cell>
        </row>
        <row r="140">
          <cell r="AK140">
            <v>31.4314639328503</v>
          </cell>
        </row>
        <row r="140">
          <cell r="AO140">
            <v>380.871480438948</v>
          </cell>
        </row>
        <row r="141">
          <cell r="AB141">
            <v>41091</v>
          </cell>
        </row>
        <row r="141">
          <cell r="AK141">
            <v>31.4960077868709</v>
          </cell>
        </row>
        <row r="141">
          <cell r="AO141">
            <v>391.361919113827</v>
          </cell>
        </row>
        <row r="142">
          <cell r="AB142">
            <v>41122</v>
          </cell>
        </row>
        <row r="142">
          <cell r="AK142">
            <v>32.4392339557536</v>
          </cell>
        </row>
        <row r="142">
          <cell r="AO142">
            <v>389.157464667704</v>
          </cell>
        </row>
        <row r="143">
          <cell r="AB143">
            <v>41153</v>
          </cell>
        </row>
        <row r="143">
          <cell r="AK143">
            <v>31.916291382067</v>
          </cell>
        </row>
        <row r="143">
          <cell r="AO143">
            <v>374.539814474682</v>
          </cell>
        </row>
        <row r="144">
          <cell r="AB144">
            <v>41183</v>
          </cell>
        </row>
        <row r="144">
          <cell r="AK144">
            <v>32.5307642122337</v>
          </cell>
        </row>
        <row r="144">
          <cell r="AO144">
            <v>384.844943285686</v>
          </cell>
        </row>
        <row r="145">
          <cell r="AB145">
            <v>41214</v>
          </cell>
        </row>
        <row r="145">
          <cell r="AK145">
            <v>35.1966675262836</v>
          </cell>
        </row>
        <row r="145">
          <cell r="AO145">
            <v>370.382316951012</v>
          </cell>
        </row>
        <row r="146">
          <cell r="AB146">
            <v>41244</v>
          </cell>
        </row>
        <row r="146">
          <cell r="AK146">
            <v>36.7365632703154</v>
          </cell>
        </row>
        <row r="146">
          <cell r="AO146">
            <v>380.565899932962</v>
          </cell>
        </row>
        <row r="147">
          <cell r="AB147">
            <v>41275</v>
          </cell>
        </row>
        <row r="147">
          <cell r="AK147">
            <v>36.3592578146399</v>
          </cell>
        </row>
        <row r="147">
          <cell r="AO147">
            <v>378.404117713598</v>
          </cell>
        </row>
        <row r="148">
          <cell r="AB148">
            <v>41306</v>
          </cell>
        </row>
        <row r="148">
          <cell r="AK148">
            <v>35.3482800032996</v>
          </cell>
        </row>
        <row r="148">
          <cell r="AO148">
            <v>340.005869061658</v>
          </cell>
        </row>
        <row r="149">
          <cell r="AB149">
            <v>41334</v>
          </cell>
        </row>
        <row r="149">
          <cell r="AK149">
            <v>33.7843341256679</v>
          </cell>
        </row>
        <row r="149">
          <cell r="AO149">
            <v>374.313583547718</v>
          </cell>
        </row>
        <row r="150">
          <cell r="AB150">
            <v>41365</v>
          </cell>
        </row>
        <row r="150">
          <cell r="AK150">
            <v>31.1003458378861</v>
          </cell>
        </row>
        <row r="150">
          <cell r="AO150">
            <v>360.229965023896</v>
          </cell>
        </row>
        <row r="151">
          <cell r="AB151">
            <v>41395</v>
          </cell>
        </row>
        <row r="151">
          <cell r="AK151">
            <v>30.8847664929391</v>
          </cell>
        </row>
        <row r="151">
          <cell r="AO151">
            <v>370.117185859139</v>
          </cell>
        </row>
        <row r="152">
          <cell r="AB152">
            <v>41426</v>
          </cell>
        </row>
        <row r="152">
          <cell r="AK152">
            <v>31.1445615154067</v>
          </cell>
        </row>
        <row r="152">
          <cell r="AO152">
            <v>356.184762146813</v>
          </cell>
        </row>
        <row r="153">
          <cell r="AB153">
            <v>41456</v>
          </cell>
        </row>
        <row r="153">
          <cell r="AK153">
            <v>31.7784647694205</v>
          </cell>
        </row>
        <row r="153">
          <cell r="AO153">
            <v>365.954075191465</v>
          </cell>
        </row>
        <row r="154">
          <cell r="AB154">
            <v>41487</v>
          </cell>
        </row>
        <row r="154">
          <cell r="AK154">
            <v>32.3981841314331</v>
          </cell>
        </row>
        <row r="154">
          <cell r="AO154">
            <v>363.851132849645</v>
          </cell>
        </row>
        <row r="155">
          <cell r="AB155">
            <v>41518</v>
          </cell>
        </row>
        <row r="155">
          <cell r="AK155">
            <v>31.9589147785539</v>
          </cell>
        </row>
        <row r="155">
          <cell r="AO155">
            <v>350.144658121823</v>
          </cell>
        </row>
        <row r="156">
          <cell r="AB156">
            <v>41548</v>
          </cell>
        </row>
        <row r="156">
          <cell r="AK156">
            <v>32.5307642122337</v>
          </cell>
        </row>
        <row r="156">
          <cell r="AO156">
            <v>359.738107294763</v>
          </cell>
        </row>
        <row r="157">
          <cell r="AB157">
            <v>41579</v>
          </cell>
        </row>
        <row r="157">
          <cell r="AK157">
            <v>35.150157812404</v>
          </cell>
        </row>
        <row r="157">
          <cell r="AO157">
            <v>346.180066544375</v>
          </cell>
        </row>
        <row r="158">
          <cell r="AB158">
            <v>41609</v>
          </cell>
        </row>
        <row r="158">
          <cell r="AK158">
            <v>36.7839459396763</v>
          </cell>
        </row>
        <row r="158">
          <cell r="AO158">
            <v>355.658207453172</v>
          </cell>
        </row>
        <row r="159">
          <cell r="AB159">
            <v>41640</v>
          </cell>
        </row>
        <row r="159">
          <cell r="AK159">
            <v>36.3592578146399</v>
          </cell>
        </row>
        <row r="159">
          <cell r="AO159">
            <v>353.597488320718</v>
          </cell>
        </row>
        <row r="160">
          <cell r="AB160">
            <v>41671</v>
          </cell>
        </row>
        <row r="160">
          <cell r="AK160">
            <v>35.3482800032996</v>
          </cell>
        </row>
        <row r="160">
          <cell r="AO160">
            <v>317.681916820651</v>
          </cell>
        </row>
        <row r="161">
          <cell r="AB161">
            <v>41699</v>
          </cell>
        </row>
        <row r="161">
          <cell r="AK161">
            <v>33.7843341256679</v>
          </cell>
        </row>
        <row r="161">
          <cell r="AO161">
            <v>349.699026682255</v>
          </cell>
        </row>
        <row r="162">
          <cell r="AB162">
            <v>41730</v>
          </cell>
        </row>
        <row r="162">
          <cell r="AK162">
            <v>31.1003458378861</v>
          </cell>
        </row>
        <row r="162">
          <cell r="AO162">
            <v>336.503692525112</v>
          </cell>
        </row>
        <row r="163">
          <cell r="AB163">
            <v>41760</v>
          </cell>
        </row>
        <row r="163">
          <cell r="AK163">
            <v>30.8453363703944</v>
          </cell>
        </row>
        <row r="163">
          <cell r="AO163">
            <v>345.700820881516</v>
          </cell>
        </row>
        <row r="164">
          <cell r="AB164">
            <v>41791</v>
          </cell>
        </row>
        <row r="164">
          <cell r="AK164">
            <v>31.1857711353668</v>
          </cell>
        </row>
        <row r="164">
          <cell r="AO164">
            <v>332.650102770461</v>
          </cell>
        </row>
        <row r="165">
          <cell r="AB165">
            <v>41821</v>
          </cell>
        </row>
        <row r="165">
          <cell r="AK165">
            <v>31.7784647694205</v>
          </cell>
        </row>
        <row r="165">
          <cell r="AO165">
            <v>341.735486253556</v>
          </cell>
        </row>
        <row r="166">
          <cell r="AB166">
            <v>41852</v>
          </cell>
        </row>
        <row r="166">
          <cell r="AK166">
            <v>32.1123942152777</v>
          </cell>
        </row>
        <row r="166">
          <cell r="AO166">
            <v>339.732888006285</v>
          </cell>
        </row>
        <row r="167">
          <cell r="AB167">
            <v>41883</v>
          </cell>
        </row>
        <row r="167">
          <cell r="AK167">
            <v>32.2556599439691</v>
          </cell>
        </row>
        <row r="167">
          <cell r="AO167">
            <v>326.898206107854</v>
          </cell>
        </row>
        <row r="168">
          <cell r="AB168">
            <v>41913</v>
          </cell>
        </row>
        <row r="168">
          <cell r="AK168">
            <v>32.5307642122337</v>
          </cell>
        </row>
        <row r="168">
          <cell r="AO168">
            <v>335.816977959952</v>
          </cell>
        </row>
        <row r="169">
          <cell r="AB169">
            <v>41944</v>
          </cell>
        </row>
        <row r="169">
          <cell r="AK169">
            <v>34.8263560069133</v>
          </cell>
        </row>
        <row r="169">
          <cell r="AO169">
            <v>323.124164629564</v>
          </cell>
        </row>
        <row r="170">
          <cell r="AB170">
            <v>41974</v>
          </cell>
        </row>
        <row r="170">
          <cell r="AK170">
            <v>37.1138252833281</v>
          </cell>
        </row>
        <row r="170">
          <cell r="AO170">
            <v>331.933733948854</v>
          </cell>
        </row>
        <row r="171">
          <cell r="AB171">
            <v>42005</v>
          </cell>
        </row>
        <row r="171">
          <cell r="AK171">
            <v>36.3128384903561</v>
          </cell>
        </row>
        <row r="171">
          <cell r="AO171">
            <v>329.972773044153</v>
          </cell>
        </row>
        <row r="172">
          <cell r="AB172">
            <v>42036</v>
          </cell>
        </row>
        <row r="172">
          <cell r="AK172">
            <v>35.3482800032996</v>
          </cell>
        </row>
        <row r="172">
          <cell r="AO172">
            <v>296.424582445409</v>
          </cell>
        </row>
        <row r="173">
          <cell r="AB173">
            <v>42064</v>
          </cell>
        </row>
        <row r="173">
          <cell r="AK173">
            <v>33.8275212194532</v>
          </cell>
        </row>
        <row r="173">
          <cell r="AO173">
            <v>326.26382579776</v>
          </cell>
        </row>
        <row r="174">
          <cell r="AB174">
            <v>42095</v>
          </cell>
        </row>
        <row r="174">
          <cell r="AK174">
            <v>31.1003458378861</v>
          </cell>
        </row>
        <row r="174">
          <cell r="AO174">
            <v>313.917496531993</v>
          </cell>
        </row>
        <row r="175">
          <cell r="AB175">
            <v>42125</v>
          </cell>
        </row>
        <row r="175">
          <cell r="AK175">
            <v>30.5708228590074</v>
          </cell>
        </row>
        <row r="175">
          <cell r="AO175">
            <v>322.461065375264</v>
          </cell>
        </row>
        <row r="176">
          <cell r="AB176">
            <v>42156</v>
          </cell>
        </row>
        <row r="176">
          <cell r="AK176">
            <v>31.4726735528104</v>
          </cell>
        </row>
        <row r="176">
          <cell r="AO176">
            <v>310.252812362076</v>
          </cell>
        </row>
        <row r="177">
          <cell r="AB177">
            <v>42186</v>
          </cell>
        </row>
        <row r="177">
          <cell r="AK177">
            <v>31.8190358632776</v>
          </cell>
        </row>
        <row r="177">
          <cell r="AO177">
            <v>318.690658522193</v>
          </cell>
        </row>
        <row r="178">
          <cell r="AB178">
            <v>42217</v>
          </cell>
        </row>
        <row r="178">
          <cell r="AK178">
            <v>32.1123942152777</v>
          </cell>
        </row>
        <row r="178">
          <cell r="AO178">
            <v>316.786918412365</v>
          </cell>
        </row>
        <row r="179">
          <cell r="AB179">
            <v>42248</v>
          </cell>
        </row>
        <row r="179">
          <cell r="AK179">
            <v>32.2556599439691</v>
          </cell>
        </row>
        <row r="179">
          <cell r="AO179">
            <v>304.784855273986</v>
          </cell>
        </row>
        <row r="180">
          <cell r="AB180">
            <v>42278</v>
          </cell>
        </row>
        <row r="180">
          <cell r="AK180">
            <v>32.4895985620909</v>
          </cell>
        </row>
        <row r="180">
          <cell r="AO180">
            <v>313.065125197417</v>
          </cell>
        </row>
        <row r="181">
          <cell r="AB181">
            <v>42309</v>
          </cell>
        </row>
        <row r="181">
          <cell r="AK181">
            <v>34.8728657207929</v>
          </cell>
        </row>
        <row r="181">
          <cell r="AO181">
            <v>301.198414266938</v>
          </cell>
        </row>
        <row r="182">
          <cell r="AB182">
            <v>42339</v>
          </cell>
        </row>
        <row r="182">
          <cell r="AK182">
            <v>37.1138252833281</v>
          </cell>
        </row>
        <row r="182">
          <cell r="AO182">
            <v>309.375440634975</v>
          </cell>
        </row>
        <row r="183">
          <cell r="AB183">
            <v>42370</v>
          </cell>
        </row>
        <row r="183">
          <cell r="AK183">
            <v>35.9896659795196</v>
          </cell>
        </row>
        <row r="183">
          <cell r="AO183">
            <v>307.512627460826</v>
          </cell>
        </row>
        <row r="184">
          <cell r="AB184">
            <v>42401</v>
          </cell>
        </row>
        <row r="184">
          <cell r="AK184">
            <v>35.402903258088</v>
          </cell>
        </row>
        <row r="184">
          <cell r="AO184">
            <v>286.034630574617</v>
          </cell>
        </row>
        <row r="185">
          <cell r="AB185">
            <v>42430</v>
          </cell>
        </row>
        <row r="185">
          <cell r="AK185">
            <v>34.1281908597302</v>
          </cell>
        </row>
        <row r="185">
          <cell r="AO185">
            <v>303.930614233729</v>
          </cell>
        </row>
        <row r="186">
          <cell r="AB186">
            <v>42461</v>
          </cell>
        </row>
        <row r="186">
          <cell r="AK186">
            <v>31.0596237355691</v>
          </cell>
        </row>
        <row r="186">
          <cell r="AO186">
            <v>292.396469073097</v>
          </cell>
        </row>
        <row r="187">
          <cell r="AB187">
            <v>42491</v>
          </cell>
        </row>
        <row r="187">
          <cell r="AK187">
            <v>30.6102529815521</v>
          </cell>
        </row>
        <row r="187">
          <cell r="AO187">
            <v>300.320489158421</v>
          </cell>
        </row>
        <row r="188">
          <cell r="AB188">
            <v>42522</v>
          </cell>
        </row>
        <row r="188">
          <cell r="AK188">
            <v>31.4726735528104</v>
          </cell>
        </row>
        <row r="188">
          <cell r="AO188">
            <v>288.917925286455</v>
          </cell>
        </row>
        <row r="189">
          <cell r="AB189">
            <v>42552</v>
          </cell>
        </row>
        <row r="189">
          <cell r="AK189">
            <v>31.4554366930138</v>
          </cell>
        </row>
        <row r="189">
          <cell r="AO189">
            <v>296.742106162578</v>
          </cell>
        </row>
        <row r="190">
          <cell r="AB190">
            <v>42583</v>
          </cell>
        </row>
        <row r="190">
          <cell r="AK190">
            <v>32.4392339557536</v>
          </cell>
        </row>
        <row r="190">
          <cell r="AO190">
            <v>294.935712952446</v>
          </cell>
        </row>
        <row r="191">
          <cell r="AB191">
            <v>42614</v>
          </cell>
        </row>
        <row r="191">
          <cell r="AK191">
            <v>32.2556599439691</v>
          </cell>
        </row>
        <row r="191">
          <cell r="AO191">
            <v>283.729567368689</v>
          </cell>
        </row>
        <row r="192">
          <cell r="AB192">
            <v>42644</v>
          </cell>
        </row>
        <row r="192">
          <cell r="AK192">
            <v>32.2030022636282</v>
          </cell>
        </row>
        <row r="192">
          <cell r="AO192">
            <v>291.421035455274</v>
          </cell>
        </row>
        <row r="193">
          <cell r="AB193">
            <v>42675</v>
          </cell>
        </row>
        <row r="193">
          <cell r="AK193">
            <v>35.1966675262836</v>
          </cell>
        </row>
        <row r="193">
          <cell r="AO193">
            <v>280.439466914389</v>
          </cell>
        </row>
        <row r="194">
          <cell r="AB194">
            <v>42705</v>
          </cell>
        </row>
        <row r="194">
          <cell r="AK194">
            <v>37.0664426139672</v>
          </cell>
        </row>
        <row r="194">
          <cell r="AO194">
            <v>288.117315195409</v>
          </cell>
        </row>
        <row r="195">
          <cell r="AB195">
            <v>42736</v>
          </cell>
        </row>
        <row r="195">
          <cell r="AK195">
            <v>36.0360853038034</v>
          </cell>
        </row>
        <row r="195">
          <cell r="AO195">
            <v>286.450258422695</v>
          </cell>
        </row>
        <row r="196">
          <cell r="AB196">
            <v>42767</v>
          </cell>
        </row>
        <row r="196">
          <cell r="AK196">
            <v>35.3482800032996</v>
          </cell>
        </row>
        <row r="196">
          <cell r="AO196">
            <v>257.362116010545</v>
          </cell>
        </row>
        <row r="197">
          <cell r="AB197">
            <v>42795</v>
          </cell>
        </row>
        <row r="197">
          <cell r="AK197">
            <v>34.1281908597302</v>
          </cell>
        </row>
        <row r="197">
          <cell r="AO197">
            <v>283.299477558093</v>
          </cell>
        </row>
        <row r="198">
          <cell r="AB198">
            <v>42826</v>
          </cell>
        </row>
        <row r="198">
          <cell r="AK198">
            <v>30.7761154282989</v>
          </cell>
        </row>
        <row r="198">
          <cell r="AO198">
            <v>272.616278122872</v>
          </cell>
        </row>
        <row r="199">
          <cell r="AB199">
            <v>42856</v>
          </cell>
        </row>
        <row r="199">
          <cell r="AK199">
            <v>30.8847664929391</v>
          </cell>
        </row>
        <row r="199">
          <cell r="AO199">
            <v>280.072059551582</v>
          </cell>
        </row>
        <row r="200">
          <cell r="AB200">
            <v>42887</v>
          </cell>
        </row>
        <row r="200">
          <cell r="AK200">
            <v>31.4726735528104</v>
          </cell>
        </row>
        <row r="200">
          <cell r="AO200">
            <v>269.507501272958</v>
          </cell>
        </row>
        <row r="201">
          <cell r="AB201">
            <v>42917</v>
          </cell>
        </row>
        <row r="201">
          <cell r="AK201">
            <v>31.4554366930138</v>
          </cell>
        </row>
        <row r="201">
          <cell r="AO201">
            <v>276.875112411886</v>
          </cell>
        </row>
        <row r="202">
          <cell r="AB202">
            <v>42948</v>
          </cell>
        </row>
        <row r="202">
          <cell r="AK202">
            <v>32.4392339557536</v>
          </cell>
        </row>
        <row r="202">
          <cell r="AO202">
            <v>275.262046689857</v>
          </cell>
        </row>
        <row r="203">
          <cell r="AB203">
            <v>42979</v>
          </cell>
        </row>
        <row r="203">
          <cell r="AK203">
            <v>32.2130365474822</v>
          </cell>
        </row>
        <row r="203">
          <cell r="AO203">
            <v>264.874384080109</v>
          </cell>
        </row>
        <row r="204">
          <cell r="AB204">
            <v>43009</v>
          </cell>
        </row>
        <row r="204">
          <cell r="AK204">
            <v>32.244167913771</v>
          </cell>
        </row>
        <row r="204">
          <cell r="AO204">
            <v>272.110671879712</v>
          </cell>
        </row>
        <row r="205">
          <cell r="AB205">
            <v>43040</v>
          </cell>
        </row>
        <row r="205">
          <cell r="AK205">
            <v>35.1966675262836</v>
          </cell>
        </row>
        <row r="205">
          <cell r="AO205">
            <v>261.838956907887</v>
          </cell>
        </row>
        <row r="206">
          <cell r="AB206">
            <v>43070</v>
          </cell>
        </row>
        <row r="206">
          <cell r="AK206">
            <v>36.7365632703154</v>
          </cell>
        </row>
        <row r="206">
          <cell r="AO206">
            <v>268.989259453518</v>
          </cell>
        </row>
        <row r="207">
          <cell r="AB207">
            <v>43101</v>
          </cell>
        </row>
        <row r="207">
          <cell r="AK207">
            <v>36.3592578146399</v>
          </cell>
        </row>
        <row r="207">
          <cell r="AO207">
            <v>267.414385571575</v>
          </cell>
        </row>
        <row r="208">
          <cell r="AB208">
            <v>43132</v>
          </cell>
        </row>
        <row r="208">
          <cell r="AK208">
            <v>35.3482800032996</v>
          </cell>
        </row>
        <row r="208">
          <cell r="AO208">
            <v>240.243469373147</v>
          </cell>
        </row>
        <row r="209">
          <cell r="AB209">
            <v>43160</v>
          </cell>
        </row>
        <row r="209">
          <cell r="AK209">
            <v>34.0850037659449</v>
          </cell>
        </row>
        <row r="209">
          <cell r="AO209">
            <v>264.438184028392</v>
          </cell>
        </row>
        <row r="210">
          <cell r="AB210">
            <v>43191</v>
          </cell>
        </row>
        <row r="210">
          <cell r="AK210">
            <v>30.8168375306159</v>
          </cell>
        </row>
        <row r="210">
          <cell r="AO210">
            <v>254.448931875853</v>
          </cell>
        </row>
        <row r="211">
          <cell r="AB211">
            <v>43221</v>
          </cell>
        </row>
        <row r="211">
          <cell r="AK211">
            <v>30.8847664929391</v>
          </cell>
        </row>
        <row r="211">
          <cell r="AO211">
            <v>261.390071401421</v>
          </cell>
        </row>
        <row r="212">
          <cell r="AB212">
            <v>43252</v>
          </cell>
        </row>
        <row r="212">
          <cell r="AK212">
            <v>31.4314639328503</v>
          </cell>
        </row>
        <row r="212">
          <cell r="AO212">
            <v>251.513103837258</v>
          </cell>
        </row>
        <row r="213">
          <cell r="AB213">
            <v>43282</v>
          </cell>
        </row>
        <row r="213">
          <cell r="AK213">
            <v>31.4960077868709</v>
          </cell>
        </row>
        <row r="213">
          <cell r="AO213">
            <v>258.371219533821</v>
          </cell>
        </row>
        <row r="214">
          <cell r="AB214">
            <v>43313</v>
          </cell>
        </row>
        <row r="214">
          <cell r="AK214">
            <v>32.4392339557536</v>
          </cell>
        </row>
        <row r="214">
          <cell r="AO214">
            <v>256.848198052838</v>
          </cell>
        </row>
        <row r="215">
          <cell r="AB215">
            <v>43344</v>
          </cell>
        </row>
        <row r="215">
          <cell r="AK215">
            <v>31.916291382067</v>
          </cell>
        </row>
        <row r="215">
          <cell r="AO215">
            <v>247.138614444249</v>
          </cell>
        </row>
        <row r="216">
          <cell r="AB216">
            <v>43374</v>
          </cell>
        </row>
        <row r="216">
          <cell r="AK216">
            <v>32.5307642122337</v>
          </cell>
        </row>
        <row r="216">
          <cell r="AO216">
            <v>253.873096776138</v>
          </cell>
        </row>
        <row r="217">
          <cell r="AB217">
            <v>43405</v>
          </cell>
        </row>
        <row r="217">
          <cell r="AK217">
            <v>35.1966675262836</v>
          </cell>
        </row>
        <row r="217">
          <cell r="AO217">
            <v>244.273203995139</v>
          </cell>
        </row>
        <row r="218">
          <cell r="AB218">
            <v>43435</v>
          </cell>
        </row>
        <row r="218">
          <cell r="AK218">
            <v>36.7365632703154</v>
          </cell>
        </row>
        <row r="218">
          <cell r="AO218">
            <v>250.926752339039</v>
          </cell>
        </row>
        <row r="219">
          <cell r="AB219">
            <v>43466</v>
          </cell>
        </row>
        <row r="219">
          <cell r="AK219">
            <v>36.3592578146399</v>
          </cell>
        </row>
        <row r="219">
          <cell r="AO219">
            <v>249.440386063553</v>
          </cell>
        </row>
        <row r="220">
          <cell r="AB220">
            <v>43497</v>
          </cell>
        </row>
        <row r="220">
          <cell r="AK220">
            <v>35.3482800032996</v>
          </cell>
        </row>
        <row r="220">
          <cell r="AO220">
            <v>224.080996712986</v>
          </cell>
        </row>
        <row r="221">
          <cell r="AB221">
            <v>43525</v>
          </cell>
        </row>
        <row r="221">
          <cell r="AK221">
            <v>33.7843341256679</v>
          </cell>
        </row>
        <row r="221">
          <cell r="AO221">
            <v>246.631776677211</v>
          </cell>
        </row>
        <row r="222">
          <cell r="AB222">
            <v>43556</v>
          </cell>
        </row>
        <row r="222">
          <cell r="AK222">
            <v>31.1003458378861</v>
          </cell>
        </row>
        <row r="222">
          <cell r="AO222">
            <v>237.299029462852</v>
          </cell>
        </row>
        <row r="223">
          <cell r="AB223">
            <v>43586</v>
          </cell>
        </row>
        <row r="223">
          <cell r="AK223">
            <v>30.8847664929391</v>
          </cell>
        </row>
        <row r="223">
          <cell r="AO223">
            <v>243.755756505118</v>
          </cell>
        </row>
        <row r="224">
          <cell r="AB224">
            <v>43617</v>
          </cell>
        </row>
        <row r="224">
          <cell r="AK224">
            <v>31.1445615154067</v>
          </cell>
        </row>
        <row r="224">
          <cell r="AO224">
            <v>234.529175099292</v>
          </cell>
        </row>
        <row r="225">
          <cell r="AB225">
            <v>43647</v>
          </cell>
        </row>
        <row r="225">
          <cell r="AK225">
            <v>31.7784647694205</v>
          </cell>
        </row>
        <row r="225">
          <cell r="AO225">
            <v>240.907798786404</v>
          </cell>
        </row>
        <row r="226">
          <cell r="AB226">
            <v>43678</v>
          </cell>
        </row>
        <row r="226">
          <cell r="AK226">
            <v>32.3981841314331</v>
          </cell>
        </row>
        <row r="226">
          <cell r="AO226">
            <v>239.471166649477</v>
          </cell>
        </row>
        <row r="227">
          <cell r="AB227">
            <v>43709</v>
          </cell>
        </row>
        <row r="227">
          <cell r="AK227">
            <v>31.9589147785539</v>
          </cell>
        </row>
        <row r="227">
          <cell r="AO227">
            <v>230.402815872101</v>
          </cell>
        </row>
        <row r="228">
          <cell r="AB228">
            <v>43739</v>
          </cell>
        </row>
        <row r="228">
          <cell r="AK228">
            <v>32.5307642122337</v>
          </cell>
        </row>
        <row r="228">
          <cell r="AO228">
            <v>236.665156566782</v>
          </cell>
        </row>
        <row r="229">
          <cell r="AB229">
            <v>43770</v>
          </cell>
        </row>
        <row r="229">
          <cell r="AK229">
            <v>35.150157812404</v>
          </cell>
        </row>
        <row r="229">
          <cell r="AO229">
            <v>227.700477239638</v>
          </cell>
        </row>
        <row r="230">
          <cell r="AB230">
            <v>43800</v>
          </cell>
        </row>
        <row r="230">
          <cell r="AK230">
            <v>36.7839459396763</v>
          </cell>
        </row>
        <row r="230">
          <cell r="AO230">
            <v>233.886710875777</v>
          </cell>
        </row>
        <row r="231">
          <cell r="AB231">
            <v>43831</v>
          </cell>
        </row>
        <row r="231">
          <cell r="AK231">
            <v>36.3592578146399</v>
          </cell>
        </row>
        <row r="231">
          <cell r="AO231">
            <v>232.485214001418</v>
          </cell>
        </row>
        <row r="232">
          <cell r="AB232">
            <v>43862</v>
          </cell>
        </row>
        <row r="232">
          <cell r="AK232">
            <v>35.354879951414</v>
          </cell>
        </row>
        <row r="232">
          <cell r="AO232">
            <v>216.256729015688</v>
          </cell>
        </row>
        <row r="233">
          <cell r="AB233">
            <v>43891</v>
          </cell>
        </row>
        <row r="233">
          <cell r="AK233">
            <v>33.8275212194532</v>
          </cell>
        </row>
        <row r="233">
          <cell r="AO233">
            <v>229.792620982922</v>
          </cell>
        </row>
        <row r="234">
          <cell r="AB234">
            <v>43922</v>
          </cell>
        </row>
        <row r="234">
          <cell r="AK234">
            <v>31.1003458378861</v>
          </cell>
        </row>
        <row r="234">
          <cell r="AO234">
            <v>221.082008681392</v>
          </cell>
        </row>
        <row r="235">
          <cell r="AB235">
            <v>43952</v>
          </cell>
        </row>
        <row r="235">
          <cell r="AK235">
            <v>30.5708228590074</v>
          </cell>
        </row>
        <row r="235">
          <cell r="AO235">
            <v>227.08200081304</v>
          </cell>
        </row>
        <row r="236">
          <cell r="AB236">
            <v>43983</v>
          </cell>
        </row>
        <row r="236">
          <cell r="AK236">
            <v>31.4726735528104</v>
          </cell>
        </row>
        <row r="236">
          <cell r="AO236">
            <v>218.471656481534</v>
          </cell>
        </row>
        <row r="237">
          <cell r="AB237">
            <v>44013</v>
          </cell>
        </row>
        <row r="237">
          <cell r="AK237">
            <v>31.8190358632776</v>
          </cell>
        </row>
        <row r="237">
          <cell r="AO237">
            <v>224.398256384069</v>
          </cell>
        </row>
        <row r="238">
          <cell r="AB238">
            <v>44044</v>
          </cell>
        </row>
        <row r="238">
          <cell r="AK238">
            <v>32.1123942152777</v>
          </cell>
        </row>
        <row r="238">
          <cell r="AO238">
            <v>223.044622999303</v>
          </cell>
        </row>
        <row r="239">
          <cell r="AB239">
            <v>44075</v>
          </cell>
        </row>
        <row r="239">
          <cell r="AK239">
            <v>32.2556599439691</v>
          </cell>
        </row>
        <row r="239">
          <cell r="AO239">
            <v>214.583688926227</v>
          </cell>
        </row>
        <row r="240">
          <cell r="AB240">
            <v>44105</v>
          </cell>
        </row>
        <row r="240">
          <cell r="AK240">
            <v>32.4895985620909</v>
          </cell>
        </row>
        <row r="240">
          <cell r="AO240">
            <v>220.401041652674</v>
          </cell>
        </row>
        <row r="241">
          <cell r="AB241">
            <v>44136</v>
          </cell>
        </row>
        <row r="241">
          <cell r="AK241">
            <v>34.8728657207929</v>
          </cell>
        </row>
        <row r="241">
          <cell r="AO241">
            <v>212.037980213282</v>
          </cell>
        </row>
        <row r="242">
          <cell r="AB242">
            <v>44166</v>
          </cell>
        </row>
        <row r="242">
          <cell r="AK242">
            <v>37.1138252833281</v>
          </cell>
        </row>
        <row r="242">
          <cell r="AO242">
            <v>217.783845047348</v>
          </cell>
        </row>
        <row r="243">
          <cell r="AB243">
            <v>44197</v>
          </cell>
        </row>
        <row r="243">
          <cell r="AK243">
            <v>37.1138252833281</v>
          </cell>
        </row>
        <row r="243">
          <cell r="AO243">
            <v>216.463843292951</v>
          </cell>
        </row>
        <row r="244">
          <cell r="AB244">
            <v>44228</v>
          </cell>
        </row>
        <row r="244">
          <cell r="AK244">
            <v>37.1138252833281</v>
          </cell>
        </row>
        <row r="244">
          <cell r="AO244">
            <v>215.263352498332</v>
          </cell>
        </row>
        <row r="245">
          <cell r="AB245">
            <v>44256</v>
          </cell>
        </row>
        <row r="245">
          <cell r="AK245">
            <v>37.1138252833281</v>
          </cell>
        </row>
        <row r="245">
          <cell r="AO245">
            <v>213.970177107873</v>
          </cell>
        </row>
        <row r="246">
          <cell r="AB246">
            <v>44287</v>
          </cell>
        </row>
        <row r="246">
          <cell r="AK246">
            <v>37.1138252833281</v>
          </cell>
        </row>
        <row r="246">
          <cell r="AO246">
            <v>212.706857279914</v>
          </cell>
        </row>
        <row r="247">
          <cell r="AB247">
            <v>44317</v>
          </cell>
        </row>
        <row r="247">
          <cell r="AK247">
            <v>37.1138252833281</v>
          </cell>
        </row>
        <row r="247">
          <cell r="AO247">
            <v>211.41745650906</v>
          </cell>
        </row>
        <row r="248">
          <cell r="AB248">
            <v>44348</v>
          </cell>
        </row>
        <row r="248">
          <cell r="AK248">
            <v>37.1138252833281</v>
          </cell>
        </row>
        <row r="248">
          <cell r="AO248">
            <v>210.166821600176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2.85276679465475</v>
          </cell>
        </row>
        <row r="13">
          <cell r="A13">
            <v>37196</v>
          </cell>
        </row>
        <row r="13">
          <cell r="D13">
            <v>1.03441445</v>
          </cell>
        </row>
        <row r="14">
          <cell r="A14">
            <v>37226</v>
          </cell>
        </row>
        <row r="14">
          <cell r="D14">
            <v>1.06615067</v>
          </cell>
        </row>
        <row r="15">
          <cell r="A15">
            <v>37257</v>
          </cell>
        </row>
        <row r="15">
          <cell r="D15">
            <v>-244.346249481617</v>
          </cell>
        </row>
        <row r="16">
          <cell r="A16">
            <v>37288</v>
          </cell>
        </row>
        <row r="16">
          <cell r="D16">
            <v>-220.162683809545</v>
          </cell>
        </row>
        <row r="17">
          <cell r="A17">
            <v>37316</v>
          </cell>
        </row>
        <row r="17">
          <cell r="D17">
            <v>-243.230613841083</v>
          </cell>
        </row>
        <row r="18">
          <cell r="A18">
            <v>37347</v>
          </cell>
        </row>
        <row r="18">
          <cell r="D18">
            <v>-234.833440809705</v>
          </cell>
        </row>
        <row r="19">
          <cell r="A19">
            <v>37377</v>
          </cell>
        </row>
        <row r="19">
          <cell r="D19">
            <v>-242.095736022231</v>
          </cell>
        </row>
        <row r="20">
          <cell r="A20">
            <v>37408</v>
          </cell>
        </row>
        <row r="20">
          <cell r="D20">
            <v>-233.732283408326</v>
          </cell>
        </row>
        <row r="21">
          <cell r="A21">
            <v>37438</v>
          </cell>
        </row>
        <row r="21">
          <cell r="D21">
            <v>-240.947875635452</v>
          </cell>
        </row>
        <row r="22">
          <cell r="A22">
            <v>37469</v>
          </cell>
        </row>
        <row r="22">
          <cell r="D22">
            <v>-240.317418257769</v>
          </cell>
        </row>
        <row r="23">
          <cell r="A23">
            <v>37500</v>
          </cell>
        </row>
        <row r="23">
          <cell r="D23">
            <v>-231.951937572844</v>
          </cell>
        </row>
        <row r="24">
          <cell r="A24">
            <v>37530</v>
          </cell>
        </row>
        <row r="24">
          <cell r="D24">
            <v>-239.041221920982</v>
          </cell>
        </row>
        <row r="25">
          <cell r="A25">
            <v>37561</v>
          </cell>
        </row>
        <row r="25">
          <cell r="D25">
            <v>-230.655876165549</v>
          </cell>
        </row>
        <row r="26">
          <cell r="A26">
            <v>37591</v>
          </cell>
        </row>
        <row r="26">
          <cell r="D26">
            <v>-237.656428412815</v>
          </cell>
        </row>
        <row r="27">
          <cell r="A27">
            <v>37622</v>
          </cell>
        </row>
        <row r="27">
          <cell r="D27">
            <v>-268.17836436</v>
          </cell>
        </row>
        <row r="28">
          <cell r="A28">
            <v>37653</v>
          </cell>
        </row>
        <row r="28">
          <cell r="D28">
            <v>-241.40698793</v>
          </cell>
        </row>
        <row r="29">
          <cell r="A29">
            <v>37681</v>
          </cell>
        </row>
        <row r="29">
          <cell r="D29">
            <v>-266.43489878</v>
          </cell>
        </row>
        <row r="30">
          <cell r="A30">
            <v>37712</v>
          </cell>
        </row>
        <row r="30">
          <cell r="D30">
            <v>-256.92372127</v>
          </cell>
        </row>
        <row r="31">
          <cell r="A31">
            <v>37742</v>
          </cell>
        </row>
        <row r="31">
          <cell r="D31">
            <v>-264.55132946</v>
          </cell>
        </row>
        <row r="32">
          <cell r="A32">
            <v>37773</v>
          </cell>
        </row>
        <row r="32">
          <cell r="D32">
            <v>-255.06113667</v>
          </cell>
        </row>
        <row r="33">
          <cell r="A33">
            <v>37803</v>
          </cell>
        </row>
        <row r="33">
          <cell r="D33">
            <v>-262.58738309</v>
          </cell>
        </row>
        <row r="34">
          <cell r="A34">
            <v>37834</v>
          </cell>
        </row>
        <row r="34">
          <cell r="D34">
            <v>-261.55916856</v>
          </cell>
        </row>
        <row r="35">
          <cell r="A35">
            <v>37865</v>
          </cell>
        </row>
        <row r="35">
          <cell r="D35">
            <v>-252.10742544</v>
          </cell>
        </row>
        <row r="36">
          <cell r="A36">
            <v>37895</v>
          </cell>
        </row>
        <row r="36">
          <cell r="D36">
            <v>-259.48713801</v>
          </cell>
        </row>
        <row r="37">
          <cell r="A37">
            <v>37926</v>
          </cell>
        </row>
        <row r="37">
          <cell r="D37">
            <v>-250.11316421</v>
          </cell>
        </row>
        <row r="38">
          <cell r="A38">
            <v>37956</v>
          </cell>
        </row>
        <row r="38">
          <cell r="D38">
            <v>-257.43202543</v>
          </cell>
        </row>
        <row r="39">
          <cell r="A39">
            <v>37987</v>
          </cell>
        </row>
        <row r="39">
          <cell r="D39">
            <v>-199.3948033</v>
          </cell>
        </row>
        <row r="40">
          <cell r="A40">
            <v>38018</v>
          </cell>
        </row>
        <row r="40">
          <cell r="D40">
            <v>-185.74307878</v>
          </cell>
        </row>
        <row r="41">
          <cell r="A41">
            <v>38047</v>
          </cell>
        </row>
        <row r="41">
          <cell r="D41">
            <v>-197.75492605</v>
          </cell>
        </row>
        <row r="42">
          <cell r="A42">
            <v>38078</v>
          </cell>
        </row>
        <row r="42">
          <cell r="D42">
            <v>-190.53952861</v>
          </cell>
        </row>
        <row r="43">
          <cell r="A43">
            <v>38108</v>
          </cell>
        </row>
        <row r="43">
          <cell r="D43">
            <v>-196.04396588</v>
          </cell>
        </row>
        <row r="44">
          <cell r="A44">
            <v>38139</v>
          </cell>
        </row>
        <row r="44">
          <cell r="D44">
            <v>-188.86259013</v>
          </cell>
        </row>
        <row r="45">
          <cell r="A45">
            <v>38169</v>
          </cell>
        </row>
        <row r="45">
          <cell r="D45">
            <v>-194.29031328</v>
          </cell>
        </row>
        <row r="46">
          <cell r="A46">
            <v>38200</v>
          </cell>
        </row>
        <row r="46">
          <cell r="D46">
            <v>-193.38321632</v>
          </cell>
        </row>
        <row r="47">
          <cell r="A47">
            <v>38231</v>
          </cell>
        </row>
        <row r="47">
          <cell r="D47">
            <v>-186.25709157</v>
          </cell>
        </row>
        <row r="48">
          <cell r="A48">
            <v>38261</v>
          </cell>
        </row>
        <row r="48">
          <cell r="D48">
            <v>-191.57783135</v>
          </cell>
        </row>
        <row r="49">
          <cell r="A49">
            <v>38292</v>
          </cell>
        </row>
        <row r="49">
          <cell r="D49">
            <v>-184.56677695</v>
          </cell>
        </row>
        <row r="50">
          <cell r="A50">
            <v>38322</v>
          </cell>
        </row>
        <row r="50">
          <cell r="D50">
            <v>-189.8818005</v>
          </cell>
        </row>
        <row r="51">
          <cell r="A51">
            <v>38353</v>
          </cell>
        </row>
        <row r="51">
          <cell r="D51">
            <v>-189.01053178</v>
          </cell>
        </row>
        <row r="52">
          <cell r="A52">
            <v>38384</v>
          </cell>
        </row>
        <row r="52">
          <cell r="D52">
            <v>-169.92669442</v>
          </cell>
        </row>
        <row r="53">
          <cell r="A53">
            <v>38412</v>
          </cell>
        </row>
        <row r="53">
          <cell r="D53">
            <v>-187.33545964</v>
          </cell>
        </row>
        <row r="54">
          <cell r="A54">
            <v>38443</v>
          </cell>
        </row>
        <row r="54">
          <cell r="D54">
            <v>-180.43230954</v>
          </cell>
        </row>
        <row r="55">
          <cell r="A55">
            <v>38473</v>
          </cell>
        </row>
        <row r="55">
          <cell r="D55">
            <v>-185.58115142</v>
          </cell>
        </row>
        <row r="56">
          <cell r="A56">
            <v>38504</v>
          </cell>
        </row>
        <row r="56">
          <cell r="D56">
            <v>-178.72371552</v>
          </cell>
        </row>
        <row r="57">
          <cell r="A57">
            <v>38534</v>
          </cell>
        </row>
        <row r="57">
          <cell r="D57">
            <v>-183.80496442</v>
          </cell>
        </row>
        <row r="58">
          <cell r="A58">
            <v>38565</v>
          </cell>
        </row>
        <row r="58">
          <cell r="D58">
            <v>-182.89423614</v>
          </cell>
        </row>
        <row r="59">
          <cell r="A59">
            <v>38596</v>
          </cell>
        </row>
        <row r="59">
          <cell r="D59">
            <v>-176.10796742</v>
          </cell>
        </row>
        <row r="60">
          <cell r="A60">
            <v>38626</v>
          </cell>
        </row>
        <row r="60">
          <cell r="D60">
            <v>-181.08687562</v>
          </cell>
        </row>
        <row r="61">
          <cell r="A61">
            <v>38657</v>
          </cell>
        </row>
        <row r="61">
          <cell r="D61">
            <v>-174.3492233</v>
          </cell>
        </row>
        <row r="62">
          <cell r="A62">
            <v>38687</v>
          </cell>
        </row>
        <row r="62">
          <cell r="D62">
            <v>-179.26005945</v>
          </cell>
        </row>
        <row r="63">
          <cell r="A63">
            <v>38718</v>
          </cell>
        </row>
        <row r="63">
          <cell r="D63">
            <v>-178.32453226</v>
          </cell>
        </row>
        <row r="64">
          <cell r="A64">
            <v>38749</v>
          </cell>
        </row>
        <row r="64">
          <cell r="D64">
            <v>-160.21813024</v>
          </cell>
        </row>
        <row r="65">
          <cell r="A65">
            <v>38777</v>
          </cell>
        </row>
        <row r="65">
          <cell r="D65">
            <v>-176.53128122</v>
          </cell>
        </row>
        <row r="66">
          <cell r="A66">
            <v>38808</v>
          </cell>
        </row>
        <row r="66">
          <cell r="D66">
            <v>-169.91866052</v>
          </cell>
        </row>
        <row r="67">
          <cell r="A67">
            <v>38838</v>
          </cell>
        </row>
        <row r="67">
          <cell r="D67">
            <v>-174.66047942</v>
          </cell>
        </row>
        <row r="68">
          <cell r="A68">
            <v>38869</v>
          </cell>
        </row>
        <row r="68">
          <cell r="D68">
            <v>-168.10018078</v>
          </cell>
        </row>
        <row r="69">
          <cell r="A69">
            <v>38899</v>
          </cell>
        </row>
        <row r="69">
          <cell r="D69">
            <v>-172.77359624</v>
          </cell>
        </row>
        <row r="70">
          <cell r="A70">
            <v>38930</v>
          </cell>
        </row>
        <row r="70">
          <cell r="D70">
            <v>-171.8088365</v>
          </cell>
        </row>
        <row r="71">
          <cell r="A71">
            <v>38961</v>
          </cell>
        </row>
        <row r="71">
          <cell r="D71">
            <v>-165.32932374</v>
          </cell>
        </row>
        <row r="72">
          <cell r="A72">
            <v>38991</v>
          </cell>
        </row>
        <row r="72">
          <cell r="D72">
            <v>-169.92402756</v>
          </cell>
        </row>
        <row r="73">
          <cell r="A73">
            <v>39022</v>
          </cell>
        </row>
        <row r="73">
          <cell r="D73">
            <v>-163.62260992</v>
          </cell>
        </row>
        <row r="74">
          <cell r="A74">
            <v>39052</v>
          </cell>
        </row>
        <row r="74">
          <cell r="D74">
            <v>-168.25614456</v>
          </cell>
        </row>
        <row r="75">
          <cell r="A75">
            <v>39083</v>
          </cell>
        </row>
        <row r="75">
          <cell r="D75">
            <v>-167.40771712</v>
          </cell>
        </row>
        <row r="76">
          <cell r="A76">
            <v>39114</v>
          </cell>
        </row>
        <row r="76">
          <cell r="D76">
            <v>-150.44021468</v>
          </cell>
        </row>
        <row r="77">
          <cell r="A77">
            <v>39142</v>
          </cell>
        </row>
        <row r="77">
          <cell r="D77">
            <v>-165.79168326</v>
          </cell>
        </row>
        <row r="78">
          <cell r="A78">
            <v>39173</v>
          </cell>
        </row>
        <row r="78">
          <cell r="D78">
            <v>-159.6212926</v>
          </cell>
        </row>
        <row r="79">
          <cell r="A79">
            <v>39203</v>
          </cell>
        </row>
        <row r="79">
          <cell r="D79">
            <v>-164.11941392</v>
          </cell>
        </row>
        <row r="80">
          <cell r="A80">
            <v>39234</v>
          </cell>
        </row>
        <row r="80">
          <cell r="D80">
            <v>-158.00238202</v>
          </cell>
        </row>
        <row r="81">
          <cell r="A81">
            <v>39264</v>
          </cell>
        </row>
        <row r="81">
          <cell r="D81">
            <v>-162.44604894</v>
          </cell>
        </row>
        <row r="82">
          <cell r="A82">
            <v>39295</v>
          </cell>
        </row>
        <row r="82">
          <cell r="D82">
            <v>-161.59535364</v>
          </cell>
        </row>
        <row r="83">
          <cell r="A83">
            <v>39326</v>
          </cell>
        </row>
        <row r="83">
          <cell r="D83">
            <v>-155.55921724</v>
          </cell>
        </row>
        <row r="84">
          <cell r="A84">
            <v>39356</v>
          </cell>
        </row>
        <row r="84">
          <cell r="D84">
            <v>-159.92106088</v>
          </cell>
        </row>
        <row r="85">
          <cell r="A85">
            <v>39387</v>
          </cell>
        </row>
        <row r="85">
          <cell r="D85">
            <v>-153.9388193</v>
          </cell>
        </row>
        <row r="86">
          <cell r="A86">
            <v>39417</v>
          </cell>
        </row>
        <row r="86">
          <cell r="D86">
            <v>-158.24662756</v>
          </cell>
        </row>
        <row r="87">
          <cell r="A87">
            <v>39448</v>
          </cell>
        </row>
        <row r="87">
          <cell r="D87">
            <v>-157.39575222</v>
          </cell>
        </row>
        <row r="88">
          <cell r="A88">
            <v>39479</v>
          </cell>
        </row>
        <row r="88">
          <cell r="D88">
            <v>-146.44530936</v>
          </cell>
        </row>
        <row r="89">
          <cell r="A89">
            <v>39508</v>
          </cell>
        </row>
        <row r="89">
          <cell r="D89">
            <v>-155.74924918</v>
          </cell>
        </row>
        <row r="90">
          <cell r="A90">
            <v>39539</v>
          </cell>
        </row>
        <row r="90">
          <cell r="D90">
            <v>-149.90209458</v>
          </cell>
        </row>
        <row r="91">
          <cell r="A91">
            <v>39569</v>
          </cell>
        </row>
        <row r="91">
          <cell r="D91">
            <v>-154.07608356</v>
          </cell>
        </row>
        <row r="92">
          <cell r="A92">
            <v>39600</v>
          </cell>
        </row>
        <row r="92">
          <cell r="D92">
            <v>-148.28342228</v>
          </cell>
        </row>
        <row r="93">
          <cell r="A93">
            <v>39630</v>
          </cell>
        </row>
        <row r="93">
          <cell r="D93">
            <v>-152.40406454</v>
          </cell>
        </row>
        <row r="94">
          <cell r="A94">
            <v>39661</v>
          </cell>
        </row>
        <row r="94">
          <cell r="D94">
            <v>-151.55490462</v>
          </cell>
        </row>
        <row r="95">
          <cell r="A95">
            <v>39692</v>
          </cell>
        </row>
        <row r="95">
          <cell r="D95">
            <v>-145.8446906</v>
          </cell>
        </row>
        <row r="96">
          <cell r="A96">
            <v>39722</v>
          </cell>
        </row>
        <row r="96">
          <cell r="D96">
            <v>-149.88529248</v>
          </cell>
        </row>
        <row r="97">
          <cell r="A97">
            <v>39753</v>
          </cell>
        </row>
        <row r="97">
          <cell r="D97">
            <v>-144.229897</v>
          </cell>
        </row>
        <row r="98">
          <cell r="A98">
            <v>39783</v>
          </cell>
        </row>
        <row r="98">
          <cell r="D98">
            <v>-148.21771846</v>
          </cell>
        </row>
        <row r="99">
          <cell r="A99">
            <v>39814</v>
          </cell>
        </row>
        <row r="99">
          <cell r="D99">
            <v>-147.37115554</v>
          </cell>
        </row>
        <row r="100">
          <cell r="A100">
            <v>39845</v>
          </cell>
        </row>
        <row r="100">
          <cell r="D100">
            <v>-132.34539038</v>
          </cell>
        </row>
        <row r="101">
          <cell r="A101">
            <v>39873</v>
          </cell>
        </row>
        <row r="101">
          <cell r="D101">
            <v>-145.761819</v>
          </cell>
        </row>
        <row r="102">
          <cell r="A102">
            <v>39904</v>
          </cell>
        </row>
        <row r="102">
          <cell r="D102">
            <v>-140.24254762</v>
          </cell>
        </row>
        <row r="103">
          <cell r="A103">
            <v>39934</v>
          </cell>
        </row>
        <row r="103">
          <cell r="D103">
            <v>-144.10077402</v>
          </cell>
        </row>
        <row r="104">
          <cell r="A104">
            <v>39965</v>
          </cell>
        </row>
        <row r="104">
          <cell r="D104">
            <v>-138.6366303</v>
          </cell>
        </row>
        <row r="105">
          <cell r="A105">
            <v>39995</v>
          </cell>
        </row>
        <row r="105">
          <cell r="D105">
            <v>-142.44295338</v>
          </cell>
        </row>
        <row r="106">
          <cell r="A106">
            <v>40026</v>
          </cell>
        </row>
        <row r="106">
          <cell r="D106">
            <v>-141.601796</v>
          </cell>
        </row>
        <row r="107">
          <cell r="A107">
            <v>40057</v>
          </cell>
        </row>
        <row r="107">
          <cell r="D107">
            <v>-136.22090272</v>
          </cell>
        </row>
        <row r="108">
          <cell r="A108">
            <v>40087</v>
          </cell>
        </row>
        <row r="108">
          <cell r="D108">
            <v>-139.94946098</v>
          </cell>
        </row>
        <row r="109">
          <cell r="A109">
            <v>40118</v>
          </cell>
        </row>
        <row r="109">
          <cell r="D109">
            <v>-134.62381828</v>
          </cell>
        </row>
        <row r="110">
          <cell r="A110">
            <v>40148</v>
          </cell>
        </row>
        <row r="110">
          <cell r="D110">
            <v>-138.30116846</v>
          </cell>
        </row>
        <row r="111">
          <cell r="A111">
            <v>40179</v>
          </cell>
        </row>
        <row r="111">
          <cell r="D111">
            <v>-137.4651628</v>
          </cell>
        </row>
        <row r="112">
          <cell r="A112">
            <v>40210</v>
          </cell>
        </row>
        <row r="112">
          <cell r="D112">
            <v>-123.40803482</v>
          </cell>
        </row>
        <row r="113">
          <cell r="A113">
            <v>40238</v>
          </cell>
        </row>
        <row r="113">
          <cell r="D113">
            <v>-135.8773136</v>
          </cell>
        </row>
        <row r="114">
          <cell r="A114">
            <v>40269</v>
          </cell>
        </row>
        <row r="114">
          <cell r="D114">
            <v>-130.68852454</v>
          </cell>
        </row>
        <row r="115">
          <cell r="A115">
            <v>40299</v>
          </cell>
        </row>
        <row r="115">
          <cell r="D115">
            <v>-134.24038138</v>
          </cell>
        </row>
        <row r="116">
          <cell r="A116">
            <v>40330</v>
          </cell>
        </row>
        <row r="116">
          <cell r="D116">
            <v>-129.10687916</v>
          </cell>
        </row>
        <row r="117">
          <cell r="A117">
            <v>40360</v>
          </cell>
        </row>
        <row r="117">
          <cell r="D117">
            <v>-132.60857106</v>
          </cell>
        </row>
        <row r="118">
          <cell r="A118">
            <v>40391</v>
          </cell>
        </row>
        <row r="118">
          <cell r="D118">
            <v>-131.781349</v>
          </cell>
        </row>
        <row r="119">
          <cell r="A119">
            <v>40422</v>
          </cell>
        </row>
        <row r="119">
          <cell r="D119">
            <v>-126.73119256</v>
          </cell>
        </row>
        <row r="120">
          <cell r="A120">
            <v>40452</v>
          </cell>
        </row>
        <row r="120">
          <cell r="D120">
            <v>-130.15782598</v>
          </cell>
        </row>
        <row r="121">
          <cell r="A121">
            <v>40483</v>
          </cell>
        </row>
        <row r="121">
          <cell r="D121">
            <v>-125.16288834</v>
          </cell>
        </row>
        <row r="122">
          <cell r="A122">
            <v>40513</v>
          </cell>
        </row>
        <row r="122">
          <cell r="D122">
            <v>-128.5401628</v>
          </cell>
        </row>
        <row r="123">
          <cell r="A123">
            <v>40544</v>
          </cell>
        </row>
        <row r="123">
          <cell r="D123">
            <v>-42.87756572</v>
          </cell>
        </row>
        <row r="124">
          <cell r="A124">
            <v>40575</v>
          </cell>
        </row>
        <row r="124">
          <cell r="D124">
            <v>-38.48004555</v>
          </cell>
        </row>
        <row r="125">
          <cell r="A125">
            <v>40603</v>
          </cell>
        </row>
        <row r="125">
          <cell r="D125">
            <v>-42.35530792</v>
          </cell>
        </row>
        <row r="126">
          <cell r="A126">
            <v>40634</v>
          </cell>
        </row>
        <row r="126">
          <cell r="D126">
            <v>-40.72424597</v>
          </cell>
        </row>
        <row r="127">
          <cell r="A127">
            <v>40664</v>
          </cell>
        </row>
        <row r="127">
          <cell r="D127">
            <v>-41.8175114</v>
          </cell>
        </row>
        <row r="128">
          <cell r="A128">
            <v>40695</v>
          </cell>
        </row>
        <row r="128">
          <cell r="D128">
            <v>-40.2049134</v>
          </cell>
        </row>
        <row r="129">
          <cell r="A129">
            <v>40725</v>
          </cell>
        </row>
        <row r="129">
          <cell r="D129">
            <v>-41.28200553</v>
          </cell>
        </row>
        <row r="130">
          <cell r="A130">
            <v>40756</v>
          </cell>
        </row>
        <row r="130">
          <cell r="D130">
            <v>-41.01076955</v>
          </cell>
        </row>
        <row r="131">
          <cell r="A131">
            <v>40787</v>
          </cell>
        </row>
        <row r="131">
          <cell r="D131">
            <v>-39.42596088</v>
          </cell>
        </row>
        <row r="132">
          <cell r="A132">
            <v>40817</v>
          </cell>
        </row>
        <row r="132">
          <cell r="D132">
            <v>-40.48611951</v>
          </cell>
        </row>
        <row r="133">
          <cell r="A133">
            <v>40848</v>
          </cell>
        </row>
        <row r="133">
          <cell r="D133">
            <v>-38.96297639</v>
          </cell>
        </row>
        <row r="134">
          <cell r="A134">
            <v>40878</v>
          </cell>
        </row>
        <row r="134">
          <cell r="D134">
            <v>-40.04541654</v>
          </cell>
        </row>
        <row r="135">
          <cell r="A135">
            <v>40909</v>
          </cell>
        </row>
        <row r="135">
          <cell r="D135">
            <v>-39.82272026</v>
          </cell>
        </row>
        <row r="136">
          <cell r="A136">
            <v>40940</v>
          </cell>
        </row>
        <row r="136">
          <cell r="D136">
            <v>-37.04598233</v>
          </cell>
        </row>
        <row r="137">
          <cell r="A137">
            <v>40969</v>
          </cell>
        </row>
        <row r="137">
          <cell r="D137">
            <v>-39.39411991</v>
          </cell>
        </row>
        <row r="138">
          <cell r="A138">
            <v>41000</v>
          </cell>
        </row>
        <row r="138">
          <cell r="D138">
            <v>-37.91025319</v>
          </cell>
        </row>
        <row r="139">
          <cell r="A139">
            <v>41030</v>
          </cell>
        </row>
        <row r="139">
          <cell r="D139">
            <v>-38.96165113</v>
          </cell>
        </row>
        <row r="140">
          <cell r="A140">
            <v>41061</v>
          </cell>
        </row>
        <row r="140">
          <cell r="D140">
            <v>-37.49335754</v>
          </cell>
        </row>
        <row r="141">
          <cell r="A141">
            <v>41091</v>
          </cell>
        </row>
        <row r="141">
          <cell r="D141">
            <v>-38.53248054</v>
          </cell>
        </row>
        <row r="142">
          <cell r="A142">
            <v>41122</v>
          </cell>
        </row>
        <row r="142">
          <cell r="D142">
            <v>-38.31564014</v>
          </cell>
        </row>
        <row r="143">
          <cell r="A143">
            <v>41153</v>
          </cell>
        </row>
        <row r="143">
          <cell r="D143">
            <v>-36.87062898</v>
          </cell>
        </row>
        <row r="144">
          <cell r="A144">
            <v>41183</v>
          </cell>
        </row>
        <row r="144">
          <cell r="D144">
            <v>-37.89143607</v>
          </cell>
        </row>
        <row r="145">
          <cell r="A145">
            <v>41214</v>
          </cell>
        </row>
        <row r="145">
          <cell r="D145">
            <v>-36.46172618</v>
          </cell>
        </row>
        <row r="146">
          <cell r="A146">
            <v>41244</v>
          </cell>
        </row>
        <row r="146">
          <cell r="D146">
            <v>-37.47051931</v>
          </cell>
        </row>
        <row r="147">
          <cell r="A147">
            <v>41275</v>
          </cell>
        </row>
        <row r="147">
          <cell r="D147">
            <v>-37.25786902</v>
          </cell>
        </row>
        <row r="148">
          <cell r="A148">
            <v>41306</v>
          </cell>
        </row>
        <row r="148">
          <cell r="D148">
            <v>-33.46096265</v>
          </cell>
        </row>
        <row r="149">
          <cell r="A149">
            <v>41334</v>
          </cell>
        </row>
        <row r="149">
          <cell r="D149">
            <v>-36.85548713</v>
          </cell>
        </row>
        <row r="150">
          <cell r="A150">
            <v>41365</v>
          </cell>
        </row>
        <row r="150">
          <cell r="D150">
            <v>-35.46318785</v>
          </cell>
        </row>
        <row r="151">
          <cell r="A151">
            <v>41395</v>
          </cell>
        </row>
        <row r="151">
          <cell r="D151">
            <v>-36.442686</v>
          </cell>
        </row>
        <row r="152">
          <cell r="A152">
            <v>41426</v>
          </cell>
        </row>
        <row r="152">
          <cell r="D152">
            <v>-35.06531121</v>
          </cell>
        </row>
        <row r="153">
          <cell r="A153">
            <v>41456</v>
          </cell>
        </row>
        <row r="153">
          <cell r="D153">
            <v>-36.03315374</v>
          </cell>
        </row>
        <row r="154">
          <cell r="A154">
            <v>41487</v>
          </cell>
        </row>
        <row r="154">
          <cell r="D154">
            <v>-35.82628159</v>
          </cell>
        </row>
        <row r="155">
          <cell r="A155">
            <v>41518</v>
          </cell>
        </row>
        <row r="155">
          <cell r="D155">
            <v>-34.47121095</v>
          </cell>
        </row>
        <row r="156">
          <cell r="A156">
            <v>41548</v>
          </cell>
        </row>
        <row r="156">
          <cell r="D156">
            <v>-35.42166797</v>
          </cell>
        </row>
        <row r="157">
          <cell r="A157">
            <v>41579</v>
          </cell>
        </row>
        <row r="157">
          <cell r="D157">
            <v>-34.08125013</v>
          </cell>
        </row>
        <row r="158">
          <cell r="A158">
            <v>41609</v>
          </cell>
        </row>
        <row r="158">
          <cell r="D158">
            <v>-35.0203076</v>
          </cell>
        </row>
        <row r="159">
          <cell r="A159">
            <v>41640</v>
          </cell>
        </row>
        <row r="159">
          <cell r="D159">
            <v>-34.81758214</v>
          </cell>
        </row>
        <row r="160">
          <cell r="A160">
            <v>41671</v>
          </cell>
        </row>
        <row r="160">
          <cell r="D160">
            <v>-31.26578836</v>
          </cell>
        </row>
        <row r="161">
          <cell r="A161">
            <v>41699</v>
          </cell>
        </row>
        <row r="161">
          <cell r="D161">
            <v>-34.43406299</v>
          </cell>
        </row>
        <row r="162">
          <cell r="A162">
            <v>41730</v>
          </cell>
        </row>
        <row r="162">
          <cell r="D162">
            <v>-33.12945149</v>
          </cell>
        </row>
        <row r="163">
          <cell r="A163">
            <v>41760</v>
          </cell>
        </row>
        <row r="163">
          <cell r="D163">
            <v>-34.04072608</v>
          </cell>
        </row>
        <row r="164">
          <cell r="A164">
            <v>41791</v>
          </cell>
        </row>
        <row r="164">
          <cell r="D164">
            <v>-32.75039156</v>
          </cell>
        </row>
        <row r="165">
          <cell r="A165">
            <v>41821</v>
          </cell>
        </row>
        <row r="165">
          <cell r="D165">
            <v>-33.65061768</v>
          </cell>
        </row>
        <row r="166">
          <cell r="A166">
            <v>41852</v>
          </cell>
        </row>
        <row r="166">
          <cell r="D166">
            <v>-33.45360067</v>
          </cell>
        </row>
        <row r="167">
          <cell r="A167">
            <v>41883</v>
          </cell>
        </row>
        <row r="167">
          <cell r="D167">
            <v>-32.18459463</v>
          </cell>
        </row>
        <row r="168">
          <cell r="A168">
            <v>41913</v>
          </cell>
        </row>
        <row r="168">
          <cell r="D168">
            <v>-33.06834683</v>
          </cell>
        </row>
        <row r="169">
          <cell r="A169">
            <v>41944</v>
          </cell>
        </row>
        <row r="169">
          <cell r="D169">
            <v>-31.81334731</v>
          </cell>
        </row>
        <row r="170">
          <cell r="A170">
            <v>41974</v>
          </cell>
        </row>
        <row r="170">
          <cell r="D170">
            <v>-32.68630155</v>
          </cell>
        </row>
        <row r="171">
          <cell r="A171">
            <v>42005</v>
          </cell>
        </row>
        <row r="171">
          <cell r="D171">
            <v>-32.49337436</v>
          </cell>
        </row>
        <row r="172">
          <cell r="A172">
            <v>42036</v>
          </cell>
        </row>
        <row r="172">
          <cell r="D172">
            <v>-29.17534289</v>
          </cell>
        </row>
        <row r="173">
          <cell r="A173">
            <v>42064</v>
          </cell>
        </row>
        <row r="173">
          <cell r="D173">
            <v>-32.12846961</v>
          </cell>
        </row>
        <row r="174">
          <cell r="A174">
            <v>42095</v>
          </cell>
        </row>
        <row r="174">
          <cell r="D174">
            <v>-30.90767942</v>
          </cell>
        </row>
        <row r="175">
          <cell r="A175">
            <v>42125</v>
          </cell>
        </row>
        <row r="175">
          <cell r="D175">
            <v>-31.75433013</v>
          </cell>
        </row>
        <row r="176">
          <cell r="A176">
            <v>42156</v>
          </cell>
        </row>
        <row r="176">
          <cell r="D176">
            <v>-30.54717311</v>
          </cell>
        </row>
        <row r="177">
          <cell r="A177">
            <v>42186</v>
          </cell>
        </row>
        <row r="177">
          <cell r="D177">
            <v>-31.38336883</v>
          </cell>
        </row>
        <row r="178">
          <cell r="A178">
            <v>42217</v>
          </cell>
        </row>
        <row r="178">
          <cell r="D178">
            <v>-31.19606249</v>
          </cell>
        </row>
        <row r="179">
          <cell r="A179">
            <v>42248</v>
          </cell>
        </row>
        <row r="179">
          <cell r="D179">
            <v>-30.00926451</v>
          </cell>
        </row>
        <row r="180">
          <cell r="A180">
            <v>42278</v>
          </cell>
        </row>
        <row r="180">
          <cell r="D180">
            <v>-30.82987677</v>
          </cell>
        </row>
        <row r="181">
          <cell r="A181">
            <v>42309</v>
          </cell>
        </row>
        <row r="181">
          <cell r="D181">
            <v>-29.65644371</v>
          </cell>
        </row>
        <row r="182">
          <cell r="A182">
            <v>42339</v>
          </cell>
        </row>
        <row r="182">
          <cell r="D182">
            <v>-30.46684537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0.01077906</v>
          </cell>
        </row>
        <row r="201">
          <cell r="A201">
            <v>37196</v>
          </cell>
        </row>
        <row r="201">
          <cell r="D201">
            <v>0.01040117</v>
          </cell>
        </row>
        <row r="202">
          <cell r="A202">
            <v>37226</v>
          </cell>
        </row>
        <row r="202">
          <cell r="D202">
            <v>0.0524099209828925</v>
          </cell>
        </row>
        <row r="203">
          <cell r="A203">
            <v>37257</v>
          </cell>
        </row>
        <row r="203">
          <cell r="D203">
            <v>-169.05536131</v>
          </cell>
        </row>
        <row r="204">
          <cell r="A204">
            <v>37288</v>
          </cell>
        </row>
        <row r="204">
          <cell r="D204">
            <v>-152.31776635</v>
          </cell>
        </row>
        <row r="205">
          <cell r="A205">
            <v>37316</v>
          </cell>
        </row>
        <row r="205">
          <cell r="D205">
            <v>-168.27611174</v>
          </cell>
        </row>
        <row r="206">
          <cell r="A206">
            <v>37347</v>
          </cell>
        </row>
        <row r="206">
          <cell r="D206">
            <v>-118.15478498</v>
          </cell>
        </row>
        <row r="207">
          <cell r="A207">
            <v>37377</v>
          </cell>
        </row>
        <row r="207">
          <cell r="D207">
            <v>-121.80740682</v>
          </cell>
        </row>
        <row r="208">
          <cell r="A208">
            <v>37408</v>
          </cell>
        </row>
        <row r="208">
          <cell r="D208">
            <v>-117.59732123</v>
          </cell>
        </row>
        <row r="209">
          <cell r="A209">
            <v>37438</v>
          </cell>
        </row>
        <row r="209">
          <cell r="D209">
            <v>-121.22686155</v>
          </cell>
        </row>
        <row r="210">
          <cell r="A210">
            <v>37469</v>
          </cell>
        </row>
        <row r="210">
          <cell r="D210">
            <v>-120.908822</v>
          </cell>
        </row>
        <row r="211">
          <cell r="A211">
            <v>37500</v>
          </cell>
        </row>
        <row r="211">
          <cell r="D211">
            <v>-116.69890827</v>
          </cell>
        </row>
        <row r="212">
          <cell r="A212">
            <v>37530</v>
          </cell>
        </row>
        <row r="212">
          <cell r="D212">
            <v>-120.2658154</v>
          </cell>
        </row>
        <row r="213">
          <cell r="A213">
            <v>37561</v>
          </cell>
        </row>
        <row r="213">
          <cell r="D213">
            <v>-246.59858483</v>
          </cell>
        </row>
        <row r="214">
          <cell r="A214">
            <v>37591</v>
          </cell>
        </row>
        <row r="214">
          <cell r="D214">
            <v>-254.08459355</v>
          </cell>
        </row>
        <row r="215">
          <cell r="A215">
            <v>37622</v>
          </cell>
        </row>
        <row r="215">
          <cell r="D215">
            <v>-193.68437426</v>
          </cell>
        </row>
        <row r="216">
          <cell r="A216">
            <v>37653</v>
          </cell>
        </row>
        <row r="216">
          <cell r="D216">
            <v>-174.34949129</v>
          </cell>
        </row>
        <row r="217">
          <cell r="A217">
            <v>37681</v>
          </cell>
        </row>
        <row r="217">
          <cell r="D217">
            <v>-192.42520468</v>
          </cell>
        </row>
        <row r="218">
          <cell r="A218">
            <v>37712</v>
          </cell>
        </row>
        <row r="218">
          <cell r="D218">
            <v>-142.7354007</v>
          </cell>
        </row>
        <row r="219">
          <cell r="A219">
            <v>37742</v>
          </cell>
        </row>
        <row r="219">
          <cell r="D219">
            <v>-146.97296082</v>
          </cell>
        </row>
        <row r="220">
          <cell r="A220">
            <v>37773</v>
          </cell>
        </row>
        <row r="220">
          <cell r="D220">
            <v>-141.70063148</v>
          </cell>
        </row>
        <row r="221">
          <cell r="A221">
            <v>37803</v>
          </cell>
        </row>
        <row r="221">
          <cell r="D221">
            <v>-145.88187949</v>
          </cell>
        </row>
        <row r="222">
          <cell r="A222">
            <v>37834</v>
          </cell>
        </row>
        <row r="222">
          <cell r="D222">
            <v>-145.31064921</v>
          </cell>
        </row>
        <row r="223">
          <cell r="A223">
            <v>37865</v>
          </cell>
        </row>
        <row r="223">
          <cell r="D223">
            <v>-140.0596808</v>
          </cell>
        </row>
        <row r="224">
          <cell r="A224">
            <v>37895</v>
          </cell>
        </row>
        <row r="224">
          <cell r="D224">
            <v>-144.15952112</v>
          </cell>
        </row>
        <row r="225">
          <cell r="A225">
            <v>37926</v>
          </cell>
        </row>
        <row r="225">
          <cell r="D225">
            <v>-222.32281263</v>
          </cell>
        </row>
        <row r="226">
          <cell r="A226">
            <v>37956</v>
          </cell>
        </row>
        <row r="226">
          <cell r="D226">
            <v>-228.82846704</v>
          </cell>
        </row>
        <row r="227">
          <cell r="A227">
            <v>37987</v>
          </cell>
        </row>
        <row r="227">
          <cell r="D227">
            <v>-185.15231735</v>
          </cell>
        </row>
        <row r="228">
          <cell r="A228">
            <v>38018</v>
          </cell>
        </row>
        <row r="228">
          <cell r="D228">
            <v>-172.47571601</v>
          </cell>
        </row>
        <row r="229">
          <cell r="A229">
            <v>38047</v>
          </cell>
        </row>
        <row r="229">
          <cell r="D229">
            <v>-183.6295742</v>
          </cell>
        </row>
        <row r="230">
          <cell r="A230">
            <v>38078</v>
          </cell>
        </row>
        <row r="230">
          <cell r="D230">
            <v>-176.92956227</v>
          </cell>
        </row>
        <row r="231">
          <cell r="A231">
            <v>38108</v>
          </cell>
        </row>
        <row r="231">
          <cell r="D231">
            <v>-182.04082546</v>
          </cell>
        </row>
        <row r="232">
          <cell r="A232">
            <v>38139</v>
          </cell>
        </row>
        <row r="232">
          <cell r="D232">
            <v>-175.37240511</v>
          </cell>
        </row>
        <row r="233">
          <cell r="A233">
            <v>38169</v>
          </cell>
        </row>
        <row r="233">
          <cell r="D233">
            <v>-180.41243376</v>
          </cell>
        </row>
        <row r="234">
          <cell r="A234">
            <v>38200</v>
          </cell>
        </row>
        <row r="234">
          <cell r="D234">
            <v>-179.57012944</v>
          </cell>
        </row>
        <row r="235">
          <cell r="A235">
            <v>38231</v>
          </cell>
        </row>
        <row r="235">
          <cell r="D235">
            <v>-172.95301359</v>
          </cell>
        </row>
        <row r="236">
          <cell r="A236">
            <v>38261</v>
          </cell>
        </row>
        <row r="236">
          <cell r="D236">
            <v>-177.89370055</v>
          </cell>
        </row>
        <row r="237">
          <cell r="A237">
            <v>38292</v>
          </cell>
        </row>
        <row r="237">
          <cell r="D237">
            <v>-171.38343575</v>
          </cell>
        </row>
        <row r="238">
          <cell r="A238">
            <v>38322</v>
          </cell>
        </row>
        <row r="238">
          <cell r="D238">
            <v>-176.31881475</v>
          </cell>
        </row>
        <row r="239">
          <cell r="A239">
            <v>38353</v>
          </cell>
        </row>
        <row r="239">
          <cell r="D239">
            <v>-162.00902724</v>
          </cell>
        </row>
        <row r="240">
          <cell r="A240">
            <v>38384</v>
          </cell>
        </row>
        <row r="240">
          <cell r="D240">
            <v>-145.65145236</v>
          </cell>
        </row>
        <row r="241">
          <cell r="A241">
            <v>38412</v>
          </cell>
        </row>
        <row r="241">
          <cell r="D241">
            <v>-160.57325112</v>
          </cell>
        </row>
        <row r="242">
          <cell r="A242">
            <v>38443</v>
          </cell>
        </row>
        <row r="242">
          <cell r="D242">
            <v>-154.65626532</v>
          </cell>
        </row>
        <row r="243">
          <cell r="A243">
            <v>38473</v>
          </cell>
        </row>
        <row r="243">
          <cell r="D243">
            <v>-159.06955836</v>
          </cell>
        </row>
        <row r="244">
          <cell r="A244">
            <v>38504</v>
          </cell>
        </row>
        <row r="244">
          <cell r="D244">
            <v>-153.19175616</v>
          </cell>
        </row>
        <row r="245">
          <cell r="A245">
            <v>38534</v>
          </cell>
        </row>
        <row r="245">
          <cell r="D245">
            <v>-157.54711236</v>
          </cell>
        </row>
        <row r="246">
          <cell r="A246">
            <v>38565</v>
          </cell>
        </row>
        <row r="246">
          <cell r="D246">
            <v>-156.76648812</v>
          </cell>
        </row>
        <row r="247">
          <cell r="A247">
            <v>38596</v>
          </cell>
        </row>
        <row r="247">
          <cell r="D247">
            <v>-150.94968636</v>
          </cell>
        </row>
        <row r="248">
          <cell r="A248">
            <v>38626</v>
          </cell>
        </row>
        <row r="248">
          <cell r="D248">
            <v>-155.21732196</v>
          </cell>
        </row>
        <row r="249">
          <cell r="A249">
            <v>38657</v>
          </cell>
        </row>
        <row r="249">
          <cell r="D249">
            <v>-136.98867545</v>
          </cell>
        </row>
        <row r="250">
          <cell r="A250">
            <v>38687</v>
          </cell>
        </row>
        <row r="250">
          <cell r="D250">
            <v>-140.84718958</v>
          </cell>
        </row>
        <row r="251">
          <cell r="A251">
            <v>38718</v>
          </cell>
        </row>
        <row r="251">
          <cell r="D251">
            <v>-114.63719932</v>
          </cell>
        </row>
        <row r="252">
          <cell r="A252">
            <v>38749</v>
          </cell>
        </row>
        <row r="252">
          <cell r="D252">
            <v>-102.99736943</v>
          </cell>
        </row>
        <row r="253">
          <cell r="A253">
            <v>38777</v>
          </cell>
        </row>
        <row r="253">
          <cell r="D253">
            <v>-113.48439507</v>
          </cell>
        </row>
        <row r="254">
          <cell r="A254">
            <v>38808</v>
          </cell>
        </row>
        <row r="254">
          <cell r="D254">
            <v>-109.23342461</v>
          </cell>
        </row>
        <row r="255">
          <cell r="A255">
            <v>38838</v>
          </cell>
        </row>
        <row r="255">
          <cell r="D255">
            <v>-112.28173676</v>
          </cell>
        </row>
        <row r="256">
          <cell r="A256">
            <v>38869</v>
          </cell>
        </row>
        <row r="256">
          <cell r="D256">
            <v>-108.06440194</v>
          </cell>
        </row>
        <row r="257">
          <cell r="A257">
            <v>38899</v>
          </cell>
        </row>
        <row r="257">
          <cell r="D257">
            <v>-111.06874044</v>
          </cell>
        </row>
        <row r="258">
          <cell r="A258">
            <v>38930</v>
          </cell>
        </row>
        <row r="258">
          <cell r="D258">
            <v>-110.44853775</v>
          </cell>
        </row>
        <row r="259">
          <cell r="A259">
            <v>38961</v>
          </cell>
        </row>
        <row r="259">
          <cell r="D259">
            <v>-106.2831367</v>
          </cell>
        </row>
        <row r="260">
          <cell r="A260">
            <v>38991</v>
          </cell>
        </row>
        <row r="260">
          <cell r="D260">
            <v>-109.23687486</v>
          </cell>
        </row>
        <row r="261">
          <cell r="A261">
            <v>39022</v>
          </cell>
        </row>
        <row r="261">
          <cell r="D261">
            <v>-105.18596353</v>
          </cell>
        </row>
        <row r="262">
          <cell r="A262">
            <v>39052</v>
          </cell>
        </row>
        <row r="262">
          <cell r="D262">
            <v>-108.16466435</v>
          </cell>
        </row>
        <row r="263">
          <cell r="A263">
            <v>39083</v>
          </cell>
        </row>
        <row r="263">
          <cell r="D263">
            <v>-95.66155265</v>
          </cell>
        </row>
        <row r="264">
          <cell r="A264">
            <v>39114</v>
          </cell>
        </row>
        <row r="264">
          <cell r="D264">
            <v>-85.96583697</v>
          </cell>
        </row>
        <row r="265">
          <cell r="A265">
            <v>39142</v>
          </cell>
        </row>
        <row r="265">
          <cell r="D265">
            <v>-94.73810472</v>
          </cell>
        </row>
        <row r="266">
          <cell r="A266">
            <v>39173</v>
          </cell>
        </row>
        <row r="266">
          <cell r="D266">
            <v>-91.2121672</v>
          </cell>
        </row>
        <row r="267">
          <cell r="A267">
            <v>39203</v>
          </cell>
        </row>
        <row r="267">
          <cell r="D267">
            <v>-93.78252224</v>
          </cell>
        </row>
        <row r="268">
          <cell r="A268">
            <v>39234</v>
          </cell>
        </row>
        <row r="268">
          <cell r="D268">
            <v>-90.28707544</v>
          </cell>
        </row>
        <row r="269">
          <cell r="A269">
            <v>39264</v>
          </cell>
        </row>
        <row r="269">
          <cell r="D269">
            <v>-92.82631369</v>
          </cell>
        </row>
        <row r="270">
          <cell r="A270">
            <v>39295</v>
          </cell>
        </row>
        <row r="270">
          <cell r="D270">
            <v>-92.34020208</v>
          </cell>
        </row>
        <row r="271">
          <cell r="A271">
            <v>39326</v>
          </cell>
        </row>
        <row r="271">
          <cell r="D271">
            <v>-88.89098127</v>
          </cell>
        </row>
        <row r="272">
          <cell r="A272">
            <v>39356</v>
          </cell>
        </row>
        <row r="272">
          <cell r="D272">
            <v>-91.38346335</v>
          </cell>
        </row>
        <row r="273">
          <cell r="A273">
            <v>39387</v>
          </cell>
        </row>
        <row r="273">
          <cell r="D273">
            <v>-87.9650396</v>
          </cell>
        </row>
        <row r="274">
          <cell r="A274">
            <v>39417</v>
          </cell>
        </row>
        <row r="274">
          <cell r="D274">
            <v>-90.42664432</v>
          </cell>
        </row>
        <row r="275">
          <cell r="A275">
            <v>39448</v>
          </cell>
        </row>
        <row r="275">
          <cell r="D275">
            <v>-89.94042984</v>
          </cell>
        </row>
        <row r="276">
          <cell r="A276">
            <v>39479</v>
          </cell>
        </row>
        <row r="276">
          <cell r="D276">
            <v>-83.68303392</v>
          </cell>
        </row>
        <row r="277">
          <cell r="A277">
            <v>39508</v>
          </cell>
        </row>
        <row r="277">
          <cell r="D277">
            <v>-88.99957097</v>
          </cell>
        </row>
        <row r="278">
          <cell r="A278">
            <v>39539</v>
          </cell>
        </row>
        <row r="278">
          <cell r="D278">
            <v>-85.65833976</v>
          </cell>
        </row>
        <row r="279">
          <cell r="A279">
            <v>39569</v>
          </cell>
        </row>
        <row r="279">
          <cell r="D279">
            <v>-88.04347631</v>
          </cell>
        </row>
        <row r="280">
          <cell r="A280">
            <v>39600</v>
          </cell>
        </row>
        <row r="280">
          <cell r="D280">
            <v>-84.73338416</v>
          </cell>
        </row>
        <row r="281">
          <cell r="A281">
            <v>39630</v>
          </cell>
        </row>
        <row r="281">
          <cell r="D281">
            <v>-87.08803688</v>
          </cell>
        </row>
        <row r="282">
          <cell r="A282">
            <v>39661</v>
          </cell>
        </row>
        <row r="282">
          <cell r="D282">
            <v>-86.60280264</v>
          </cell>
        </row>
        <row r="283">
          <cell r="A283">
            <v>39692</v>
          </cell>
        </row>
        <row r="283">
          <cell r="D283">
            <v>-83.33982319</v>
          </cell>
        </row>
        <row r="284">
          <cell r="A284">
            <v>39722</v>
          </cell>
        </row>
        <row r="284">
          <cell r="D284">
            <v>-85.64873856</v>
          </cell>
        </row>
        <row r="285">
          <cell r="A285">
            <v>39753</v>
          </cell>
        </row>
        <row r="285">
          <cell r="D285">
            <v>-82.417084</v>
          </cell>
        </row>
        <row r="286">
          <cell r="A286">
            <v>39783</v>
          </cell>
        </row>
        <row r="286">
          <cell r="D286">
            <v>-84.69583913</v>
          </cell>
        </row>
        <row r="287">
          <cell r="A287">
            <v>39814</v>
          </cell>
        </row>
        <row r="287">
          <cell r="D287">
            <v>-84.21208887</v>
          </cell>
        </row>
        <row r="288">
          <cell r="A288">
            <v>39845</v>
          </cell>
        </row>
        <row r="288">
          <cell r="D288">
            <v>-75.62593737</v>
          </cell>
        </row>
        <row r="289">
          <cell r="A289">
            <v>39873</v>
          </cell>
        </row>
        <row r="289">
          <cell r="D289">
            <v>-83.292468</v>
          </cell>
        </row>
        <row r="290">
          <cell r="A290">
            <v>39904</v>
          </cell>
        </row>
        <row r="290">
          <cell r="D290">
            <v>-80.13859864</v>
          </cell>
        </row>
        <row r="291">
          <cell r="A291">
            <v>39934</v>
          </cell>
        </row>
        <row r="291">
          <cell r="D291">
            <v>-82.34329945</v>
          </cell>
        </row>
        <row r="292">
          <cell r="A292">
            <v>39965</v>
          </cell>
        </row>
        <row r="292">
          <cell r="D292">
            <v>-79.22093159</v>
          </cell>
        </row>
        <row r="293">
          <cell r="A293">
            <v>39995</v>
          </cell>
        </row>
        <row r="293">
          <cell r="D293">
            <v>-81.39597336</v>
          </cell>
        </row>
        <row r="294">
          <cell r="A294">
            <v>40026</v>
          </cell>
        </row>
        <row r="294">
          <cell r="D294">
            <v>-80.915312</v>
          </cell>
        </row>
        <row r="295">
          <cell r="A295">
            <v>40057</v>
          </cell>
        </row>
        <row r="295">
          <cell r="D295">
            <v>-77.84051583</v>
          </cell>
        </row>
        <row r="296">
          <cell r="A296">
            <v>40087</v>
          </cell>
        </row>
        <row r="296">
          <cell r="D296">
            <v>-79.97112055</v>
          </cell>
        </row>
        <row r="297">
          <cell r="A297">
            <v>40118</v>
          </cell>
        </row>
        <row r="297">
          <cell r="D297">
            <v>-76.92789616</v>
          </cell>
        </row>
        <row r="298">
          <cell r="A298">
            <v>40148</v>
          </cell>
        </row>
        <row r="298">
          <cell r="D298">
            <v>-79.02923912</v>
          </cell>
        </row>
        <row r="299">
          <cell r="A299">
            <v>40179</v>
          </cell>
        </row>
        <row r="299">
          <cell r="D299">
            <v>-78.5515216</v>
          </cell>
        </row>
        <row r="300">
          <cell r="A300">
            <v>40210</v>
          </cell>
        </row>
        <row r="300">
          <cell r="D300">
            <v>-70.51887704</v>
          </cell>
        </row>
        <row r="301">
          <cell r="A301">
            <v>40238</v>
          </cell>
        </row>
        <row r="301">
          <cell r="D301">
            <v>-77.6441792</v>
          </cell>
        </row>
        <row r="302">
          <cell r="A302">
            <v>40269</v>
          </cell>
        </row>
        <row r="302">
          <cell r="D302">
            <v>-74.67915688</v>
          </cell>
        </row>
        <row r="303">
          <cell r="A303">
            <v>40299</v>
          </cell>
        </row>
        <row r="303">
          <cell r="D303">
            <v>-76.70878936</v>
          </cell>
        </row>
        <row r="304">
          <cell r="A304">
            <v>40330</v>
          </cell>
        </row>
        <row r="304">
          <cell r="D304">
            <v>-73.77535952</v>
          </cell>
        </row>
        <row r="305">
          <cell r="A305">
            <v>40360</v>
          </cell>
        </row>
        <row r="305">
          <cell r="D305">
            <v>-75.77632632</v>
          </cell>
        </row>
        <row r="306">
          <cell r="A306">
            <v>40391</v>
          </cell>
        </row>
        <row r="306">
          <cell r="D306">
            <v>-75.30362801</v>
          </cell>
        </row>
        <row r="307">
          <cell r="A307">
            <v>40422</v>
          </cell>
        </row>
        <row r="307">
          <cell r="D307">
            <v>-72.41782431</v>
          </cell>
        </row>
        <row r="308">
          <cell r="A308">
            <v>40452</v>
          </cell>
        </row>
        <row r="308">
          <cell r="D308">
            <v>-74.37590057</v>
          </cell>
        </row>
        <row r="309">
          <cell r="A309">
            <v>40483</v>
          </cell>
        </row>
        <row r="309">
          <cell r="D309">
            <v>-71.52165048</v>
          </cell>
        </row>
        <row r="310">
          <cell r="A310">
            <v>40513</v>
          </cell>
        </row>
        <row r="310">
          <cell r="D310">
            <v>-73.45152159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-163.186125617582</v>
          </cell>
        </row>
        <row r="330">
          <cell r="A330">
            <v>37196</v>
          </cell>
        </row>
        <row r="330">
          <cell r="D330">
            <v>-365.255345568554</v>
          </cell>
        </row>
        <row r="331">
          <cell r="A331">
            <v>37226</v>
          </cell>
        </row>
        <row r="331">
          <cell r="D331">
            <v>-228.861893632487</v>
          </cell>
        </row>
        <row r="332">
          <cell r="A332">
            <v>37257</v>
          </cell>
        </row>
        <row r="332">
          <cell r="D332">
            <v>25.957193979458</v>
          </cell>
        </row>
        <row r="333">
          <cell r="A333">
            <v>37288</v>
          </cell>
        </row>
        <row r="333">
          <cell r="D333">
            <v>23.387260694644</v>
          </cell>
        </row>
        <row r="334">
          <cell r="A334">
            <v>37316</v>
          </cell>
        </row>
        <row r="334">
          <cell r="D334">
            <v>25.83754602009</v>
          </cell>
        </row>
        <row r="335">
          <cell r="A335">
            <v>37347</v>
          </cell>
        </row>
        <row r="335">
          <cell r="D335">
            <v>24.944959692058</v>
          </cell>
        </row>
        <row r="336">
          <cell r="A336">
            <v>37377</v>
          </cell>
        </row>
        <row r="336">
          <cell r="D336">
            <v>25.716104955814</v>
          </cell>
        </row>
        <row r="337">
          <cell r="A337">
            <v>37408</v>
          </cell>
        </row>
        <row r="337">
          <cell r="D337">
            <v>24.827267356864</v>
          </cell>
        </row>
        <row r="338">
          <cell r="A338">
            <v>37438</v>
          </cell>
        </row>
        <row r="338">
          <cell r="D338">
            <v>-6.40006550681447</v>
          </cell>
        </row>
        <row r="339">
          <cell r="A339">
            <v>37469</v>
          </cell>
        </row>
        <row r="339">
          <cell r="D339">
            <v>-6.38680080550902</v>
          </cell>
        </row>
        <row r="340">
          <cell r="A340">
            <v>37500</v>
          </cell>
        </row>
        <row r="340">
          <cell r="D340">
            <v>-6.16887272447215</v>
          </cell>
        </row>
        <row r="341">
          <cell r="A341">
            <v>37530</v>
          </cell>
        </row>
        <row r="341">
          <cell r="D341">
            <v>25.390642643478</v>
          </cell>
        </row>
        <row r="342">
          <cell r="A342">
            <v>37561</v>
          </cell>
        </row>
        <row r="342">
          <cell r="D342">
            <v>24.499833781654</v>
          </cell>
        </row>
        <row r="343">
          <cell r="A343">
            <v>37591</v>
          </cell>
        </row>
        <row r="343">
          <cell r="D343">
            <v>25.243576792056</v>
          </cell>
        </row>
        <row r="344">
          <cell r="A344">
            <v>37622</v>
          </cell>
        </row>
        <row r="344">
          <cell r="D344">
            <v>8.201354259658</v>
          </cell>
        </row>
        <row r="345">
          <cell r="A345">
            <v>37653</v>
          </cell>
        </row>
        <row r="345">
          <cell r="D345">
            <v>7.382639653186</v>
          </cell>
        </row>
        <row r="346">
          <cell r="A346">
            <v>37681</v>
          </cell>
        </row>
        <row r="346">
          <cell r="D346">
            <v>8.14803609291</v>
          </cell>
        </row>
        <row r="347">
          <cell r="A347">
            <v>37712</v>
          </cell>
        </row>
        <row r="347">
          <cell r="D347">
            <v>7.857167968762</v>
          </cell>
        </row>
        <row r="348">
          <cell r="A348">
            <v>37742</v>
          </cell>
        </row>
        <row r="348">
          <cell r="D348">
            <v>8.09043331096</v>
          </cell>
        </row>
        <row r="349">
          <cell r="A349">
            <v>37773</v>
          </cell>
        </row>
        <row r="349">
          <cell r="D349">
            <v>7.800206942192</v>
          </cell>
        </row>
        <row r="350">
          <cell r="A350">
            <v>37803</v>
          </cell>
        </row>
        <row r="350">
          <cell r="D350">
            <v>8.030372466578</v>
          </cell>
        </row>
        <row r="351">
          <cell r="A351">
            <v>37834</v>
          </cell>
        </row>
        <row r="351">
          <cell r="D351">
            <v>7.998927903092</v>
          </cell>
        </row>
        <row r="352">
          <cell r="A352">
            <v>37865</v>
          </cell>
        </row>
        <row r="352">
          <cell r="D352">
            <v>7.709877384482</v>
          </cell>
        </row>
        <row r="353">
          <cell r="A353">
            <v>37895</v>
          </cell>
        </row>
        <row r="353">
          <cell r="D353">
            <v>7.935561644122</v>
          </cell>
        </row>
        <row r="354">
          <cell r="A354">
            <v>37926</v>
          </cell>
        </row>
        <row r="354">
          <cell r="D354">
            <v>7.64888944953</v>
          </cell>
        </row>
        <row r="355">
          <cell r="A355">
            <v>37956</v>
          </cell>
        </row>
        <row r="355">
          <cell r="D355">
            <v>7.872712779694</v>
          </cell>
        </row>
        <row r="356">
          <cell r="A356">
            <v>37987</v>
          </cell>
        </row>
        <row r="356">
          <cell r="D356">
            <v>7.840073580654</v>
          </cell>
        </row>
        <row r="357">
          <cell r="A357">
            <v>38018</v>
          </cell>
        </row>
        <row r="357">
          <cell r="D357">
            <v>7.303296670824</v>
          </cell>
        </row>
        <row r="358">
          <cell r="A358">
            <v>38047</v>
          </cell>
        </row>
        <row r="358">
          <cell r="D358">
            <v>7.775594680308</v>
          </cell>
        </row>
        <row r="359">
          <cell r="A359">
            <v>38078</v>
          </cell>
        </row>
        <row r="359">
          <cell r="D359">
            <v>7.491889952736</v>
          </cell>
        </row>
        <row r="360">
          <cell r="A360">
            <v>38108</v>
          </cell>
        </row>
        <row r="360">
          <cell r="D360">
            <v>7.708320840976</v>
          </cell>
        </row>
        <row r="361">
          <cell r="A361">
            <v>38139</v>
          </cell>
        </row>
        <row r="361">
          <cell r="D361">
            <v>7.425953828846</v>
          </cell>
        </row>
        <row r="362">
          <cell r="A362">
            <v>38169</v>
          </cell>
        </row>
        <row r="362">
          <cell r="D362">
            <v>7.639368362542</v>
          </cell>
        </row>
        <row r="363">
          <cell r="A363">
            <v>38200</v>
          </cell>
        </row>
        <row r="363">
          <cell r="D363">
            <v>7.603701909258</v>
          </cell>
        </row>
        <row r="364">
          <cell r="A364">
            <v>38231</v>
          </cell>
        </row>
        <row r="364">
          <cell r="D364">
            <v>7.323507330552</v>
          </cell>
        </row>
        <row r="365">
          <cell r="A365">
            <v>38261</v>
          </cell>
        </row>
        <row r="365">
          <cell r="D365">
            <v>7.532715347766</v>
          </cell>
        </row>
        <row r="366">
          <cell r="A366">
            <v>38292</v>
          </cell>
        </row>
        <row r="366">
          <cell r="D366">
            <v>7.257045262964</v>
          </cell>
        </row>
        <row r="367">
          <cell r="A367">
            <v>38322</v>
          </cell>
        </row>
        <row r="367">
          <cell r="D367">
            <v>7.466028509408</v>
          </cell>
        </row>
        <row r="368">
          <cell r="A368">
            <v>38353</v>
          </cell>
        </row>
        <row r="368">
          <cell r="D368">
            <v>7.431770799698</v>
          </cell>
        </row>
        <row r="369">
          <cell r="A369">
            <v>38384</v>
          </cell>
        </row>
        <row r="369">
          <cell r="D369">
            <v>6.681406761792</v>
          </cell>
        </row>
        <row r="370">
          <cell r="A370">
            <v>38412</v>
          </cell>
        </row>
        <row r="370">
          <cell r="D370">
            <v>7.365908054484</v>
          </cell>
        </row>
        <row r="371">
          <cell r="A371">
            <v>38443</v>
          </cell>
        </row>
        <row r="371">
          <cell r="D371">
            <v>7.094480701602</v>
          </cell>
        </row>
        <row r="372">
          <cell r="A372">
            <v>38473</v>
          </cell>
        </row>
        <row r="372">
          <cell r="D372">
            <v>7.29692979589</v>
          </cell>
        </row>
        <row r="373">
          <cell r="A373">
            <v>38504</v>
          </cell>
        </row>
        <row r="373">
          <cell r="D373">
            <v>7.027299898318</v>
          </cell>
        </row>
        <row r="374">
          <cell r="A374">
            <v>38534</v>
          </cell>
        </row>
        <row r="374">
          <cell r="D374">
            <v>7.22709129506</v>
          </cell>
        </row>
        <row r="375">
          <cell r="A375">
            <v>38565</v>
          </cell>
        </row>
        <row r="375">
          <cell r="D375">
            <v>7.19128203675</v>
          </cell>
        </row>
        <row r="376">
          <cell r="A376">
            <v>38596</v>
          </cell>
        </row>
        <row r="376">
          <cell r="D376">
            <v>6.924450385986</v>
          </cell>
        </row>
        <row r="377">
          <cell r="A377">
            <v>38626</v>
          </cell>
        </row>
        <row r="377">
          <cell r="D377">
            <v>7.120217803048</v>
          </cell>
        </row>
        <row r="378">
          <cell r="A378">
            <v>38657</v>
          </cell>
        </row>
        <row r="378">
          <cell r="D378">
            <v>6.855297713236</v>
          </cell>
        </row>
        <row r="379">
          <cell r="A379">
            <v>38687</v>
          </cell>
        </row>
        <row r="379">
          <cell r="D379">
            <v>7.048388590488</v>
          </cell>
        </row>
        <row r="380">
          <cell r="A380">
            <v>38718</v>
          </cell>
        </row>
        <row r="380">
          <cell r="D380">
            <v>7.01160427345</v>
          </cell>
        </row>
        <row r="381">
          <cell r="A381">
            <v>38749</v>
          </cell>
        </row>
        <row r="381">
          <cell r="D381">
            <v>6.299672350272</v>
          </cell>
        </row>
        <row r="382">
          <cell r="A382">
            <v>38777</v>
          </cell>
        </row>
        <row r="382">
          <cell r="D382">
            <v>6.941094815522</v>
          </cell>
        </row>
        <row r="383">
          <cell r="A383">
            <v>38808</v>
          </cell>
        </row>
        <row r="383">
          <cell r="D383">
            <v>6.681090879008</v>
          </cell>
        </row>
        <row r="384">
          <cell r="A384">
            <v>38838</v>
          </cell>
        </row>
        <row r="384">
          <cell r="D384">
            <v>6.867536095434</v>
          </cell>
        </row>
        <row r="385">
          <cell r="A385">
            <v>38869</v>
          </cell>
        </row>
        <row r="385">
          <cell r="D385">
            <v>6.609589444122</v>
          </cell>
        </row>
        <row r="386">
          <cell r="A386">
            <v>38899</v>
          </cell>
        </row>
        <row r="386">
          <cell r="D386">
            <v>6.793345088488</v>
          </cell>
        </row>
        <row r="387">
          <cell r="A387">
            <v>38930</v>
          </cell>
        </row>
        <row r="387">
          <cell r="D387">
            <v>6.755411355434</v>
          </cell>
        </row>
        <row r="388">
          <cell r="A388">
            <v>38961</v>
          </cell>
        </row>
        <row r="388">
          <cell r="D388">
            <v>6.500641151564</v>
          </cell>
        </row>
        <row r="389">
          <cell r="A389">
            <v>38991</v>
          </cell>
        </row>
        <row r="389">
          <cell r="D389">
            <v>6.681301906678</v>
          </cell>
        </row>
        <row r="390">
          <cell r="A390">
            <v>39022</v>
          </cell>
        </row>
        <row r="390">
          <cell r="D390">
            <v>6.43353427668</v>
          </cell>
        </row>
        <row r="391">
          <cell r="A391">
            <v>39052</v>
          </cell>
        </row>
        <row r="391">
          <cell r="D391">
            <v>6.615721823858</v>
          </cell>
        </row>
        <row r="392">
          <cell r="A392">
            <v>39083</v>
          </cell>
        </row>
        <row r="392">
          <cell r="D392">
            <v>5.222477926554</v>
          </cell>
        </row>
        <row r="393">
          <cell r="A393">
            <v>39114</v>
          </cell>
        </row>
        <row r="393">
          <cell r="D393">
            <v>4.693157008638</v>
          </cell>
        </row>
        <row r="394">
          <cell r="A394">
            <v>39142</v>
          </cell>
        </row>
        <row r="394">
          <cell r="D394">
            <v>5.172063875874</v>
          </cell>
        </row>
        <row r="395">
          <cell r="A395">
            <v>39173</v>
          </cell>
        </row>
        <row r="395">
          <cell r="D395">
            <v>4.979571382674</v>
          </cell>
        </row>
        <row r="396">
          <cell r="A396">
            <v>39203</v>
          </cell>
        </row>
        <row r="396">
          <cell r="D396">
            <v>5.119895494784</v>
          </cell>
        </row>
        <row r="397">
          <cell r="A397">
            <v>39234</v>
          </cell>
        </row>
        <row r="397">
          <cell r="D397">
            <v>4.929067584812</v>
          </cell>
        </row>
        <row r="398">
          <cell r="A398">
            <v>39264</v>
          </cell>
        </row>
        <row r="398">
          <cell r="D398">
            <v>5.067692936026</v>
          </cell>
        </row>
        <row r="399">
          <cell r="A399">
            <v>39295</v>
          </cell>
        </row>
        <row r="399">
          <cell r="D399">
            <v>5.041154507592</v>
          </cell>
        </row>
        <row r="400">
          <cell r="A400">
            <v>39326</v>
          </cell>
        </row>
        <row r="400">
          <cell r="D400">
            <v>4.852850228856</v>
          </cell>
        </row>
        <row r="401">
          <cell r="A401">
            <v>39356</v>
          </cell>
        </row>
        <row r="401">
          <cell r="D401">
            <v>4.988923003022</v>
          </cell>
        </row>
        <row r="402">
          <cell r="A402">
            <v>39387</v>
          </cell>
        </row>
        <row r="402">
          <cell r="D402">
            <v>4.802300036184</v>
          </cell>
        </row>
        <row r="403">
          <cell r="A403">
            <v>39417</v>
          </cell>
        </row>
        <row r="403">
          <cell r="D403">
            <v>4.936687110138</v>
          </cell>
        </row>
        <row r="404">
          <cell r="A404">
            <v>39448</v>
          </cell>
        </row>
        <row r="404">
          <cell r="D404">
            <v>4.910143070728</v>
          </cell>
        </row>
        <row r="405">
          <cell r="A405">
            <v>39479</v>
          </cell>
        </row>
        <row r="405">
          <cell r="D405">
            <v>4.56853129845</v>
          </cell>
        </row>
        <row r="406">
          <cell r="A406">
            <v>39508</v>
          </cell>
        </row>
        <row r="406">
          <cell r="D406">
            <v>4.858778499862</v>
          </cell>
        </row>
        <row r="407">
          <cell r="A407">
            <v>39539</v>
          </cell>
        </row>
        <row r="407">
          <cell r="D407">
            <v>4.676369726686</v>
          </cell>
        </row>
        <row r="408">
          <cell r="A408">
            <v>39569</v>
          </cell>
        </row>
        <row r="408">
          <cell r="D408">
            <v>4.806582149194</v>
          </cell>
        </row>
        <row r="409">
          <cell r="A409">
            <v>39600</v>
          </cell>
        </row>
        <row r="409">
          <cell r="D409">
            <v>4.625873369054</v>
          </cell>
        </row>
        <row r="410">
          <cell r="A410">
            <v>39630</v>
          </cell>
        </row>
        <row r="410">
          <cell r="D410">
            <v>4.754421577976</v>
          </cell>
        </row>
        <row r="411">
          <cell r="A411">
            <v>39661</v>
          </cell>
        </row>
        <row r="411">
          <cell r="D411">
            <v>4.727931051354</v>
          </cell>
        </row>
        <row r="412">
          <cell r="A412">
            <v>39692</v>
          </cell>
        </row>
        <row r="412">
          <cell r="D412">
            <v>4.549794297118</v>
          </cell>
        </row>
        <row r="413">
          <cell r="A413">
            <v>39722</v>
          </cell>
        </row>
        <row r="413">
          <cell r="D413">
            <v>4.675845564852</v>
          </cell>
        </row>
        <row r="414">
          <cell r="A414">
            <v>39753</v>
          </cell>
        </row>
        <row r="414">
          <cell r="D414">
            <v>4.499418945112</v>
          </cell>
        </row>
        <row r="415">
          <cell r="A415">
            <v>39783</v>
          </cell>
        </row>
        <row r="415">
          <cell r="D415">
            <v>4.623823666252</v>
          </cell>
        </row>
        <row r="416">
          <cell r="A416">
            <v>39814</v>
          </cell>
        </row>
        <row r="416">
          <cell r="D416">
            <v>4.597414148096</v>
          </cell>
        </row>
        <row r="417">
          <cell r="A417">
            <v>39845</v>
          </cell>
        </row>
        <row r="417">
          <cell r="D417">
            <v>4.128667971722</v>
          </cell>
        </row>
        <row r="418">
          <cell r="A418">
            <v>39873</v>
          </cell>
        </row>
        <row r="418">
          <cell r="D418">
            <v>4.547209030448</v>
          </cell>
        </row>
        <row r="419">
          <cell r="A419">
            <v>39904</v>
          </cell>
        </row>
        <row r="419">
          <cell r="D419">
            <v>4.375028952784</v>
          </cell>
        </row>
        <row r="420">
          <cell r="A420">
            <v>39934</v>
          </cell>
        </row>
        <row r="420">
          <cell r="D420">
            <v>4.49539080459</v>
          </cell>
        </row>
        <row r="421">
          <cell r="A421">
            <v>39965</v>
          </cell>
        </row>
        <row r="421">
          <cell r="D421">
            <v>4.324930500548</v>
          </cell>
        </row>
        <row r="422">
          <cell r="A422">
            <v>39995</v>
          </cell>
        </row>
        <row r="422">
          <cell r="D422">
            <v>4.443673168746</v>
          </cell>
        </row>
        <row r="423">
          <cell r="A423">
            <v>40026</v>
          </cell>
        </row>
        <row r="423">
          <cell r="D423">
            <v>4.417432283166</v>
          </cell>
        </row>
        <row r="424">
          <cell r="A424">
            <v>40057</v>
          </cell>
        </row>
        <row r="424">
          <cell r="D424">
            <v>4.249569074338</v>
          </cell>
        </row>
        <row r="425">
          <cell r="A425">
            <v>40087</v>
          </cell>
        </row>
        <row r="425">
          <cell r="D425">
            <v>4.365885772612</v>
          </cell>
        </row>
        <row r="426">
          <cell r="A426">
            <v>40118</v>
          </cell>
        </row>
        <row r="426">
          <cell r="D426">
            <v>4.199746175996</v>
          </cell>
        </row>
        <row r="427">
          <cell r="A427">
            <v>40148</v>
          </cell>
        </row>
        <row r="427">
          <cell r="D427">
            <v>4.314465376326</v>
          </cell>
        </row>
        <row r="428">
          <cell r="A428">
            <v>40179</v>
          </cell>
        </row>
        <row r="428">
          <cell r="D428">
            <v>4.288385209192</v>
          </cell>
        </row>
        <row r="429">
          <cell r="A429">
            <v>40210</v>
          </cell>
        </row>
        <row r="429">
          <cell r="D429">
            <v>3.849856801896</v>
          </cell>
        </row>
        <row r="430">
          <cell r="A430">
            <v>40238</v>
          </cell>
        </row>
        <row r="430">
          <cell r="D430">
            <v>4.238850413616</v>
          </cell>
        </row>
        <row r="431">
          <cell r="A431">
            <v>40269</v>
          </cell>
        </row>
        <row r="431">
          <cell r="D431">
            <v>4.076980125232</v>
          </cell>
        </row>
        <row r="432">
          <cell r="A432">
            <v>40299</v>
          </cell>
        </row>
        <row r="432">
          <cell r="D432">
            <v>4.187784418706</v>
          </cell>
        </row>
        <row r="433">
          <cell r="A433">
            <v>40330</v>
          </cell>
        </row>
        <row r="433">
          <cell r="D433">
            <v>4.027638860938</v>
          </cell>
        </row>
        <row r="434">
          <cell r="A434">
            <v>40360</v>
          </cell>
        </row>
        <row r="434">
          <cell r="D434">
            <v>4.13687820392</v>
          </cell>
        </row>
        <row r="435">
          <cell r="A435">
            <v>40391</v>
          </cell>
        </row>
        <row r="435">
          <cell r="D435">
            <v>4.111072045766</v>
          </cell>
        </row>
        <row r="436">
          <cell r="A436">
            <v>40422</v>
          </cell>
        </row>
        <row r="436">
          <cell r="D436">
            <v>3.953526559304</v>
          </cell>
        </row>
        <row r="437">
          <cell r="A437">
            <v>40452</v>
          </cell>
        </row>
        <row r="437">
          <cell r="D437">
            <v>4.060424362386</v>
          </cell>
        </row>
        <row r="438">
          <cell r="A438">
            <v>40483</v>
          </cell>
        </row>
        <row r="438">
          <cell r="D438">
            <v>3.904601492946</v>
          </cell>
        </row>
        <row r="439">
          <cell r="A439">
            <v>40513</v>
          </cell>
        </row>
        <row r="439">
          <cell r="D439">
            <v>4.009959481192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37188</v>
          </cell>
        </row>
        <row r="30">
          <cell r="O30">
            <v>6014.81201171875</v>
          </cell>
          <cell r="P30">
            <v>2831.27490234375</v>
          </cell>
          <cell r="Q30">
            <v>0</v>
          </cell>
          <cell r="R30">
            <v>0</v>
          </cell>
        </row>
        <row r="31">
          <cell r="D31">
            <v>37189</v>
          </cell>
        </row>
        <row r="31">
          <cell r="O31">
            <v>6024.505859375</v>
          </cell>
          <cell r="P31">
            <v>2836.18505859375</v>
          </cell>
          <cell r="Q31">
            <v>0</v>
          </cell>
          <cell r="R31">
            <v>0</v>
          </cell>
        </row>
        <row r="32">
          <cell r="D32">
            <v>37190</v>
          </cell>
        </row>
        <row r="32">
          <cell r="O32">
            <v>6034.18603515625</v>
          </cell>
          <cell r="P32">
            <v>2841.09619140625</v>
          </cell>
          <cell r="Q32">
            <v>0</v>
          </cell>
          <cell r="R32">
            <v>0</v>
          </cell>
        </row>
        <row r="33">
          <cell r="D33">
            <v>37191</v>
          </cell>
        </row>
        <row r="33">
          <cell r="O33">
            <v>0</v>
          </cell>
          <cell r="P33">
            <v>2850.970703125</v>
          </cell>
          <cell r="Q33">
            <v>6085.263671875</v>
          </cell>
          <cell r="R33">
            <v>0</v>
          </cell>
        </row>
        <row r="34">
          <cell r="D34">
            <v>37195</v>
          </cell>
        </row>
        <row r="34">
          <cell r="O34">
            <v>18199.66796875</v>
          </cell>
          <cell r="P34">
            <v>11779.7080078125</v>
          </cell>
          <cell r="Q34">
            <v>0</v>
          </cell>
          <cell r="R34">
            <v>5645.06884765625</v>
          </cell>
        </row>
        <row r="35">
          <cell r="D35">
            <v>37196</v>
          </cell>
        </row>
        <row r="35">
          <cell r="O35">
            <v>163122.40625</v>
          </cell>
          <cell r="P35">
            <v>110883.6328125</v>
          </cell>
          <cell r="Q35">
            <v>30858.6171875</v>
          </cell>
          <cell r="R35">
            <v>36458.0234375</v>
          </cell>
        </row>
        <row r="36">
          <cell r="D36">
            <v>37226</v>
          </cell>
        </row>
        <row r="36">
          <cell r="O36">
            <v>95427.7734375</v>
          </cell>
          <cell r="P36">
            <v>67580.59375</v>
          </cell>
          <cell r="Q36">
            <v>23205.744140625</v>
          </cell>
          <cell r="R36">
            <v>25268.943359375</v>
          </cell>
        </row>
        <row r="37">
          <cell r="D37">
            <v>37257</v>
          </cell>
        </row>
        <row r="37">
          <cell r="O37">
            <v>114790.265625</v>
          </cell>
          <cell r="P37">
            <v>99563.1640625</v>
          </cell>
          <cell r="Q37">
            <v>20812.513671875</v>
          </cell>
          <cell r="R37">
            <v>31657.03515625</v>
          </cell>
        </row>
        <row r="38">
          <cell r="D38">
            <v>37288</v>
          </cell>
        </row>
        <row r="38">
          <cell r="O38">
            <v>104166.1796875</v>
          </cell>
          <cell r="P38">
            <v>89802.125</v>
          </cell>
          <cell r="Q38">
            <v>20769.55078125</v>
          </cell>
          <cell r="R38">
            <v>25357.00390625</v>
          </cell>
        </row>
        <row r="39">
          <cell r="D39">
            <v>37316</v>
          </cell>
        </row>
        <row r="39">
          <cell r="O39">
            <v>108940.2890625</v>
          </cell>
          <cell r="P39">
            <v>99061.796875</v>
          </cell>
          <cell r="Q39">
            <v>25896.646484375</v>
          </cell>
          <cell r="R39">
            <v>31613.591796875</v>
          </cell>
        </row>
        <row r="40">
          <cell r="D40">
            <v>37347</v>
          </cell>
        </row>
        <row r="40">
          <cell r="O40">
            <v>113617.0703125</v>
          </cell>
          <cell r="P40">
            <v>95116.421875</v>
          </cell>
          <cell r="Q40">
            <v>20647.380859375</v>
          </cell>
          <cell r="R40">
            <v>25235.61328125</v>
          </cell>
        </row>
        <row r="41">
          <cell r="D41">
            <v>37377</v>
          </cell>
        </row>
        <row r="41">
          <cell r="O41">
            <v>113707.28125</v>
          </cell>
          <cell r="P41">
            <v>98543.828125</v>
          </cell>
          <cell r="Q41">
            <v>20618.50390625</v>
          </cell>
          <cell r="R41">
            <v>31408.96484375</v>
          </cell>
        </row>
        <row r="42">
          <cell r="D42">
            <v>37408</v>
          </cell>
        </row>
        <row r="42">
          <cell r="O42">
            <v>103379.796875</v>
          </cell>
          <cell r="P42">
            <v>95315.4375</v>
          </cell>
          <cell r="Q42">
            <v>25768.765625</v>
          </cell>
          <cell r="R42">
            <v>31453.173828125</v>
          </cell>
        </row>
        <row r="43">
          <cell r="D43">
            <v>37438</v>
          </cell>
        </row>
        <row r="43">
          <cell r="O43">
            <v>114161.5</v>
          </cell>
          <cell r="P43">
            <v>98691.5</v>
          </cell>
          <cell r="Q43">
            <v>20603.888671875</v>
          </cell>
          <cell r="R43">
            <v>31362.28515625</v>
          </cell>
        </row>
        <row r="44">
          <cell r="D44">
            <v>37469</v>
          </cell>
        </row>
        <row r="44">
          <cell r="O44">
            <v>114736.6484375</v>
          </cell>
          <cell r="P44">
            <v>98959.6796875</v>
          </cell>
          <cell r="Q44">
            <v>25902.953125</v>
          </cell>
          <cell r="R44">
            <v>25252.416015625</v>
          </cell>
        </row>
        <row r="45">
          <cell r="D45">
            <v>37500</v>
          </cell>
        </row>
        <row r="45">
          <cell r="O45">
            <v>104013.8828125</v>
          </cell>
          <cell r="P45">
            <v>95389.3125</v>
          </cell>
          <cell r="Q45">
            <v>20660.83984375</v>
          </cell>
          <cell r="R45">
            <v>37712.1171875</v>
          </cell>
        </row>
        <row r="46">
          <cell r="D46">
            <v>37530</v>
          </cell>
        </row>
        <row r="46">
          <cell r="O46">
            <v>119024.9921875</v>
          </cell>
          <cell r="P46">
            <v>98695.8203125</v>
          </cell>
          <cell r="Q46">
            <v>20568.267578125</v>
          </cell>
          <cell r="R46">
            <v>25103.560546875</v>
          </cell>
        </row>
        <row r="47">
          <cell r="D47">
            <v>37561</v>
          </cell>
        </row>
        <row r="47">
          <cell r="O47">
            <v>104188.7265625</v>
          </cell>
          <cell r="P47">
            <v>95555.484375</v>
          </cell>
          <cell r="Q47">
            <v>25894.76171875</v>
          </cell>
          <cell r="R47">
            <v>31446.517578125</v>
          </cell>
        </row>
        <row r="48">
          <cell r="D48">
            <v>37591</v>
          </cell>
        </row>
        <row r="48">
          <cell r="O48">
            <v>109866.09375</v>
          </cell>
          <cell r="P48">
            <v>98938.2109375</v>
          </cell>
          <cell r="Q48">
            <v>20797.015625</v>
          </cell>
          <cell r="R48">
            <v>37847.4140625</v>
          </cell>
        </row>
        <row r="49">
          <cell r="D49">
            <v>37622</v>
          </cell>
        </row>
        <row r="49">
          <cell r="O49">
            <v>163247.9375</v>
          </cell>
          <cell r="P49">
            <v>115478.859375</v>
          </cell>
          <cell r="Q49">
            <v>29818.171875</v>
          </cell>
          <cell r="R49">
            <v>37216.1171875</v>
          </cell>
        </row>
        <row r="50">
          <cell r="D50">
            <v>37653</v>
          </cell>
        </row>
        <row r="50">
          <cell r="O50">
            <v>147899.015625</v>
          </cell>
          <cell r="P50">
            <v>103939.578125</v>
          </cell>
          <cell r="Q50">
            <v>29698.40625</v>
          </cell>
          <cell r="R50">
            <v>29698.40625</v>
          </cell>
        </row>
        <row r="51">
          <cell r="D51">
            <v>37681</v>
          </cell>
        </row>
        <row r="51">
          <cell r="O51">
            <v>154764.234375</v>
          </cell>
          <cell r="P51">
            <v>114711.609375</v>
          </cell>
          <cell r="Q51">
            <v>37017.67578125</v>
          </cell>
          <cell r="R51">
            <v>37017.67578125</v>
          </cell>
        </row>
        <row r="52">
          <cell r="D52">
            <v>37712</v>
          </cell>
        </row>
        <row r="52">
          <cell r="O52">
            <v>161633.59375</v>
          </cell>
          <cell r="P52">
            <v>110174.4375</v>
          </cell>
          <cell r="Q52">
            <v>29518.845703125</v>
          </cell>
          <cell r="R52">
            <v>29518.845703125</v>
          </cell>
        </row>
        <row r="53">
          <cell r="D53">
            <v>37742</v>
          </cell>
        </row>
        <row r="53">
          <cell r="O53">
            <v>153692.140625</v>
          </cell>
          <cell r="P53">
            <v>113857.25</v>
          </cell>
          <cell r="Q53">
            <v>36762.38671875</v>
          </cell>
          <cell r="R53">
            <v>36706.09765625</v>
          </cell>
        </row>
        <row r="54">
          <cell r="D54">
            <v>37773</v>
          </cell>
        </row>
        <row r="54">
          <cell r="O54">
            <v>153070.0625</v>
          </cell>
          <cell r="P54">
            <v>109734.0390625</v>
          </cell>
          <cell r="Q54">
            <v>29281.3984375</v>
          </cell>
          <cell r="R54">
            <v>36601.75</v>
          </cell>
        </row>
        <row r="55">
          <cell r="D55">
            <v>37803</v>
          </cell>
        </row>
        <row r="55">
          <cell r="O55">
            <v>159645.3125</v>
          </cell>
          <cell r="P55">
            <v>112852.109375</v>
          </cell>
          <cell r="Q55">
            <v>29137.30078125</v>
          </cell>
          <cell r="R55">
            <v>36360.7734375</v>
          </cell>
        </row>
        <row r="56">
          <cell r="D56">
            <v>37834</v>
          </cell>
        </row>
        <row r="56">
          <cell r="O56">
            <v>151808.28125</v>
          </cell>
          <cell r="P56">
            <v>112452.015625</v>
          </cell>
          <cell r="Q56">
            <v>36295.69140625</v>
          </cell>
          <cell r="R56">
            <v>36295.69140625</v>
          </cell>
        </row>
        <row r="57">
          <cell r="D57">
            <v>37865</v>
          </cell>
        </row>
        <row r="57">
          <cell r="O57">
            <v>151470.140625</v>
          </cell>
          <cell r="P57">
            <v>108443.265625</v>
          </cell>
          <cell r="Q57">
            <v>28924.060546875</v>
          </cell>
          <cell r="R57">
            <v>36091.828125</v>
          </cell>
        </row>
        <row r="58">
          <cell r="D58">
            <v>37895</v>
          </cell>
        </row>
        <row r="58">
          <cell r="O58">
            <v>164995.34375</v>
          </cell>
          <cell r="P58">
            <v>111938.8125</v>
          </cell>
          <cell r="Q58">
            <v>28758.953125</v>
          </cell>
          <cell r="R58">
            <v>28773.73828125</v>
          </cell>
        </row>
        <row r="59">
          <cell r="D59">
            <v>37926</v>
          </cell>
        </row>
        <row r="59">
          <cell r="O59">
            <v>135929.453125</v>
          </cell>
          <cell r="P59">
            <v>107645.296875</v>
          </cell>
          <cell r="Q59">
            <v>35873.43359375</v>
          </cell>
          <cell r="R59">
            <v>42999.10546875</v>
          </cell>
        </row>
        <row r="60">
          <cell r="D60">
            <v>37956</v>
          </cell>
        </row>
        <row r="60">
          <cell r="O60">
            <v>156840.765625</v>
          </cell>
          <cell r="P60">
            <v>110796.2421875</v>
          </cell>
          <cell r="Q60">
            <v>28587.509765625</v>
          </cell>
          <cell r="R60">
            <v>35693.5859375</v>
          </cell>
        </row>
        <row r="61">
          <cell r="D61">
            <v>37987</v>
          </cell>
        </row>
        <row r="61">
          <cell r="O61">
            <v>126986.71875</v>
          </cell>
          <cell r="P61">
            <v>94044.7890625</v>
          </cell>
          <cell r="Q61">
            <v>30343.890625</v>
          </cell>
          <cell r="R61">
            <v>30305.068359375</v>
          </cell>
        </row>
        <row r="62">
          <cell r="D62">
            <v>38018</v>
          </cell>
        </row>
        <row r="62">
          <cell r="O62">
            <v>120384.09375</v>
          </cell>
          <cell r="P62">
            <v>87582.96875</v>
          </cell>
          <cell r="Q62">
            <v>24153.14453125</v>
          </cell>
          <cell r="R62">
            <v>30191.4296875</v>
          </cell>
        </row>
        <row r="63">
          <cell r="D63">
            <v>38047</v>
          </cell>
        </row>
        <row r="63">
          <cell r="O63">
            <v>137883.03125</v>
          </cell>
          <cell r="P63">
            <v>93246.453125</v>
          </cell>
          <cell r="Q63">
            <v>24066.830078125</v>
          </cell>
          <cell r="R63">
            <v>24066.830078125</v>
          </cell>
        </row>
        <row r="64">
          <cell r="D64">
            <v>38078</v>
          </cell>
        </row>
        <row r="64">
          <cell r="O64">
            <v>131678.46875</v>
          </cell>
          <cell r="P64">
            <v>89695.1640625</v>
          </cell>
          <cell r="Q64">
            <v>24016.435546875</v>
          </cell>
          <cell r="R64">
            <v>24030.849609375</v>
          </cell>
        </row>
        <row r="65">
          <cell r="D65">
            <v>38108</v>
          </cell>
        </row>
        <row r="65">
          <cell r="O65">
            <v>119178.40625</v>
          </cell>
          <cell r="P65">
            <v>92665.8046875</v>
          </cell>
          <cell r="Q65">
            <v>29907.1796875</v>
          </cell>
          <cell r="R65">
            <v>35848.671875</v>
          </cell>
        </row>
        <row r="66">
          <cell r="D66">
            <v>38139</v>
          </cell>
        </row>
        <row r="66">
          <cell r="O66">
            <v>130657.2265625</v>
          </cell>
          <cell r="P66">
            <v>89345.03125</v>
          </cell>
          <cell r="Q66">
            <v>23812.44140625</v>
          </cell>
          <cell r="R66">
            <v>23812.44140625</v>
          </cell>
        </row>
        <row r="67">
          <cell r="D67">
            <v>38169</v>
          </cell>
        </row>
        <row r="67">
          <cell r="O67">
            <v>124302.953125</v>
          </cell>
          <cell r="P67">
            <v>91996.640625</v>
          </cell>
          <cell r="Q67">
            <v>29672.994140625</v>
          </cell>
          <cell r="R67">
            <v>29647.046875</v>
          </cell>
        </row>
        <row r="68">
          <cell r="D68">
            <v>38200</v>
          </cell>
        </row>
        <row r="68">
          <cell r="O68">
            <v>129741.5703125</v>
          </cell>
          <cell r="P68">
            <v>91618.796875</v>
          </cell>
          <cell r="Q68">
            <v>23643.67578125</v>
          </cell>
          <cell r="R68">
            <v>29551.6171875</v>
          </cell>
        </row>
        <row r="69">
          <cell r="D69">
            <v>38231</v>
          </cell>
        </row>
        <row r="69">
          <cell r="O69">
            <v>123293.46875</v>
          </cell>
          <cell r="P69">
            <v>88253.2265625</v>
          </cell>
          <cell r="Q69">
            <v>23535.1328125</v>
          </cell>
          <cell r="R69">
            <v>29397.521484375</v>
          </cell>
        </row>
        <row r="70">
          <cell r="D70">
            <v>38261</v>
          </cell>
        </row>
        <row r="70">
          <cell r="O70">
            <v>122817.859375</v>
          </cell>
          <cell r="P70">
            <v>91203.3125</v>
          </cell>
          <cell r="Q70">
            <v>29298.52734375</v>
          </cell>
          <cell r="R70">
            <v>29298.52734375</v>
          </cell>
        </row>
        <row r="71">
          <cell r="D71">
            <v>38292</v>
          </cell>
        </row>
        <row r="71">
          <cell r="O71">
            <v>122274.984375</v>
          </cell>
          <cell r="P71">
            <v>87545.3671875</v>
          </cell>
          <cell r="Q71">
            <v>23337.662109375</v>
          </cell>
          <cell r="R71">
            <v>29149.419921875</v>
          </cell>
        </row>
        <row r="72">
          <cell r="D72">
            <v>38322</v>
          </cell>
        </row>
        <row r="72">
          <cell r="O72">
            <v>133341.140625</v>
          </cell>
          <cell r="P72">
            <v>90033.09375</v>
          </cell>
          <cell r="Q72">
            <v>17421.001953125</v>
          </cell>
          <cell r="R72">
            <v>29014.318359375</v>
          </cell>
        </row>
        <row r="73">
          <cell r="D73">
            <v>38353</v>
          </cell>
        </row>
        <row r="73">
          <cell r="O73">
            <v>122943.1640625</v>
          </cell>
          <cell r="P73">
            <v>90899</v>
          </cell>
          <cell r="Q73">
            <v>23452.1875</v>
          </cell>
          <cell r="R73">
            <v>35158.75</v>
          </cell>
        </row>
        <row r="74">
          <cell r="D74">
            <v>38384</v>
          </cell>
        </row>
        <row r="74">
          <cell r="O74">
            <v>116567.4140625</v>
          </cell>
          <cell r="P74">
            <v>81757.625</v>
          </cell>
          <cell r="Q74">
            <v>23351.04296875</v>
          </cell>
          <cell r="R74">
            <v>23351.04296875</v>
          </cell>
        </row>
        <row r="75">
          <cell r="D75">
            <v>38412</v>
          </cell>
        </row>
        <row r="75">
          <cell r="O75">
            <v>133395.171875</v>
          </cell>
          <cell r="P75">
            <v>90075.375</v>
          </cell>
          <cell r="Q75">
            <v>23238.798828125</v>
          </cell>
          <cell r="R75">
            <v>23238.798828125</v>
          </cell>
        </row>
        <row r="76">
          <cell r="D76">
            <v>38443</v>
          </cell>
        </row>
        <row r="76">
          <cell r="O76">
            <v>121230.3125</v>
          </cell>
          <cell r="P76">
            <v>86403.0625</v>
          </cell>
          <cell r="Q76">
            <v>28918.787109375</v>
          </cell>
          <cell r="R76">
            <v>23135.029296875</v>
          </cell>
        </row>
        <row r="77">
          <cell r="D77">
            <v>38473</v>
          </cell>
        </row>
        <row r="77">
          <cell r="O77">
            <v>120653.4609375</v>
          </cell>
          <cell r="P77">
            <v>89208.2578125</v>
          </cell>
          <cell r="Q77">
            <v>23023.896484375</v>
          </cell>
          <cell r="R77">
            <v>34516.45703125</v>
          </cell>
        </row>
        <row r="78">
          <cell r="D78">
            <v>38504</v>
          </cell>
        </row>
        <row r="78">
          <cell r="O78">
            <v>125788.0546875</v>
          </cell>
          <cell r="P78">
            <v>85920.171875</v>
          </cell>
          <cell r="Q78">
            <v>22911.44140625</v>
          </cell>
          <cell r="R78">
            <v>22911.44140625</v>
          </cell>
        </row>
        <row r="79">
          <cell r="D79">
            <v>38534</v>
          </cell>
        </row>
        <row r="79">
          <cell r="O79">
            <v>113742.1171875</v>
          </cell>
          <cell r="P79">
            <v>88319.53125</v>
          </cell>
          <cell r="Q79">
            <v>28490.08203125</v>
          </cell>
          <cell r="R79">
            <v>34167.21484375</v>
          </cell>
        </row>
        <row r="80">
          <cell r="D80">
            <v>38565</v>
          </cell>
        </row>
        <row r="80">
          <cell r="O80">
            <v>130187.359375</v>
          </cell>
          <cell r="P80">
            <v>87887.921875</v>
          </cell>
          <cell r="Q80">
            <v>22682.62890625</v>
          </cell>
          <cell r="R80">
            <v>22682.62890625</v>
          </cell>
        </row>
        <row r="81">
          <cell r="D81">
            <v>38596</v>
          </cell>
        </row>
        <row r="81">
          <cell r="O81">
            <v>118269.75</v>
          </cell>
          <cell r="P81">
            <v>84612.140625</v>
          </cell>
          <cell r="Q81">
            <v>22566.83203125</v>
          </cell>
          <cell r="R81">
            <v>28188.6875</v>
          </cell>
        </row>
        <row r="82">
          <cell r="D82">
            <v>38626</v>
          </cell>
        </row>
        <row r="82">
          <cell r="O82">
            <v>117368.734375</v>
          </cell>
          <cell r="P82">
            <v>87154.71875</v>
          </cell>
          <cell r="Q82">
            <v>27997.984375</v>
          </cell>
          <cell r="R82">
            <v>27997.984375</v>
          </cell>
        </row>
        <row r="83">
          <cell r="D83">
            <v>38657</v>
          </cell>
        </row>
        <row r="83">
          <cell r="O83">
            <v>117043.28125</v>
          </cell>
          <cell r="P83">
            <v>83796.890625</v>
          </cell>
          <cell r="Q83">
            <v>22338.501953125</v>
          </cell>
          <cell r="R83">
            <v>27901.740234375</v>
          </cell>
        </row>
        <row r="84">
          <cell r="D84">
            <v>38687</v>
          </cell>
        </row>
        <row r="84">
          <cell r="O84">
            <v>116475.90625</v>
          </cell>
          <cell r="P84">
            <v>86135.21875</v>
          </cell>
          <cell r="Q84">
            <v>27777.42578125</v>
          </cell>
          <cell r="R84">
            <v>27757.79296875</v>
          </cell>
        </row>
        <row r="85">
          <cell r="D85">
            <v>38718</v>
          </cell>
        </row>
        <row r="85">
          <cell r="O85">
            <v>140330.03125</v>
          </cell>
          <cell r="P85">
            <v>103723.109375</v>
          </cell>
          <cell r="Q85">
            <v>26762</v>
          </cell>
          <cell r="R85">
            <v>40124.453125</v>
          </cell>
        </row>
        <row r="86">
          <cell r="D86">
            <v>38749</v>
          </cell>
        </row>
        <row r="86">
          <cell r="O86">
            <v>132980.90625</v>
          </cell>
          <cell r="P86">
            <v>93237.796875</v>
          </cell>
          <cell r="Q86">
            <v>26631.572265625</v>
          </cell>
          <cell r="R86">
            <v>26631.572265625</v>
          </cell>
        </row>
        <row r="87">
          <cell r="D87">
            <v>38777</v>
          </cell>
        </row>
        <row r="87">
          <cell r="O87">
            <v>152085.515625</v>
          </cell>
          <cell r="P87">
            <v>102660.6171875</v>
          </cell>
          <cell r="Q87">
            <v>26486.978515625</v>
          </cell>
          <cell r="R87">
            <v>26486.978515625</v>
          </cell>
        </row>
        <row r="88">
          <cell r="D88">
            <v>38808</v>
          </cell>
        </row>
        <row r="88">
          <cell r="O88">
            <v>131550.21875</v>
          </cell>
          <cell r="P88">
            <v>98414.34375</v>
          </cell>
          <cell r="Q88">
            <v>32938.79296875</v>
          </cell>
          <cell r="R88">
            <v>32938.79296875</v>
          </cell>
        </row>
        <row r="89">
          <cell r="D89">
            <v>38838</v>
          </cell>
        </row>
        <row r="89">
          <cell r="O89">
            <v>143926.296875</v>
          </cell>
          <cell r="P89">
            <v>101545.28125</v>
          </cell>
          <cell r="Q89">
            <v>26208.19921875</v>
          </cell>
          <cell r="R89">
            <v>32742.013671875</v>
          </cell>
        </row>
        <row r="90">
          <cell r="D90">
            <v>38869</v>
          </cell>
        </row>
        <row r="90">
          <cell r="O90">
            <v>143152.890625</v>
          </cell>
          <cell r="P90">
            <v>97750.4296875</v>
          </cell>
          <cell r="Q90">
            <v>26066.2109375</v>
          </cell>
          <cell r="R90">
            <v>26066.2109375</v>
          </cell>
        </row>
        <row r="91">
          <cell r="D91">
            <v>38899</v>
          </cell>
        </row>
        <row r="91">
          <cell r="O91">
            <v>129803.0703125</v>
          </cell>
          <cell r="P91">
            <v>100599.203125</v>
          </cell>
          <cell r="Q91">
            <v>32441.3125</v>
          </cell>
          <cell r="R91">
            <v>38931.56640625</v>
          </cell>
        </row>
        <row r="92">
          <cell r="D92">
            <v>38930</v>
          </cell>
        </row>
        <row r="92">
          <cell r="O92">
            <v>148463.40625</v>
          </cell>
          <cell r="P92">
            <v>100056.8828125</v>
          </cell>
          <cell r="Q92">
            <v>25820.201171875</v>
          </cell>
          <cell r="R92">
            <v>25820.201171875</v>
          </cell>
        </row>
        <row r="93">
          <cell r="D93">
            <v>38961</v>
          </cell>
        </row>
        <row r="93">
          <cell r="O93">
            <v>128466.8125</v>
          </cell>
          <cell r="P93">
            <v>96350.9609375</v>
          </cell>
          <cell r="Q93">
            <v>32117.041015625</v>
          </cell>
          <cell r="R93">
            <v>32116.359375</v>
          </cell>
        </row>
        <row r="94">
          <cell r="D94">
            <v>38991</v>
          </cell>
        </row>
        <row r="94">
          <cell r="O94">
            <v>140620.828125</v>
          </cell>
          <cell r="P94">
            <v>99473.265625</v>
          </cell>
          <cell r="Q94">
            <v>25567.423828125</v>
          </cell>
          <cell r="R94">
            <v>31959.28125</v>
          </cell>
        </row>
        <row r="95">
          <cell r="D95">
            <v>39022</v>
          </cell>
        </row>
        <row r="95">
          <cell r="O95">
            <v>133575</v>
          </cell>
          <cell r="P95">
            <v>95410.7109375</v>
          </cell>
          <cell r="Q95">
            <v>25442.857421875</v>
          </cell>
          <cell r="R95">
            <v>31803.572265625</v>
          </cell>
        </row>
        <row r="96">
          <cell r="D96">
            <v>39052</v>
          </cell>
        </row>
        <row r="96">
          <cell r="O96">
            <v>126574.078125</v>
          </cell>
          <cell r="P96">
            <v>98094.90625</v>
          </cell>
          <cell r="Q96">
            <v>31643.51953125</v>
          </cell>
          <cell r="R96">
            <v>37972.22265625</v>
          </cell>
        </row>
        <row r="97">
          <cell r="D97">
            <v>39083</v>
          </cell>
        </row>
        <row r="97">
          <cell r="O97">
            <v>138653.28125</v>
          </cell>
          <cell r="P97">
            <v>97687.546875</v>
          </cell>
          <cell r="Q97">
            <v>25209.6875</v>
          </cell>
          <cell r="R97">
            <v>31512.111328125</v>
          </cell>
        </row>
        <row r="98">
          <cell r="D98">
            <v>39114</v>
          </cell>
        </row>
        <row r="98">
          <cell r="O98">
            <v>125465.6640625</v>
          </cell>
          <cell r="P98">
            <v>87825.96875</v>
          </cell>
          <cell r="Q98">
            <v>25093.1328125</v>
          </cell>
          <cell r="R98">
            <v>25093.1328125</v>
          </cell>
        </row>
        <row r="99">
          <cell r="D99">
            <v>39142</v>
          </cell>
        </row>
        <row r="99">
          <cell r="O99">
            <v>137298.078125</v>
          </cell>
          <cell r="P99">
            <v>96732.7421875</v>
          </cell>
          <cell r="Q99">
            <v>31204.109375</v>
          </cell>
          <cell r="R99">
            <v>24963.287109375</v>
          </cell>
        </row>
        <row r="100">
          <cell r="D100">
            <v>39173</v>
          </cell>
        </row>
        <row r="100">
          <cell r="O100">
            <v>130405.109375</v>
          </cell>
          <cell r="P100">
            <v>92758.390625</v>
          </cell>
          <cell r="Q100">
            <v>24839.068359375</v>
          </cell>
          <cell r="R100">
            <v>31048.8359375</v>
          </cell>
        </row>
        <row r="101">
          <cell r="D101">
            <v>39203</v>
          </cell>
        </row>
        <row r="101">
          <cell r="O101">
            <v>135904.40625</v>
          </cell>
          <cell r="P101">
            <v>95750.8359375</v>
          </cell>
          <cell r="Q101">
            <v>24709.892578125</v>
          </cell>
          <cell r="R101">
            <v>30887.3671875</v>
          </cell>
        </row>
        <row r="102">
          <cell r="D102">
            <v>39234</v>
          </cell>
        </row>
        <row r="102">
          <cell r="O102">
            <v>129078.3984375</v>
          </cell>
          <cell r="P102">
            <v>92198.859375</v>
          </cell>
          <cell r="Q102">
            <v>30732.953125</v>
          </cell>
          <cell r="R102">
            <v>24586.361328125</v>
          </cell>
        </row>
        <row r="103">
          <cell r="D103">
            <v>39264</v>
          </cell>
        </row>
        <row r="103">
          <cell r="O103">
            <v>128392.0625</v>
          </cell>
          <cell r="P103">
            <v>94765.5625</v>
          </cell>
          <cell r="Q103">
            <v>24455.630859375</v>
          </cell>
          <cell r="R103">
            <v>36683.4453125</v>
          </cell>
        </row>
        <row r="104">
          <cell r="D104">
            <v>39295</v>
          </cell>
        </row>
        <row r="104">
          <cell r="O104">
            <v>139889.71875</v>
          </cell>
          <cell r="P104">
            <v>94273.5078125</v>
          </cell>
          <cell r="Q104">
            <v>24328.646484375</v>
          </cell>
          <cell r="R104">
            <v>24328.646484375</v>
          </cell>
        </row>
        <row r="105">
          <cell r="D105">
            <v>39326</v>
          </cell>
        </row>
        <row r="105">
          <cell r="O105">
            <v>114949.0625</v>
          </cell>
          <cell r="P105">
            <v>90749.265625</v>
          </cell>
          <cell r="Q105">
            <v>30249.75390625</v>
          </cell>
          <cell r="R105">
            <v>36299.703125</v>
          </cell>
        </row>
        <row r="106">
          <cell r="D106">
            <v>39356</v>
          </cell>
        </row>
        <row r="106">
          <cell r="O106">
            <v>138414.34375</v>
          </cell>
          <cell r="P106">
            <v>93655.359375</v>
          </cell>
          <cell r="Q106">
            <v>24072.05859375</v>
          </cell>
          <cell r="R106">
            <v>24072.05859375</v>
          </cell>
        </row>
        <row r="107">
          <cell r="D107">
            <v>39387</v>
          </cell>
        </row>
        <row r="107">
          <cell r="O107">
            <v>125721.671875</v>
          </cell>
          <cell r="P107">
            <v>89801.1953125</v>
          </cell>
          <cell r="Q107">
            <v>23946.986328125</v>
          </cell>
          <cell r="R107">
            <v>29933.732421875</v>
          </cell>
        </row>
        <row r="108">
          <cell r="D108">
            <v>39417</v>
          </cell>
        </row>
        <row r="108">
          <cell r="O108">
            <v>119092.546875</v>
          </cell>
          <cell r="P108">
            <v>92296.734375</v>
          </cell>
          <cell r="Q108">
            <v>29773.13671875</v>
          </cell>
          <cell r="R108">
            <v>35727.765625</v>
          </cell>
        </row>
        <row r="109">
          <cell r="D109">
            <v>39448</v>
          </cell>
        </row>
        <row r="109">
          <cell r="O109">
            <v>130287.03125</v>
          </cell>
          <cell r="P109">
            <v>91793.125</v>
          </cell>
          <cell r="Q109">
            <v>23688.55078125</v>
          </cell>
          <cell r="R109">
            <v>29610.6875</v>
          </cell>
        </row>
        <row r="110">
          <cell r="D110">
            <v>39479</v>
          </cell>
        </row>
        <row r="110">
          <cell r="O110">
            <v>123730.453125</v>
          </cell>
          <cell r="P110">
            <v>85432.9375</v>
          </cell>
          <cell r="Q110">
            <v>23567.705078125</v>
          </cell>
          <cell r="R110">
            <v>23567.705078125</v>
          </cell>
        </row>
        <row r="111">
          <cell r="D111">
            <v>39508</v>
          </cell>
        </row>
        <row r="111">
          <cell r="O111">
            <v>123052.4453125</v>
          </cell>
          <cell r="P111">
            <v>90824.421875</v>
          </cell>
          <cell r="Q111">
            <v>29298.201171875</v>
          </cell>
          <cell r="R111">
            <v>29298.201171875</v>
          </cell>
        </row>
        <row r="112">
          <cell r="D112">
            <v>39539</v>
          </cell>
        </row>
        <row r="112">
          <cell r="O112">
            <v>128224.9296875</v>
          </cell>
          <cell r="P112">
            <v>87061.8125</v>
          </cell>
          <cell r="Q112">
            <v>23313.623046875</v>
          </cell>
          <cell r="R112">
            <v>23313.623046875</v>
          </cell>
        </row>
        <row r="113">
          <cell r="D113">
            <v>39569</v>
          </cell>
        </row>
        <row r="113">
          <cell r="O113">
            <v>121715.0546875</v>
          </cell>
          <cell r="P113">
            <v>89837.296875</v>
          </cell>
          <cell r="Q113">
            <v>28979.7734375</v>
          </cell>
          <cell r="R113">
            <v>28979.7734375</v>
          </cell>
        </row>
        <row r="114">
          <cell r="D114">
            <v>39600</v>
          </cell>
        </row>
        <row r="114">
          <cell r="O114">
            <v>121067.5546875</v>
          </cell>
          <cell r="P114">
            <v>86476.828125</v>
          </cell>
          <cell r="Q114">
            <v>23060.486328125</v>
          </cell>
          <cell r="R114">
            <v>28825.609375</v>
          </cell>
        </row>
        <row r="115">
          <cell r="D115">
            <v>39630</v>
          </cell>
        </row>
        <row r="115">
          <cell r="O115">
            <v>126119.40625</v>
          </cell>
          <cell r="P115">
            <v>88856.8515625</v>
          </cell>
          <cell r="Q115">
            <v>22930.802734375</v>
          </cell>
          <cell r="R115">
            <v>28663.501953125</v>
          </cell>
        </row>
        <row r="116">
          <cell r="D116">
            <v>39661</v>
          </cell>
        </row>
        <row r="116">
          <cell r="O116">
            <v>119714.125</v>
          </cell>
          <cell r="P116">
            <v>88360.421875</v>
          </cell>
          <cell r="Q116">
            <v>28503.361328125</v>
          </cell>
          <cell r="R116">
            <v>28503.361328125</v>
          </cell>
        </row>
        <row r="117">
          <cell r="D117">
            <v>39692</v>
          </cell>
        </row>
        <row r="117">
          <cell r="O117">
            <v>119055.8671875</v>
          </cell>
          <cell r="P117">
            <v>85039.90625</v>
          </cell>
          <cell r="Q117">
            <v>22677.306640625</v>
          </cell>
          <cell r="R117">
            <v>28346.634765625</v>
          </cell>
        </row>
        <row r="118">
          <cell r="D118">
            <v>39722</v>
          </cell>
        </row>
        <row r="118">
          <cell r="O118">
            <v>129654.4765625</v>
          </cell>
          <cell r="P118">
            <v>87728.171875</v>
          </cell>
          <cell r="Q118">
            <v>22548.60546875</v>
          </cell>
          <cell r="R118">
            <v>22548.60546875</v>
          </cell>
        </row>
        <row r="119">
          <cell r="D119">
            <v>39753</v>
          </cell>
        </row>
        <row r="119">
          <cell r="O119">
            <v>106507.5546875</v>
          </cell>
          <cell r="P119">
            <v>84084.90625</v>
          </cell>
          <cell r="Q119">
            <v>28028.302734375</v>
          </cell>
          <cell r="R119">
            <v>33633.96484375</v>
          </cell>
        </row>
        <row r="120">
          <cell r="D120">
            <v>39783</v>
          </cell>
        </row>
        <row r="120">
          <cell r="O120">
            <v>122630.0546875</v>
          </cell>
          <cell r="P120">
            <v>86398.453125</v>
          </cell>
          <cell r="Q120">
            <v>22296.375</v>
          </cell>
          <cell r="R120">
            <v>27870.46875</v>
          </cell>
        </row>
        <row r="121">
          <cell r="D121">
            <v>39814</v>
          </cell>
        </row>
        <row r="121">
          <cell r="O121">
            <v>116373.953125</v>
          </cell>
          <cell r="P121">
            <v>85895.0546875</v>
          </cell>
          <cell r="Q121">
            <v>27708.083984375</v>
          </cell>
          <cell r="R121">
            <v>27708.083984375</v>
          </cell>
        </row>
        <row r="122">
          <cell r="D122">
            <v>39845</v>
          </cell>
        </row>
        <row r="122">
          <cell r="O122">
            <v>110252.8984375</v>
          </cell>
          <cell r="P122">
            <v>77177.03125</v>
          </cell>
          <cell r="Q122">
            <v>22050.580078125</v>
          </cell>
          <cell r="R122">
            <v>22050.580078125</v>
          </cell>
        </row>
        <row r="123">
          <cell r="D123">
            <v>39873</v>
          </cell>
        </row>
        <row r="123">
          <cell r="O123">
            <v>120577.2421875</v>
          </cell>
          <cell r="P123">
            <v>84952.15625</v>
          </cell>
          <cell r="Q123">
            <v>21923.134765625</v>
          </cell>
          <cell r="R123">
            <v>27403.919921875</v>
          </cell>
        </row>
        <row r="124">
          <cell r="D124">
            <v>39904</v>
          </cell>
        </row>
        <row r="124">
          <cell r="O124">
            <v>119895.5859375</v>
          </cell>
          <cell r="P124">
            <v>81406.3828125</v>
          </cell>
          <cell r="Q124">
            <v>21799.197265625</v>
          </cell>
          <cell r="R124">
            <v>21799.197265625</v>
          </cell>
        </row>
        <row r="125">
          <cell r="D125">
            <v>39934</v>
          </cell>
        </row>
        <row r="125">
          <cell r="O125">
            <v>108348.8359375</v>
          </cell>
          <cell r="P125">
            <v>83970.34375</v>
          </cell>
          <cell r="Q125">
            <v>27087.208984375</v>
          </cell>
          <cell r="R125">
            <v>32504.650390625</v>
          </cell>
        </row>
        <row r="126">
          <cell r="D126">
            <v>39965</v>
          </cell>
        </row>
        <row r="126">
          <cell r="O126">
            <v>118511.6640625</v>
          </cell>
          <cell r="P126">
            <v>80803.40625</v>
          </cell>
          <cell r="Q126">
            <v>21547.576171875</v>
          </cell>
          <cell r="R126">
            <v>21547.576171875</v>
          </cell>
        </row>
        <row r="127">
          <cell r="D127">
            <v>39995</v>
          </cell>
        </row>
        <row r="127">
          <cell r="O127">
            <v>123164.4921875</v>
          </cell>
          <cell r="P127">
            <v>83002.15625</v>
          </cell>
          <cell r="Q127">
            <v>16064.93359375</v>
          </cell>
          <cell r="R127">
            <v>26774.890625</v>
          </cell>
        </row>
        <row r="128">
          <cell r="D128">
            <v>40026</v>
          </cell>
        </row>
        <row r="128">
          <cell r="O128">
            <v>111788.9921875</v>
          </cell>
          <cell r="P128">
            <v>82510.921875</v>
          </cell>
          <cell r="Q128">
            <v>26616.427734375</v>
          </cell>
          <cell r="R128">
            <v>26616.427734375</v>
          </cell>
        </row>
        <row r="129">
          <cell r="D129">
            <v>40057</v>
          </cell>
        </row>
        <row r="129">
          <cell r="O129">
            <v>111138.03125</v>
          </cell>
          <cell r="P129">
            <v>79384.3125</v>
          </cell>
          <cell r="Q129">
            <v>21169.1484375</v>
          </cell>
          <cell r="R129">
            <v>26461.435546875</v>
          </cell>
        </row>
        <row r="130">
          <cell r="D130">
            <v>40087</v>
          </cell>
        </row>
        <row r="130">
          <cell r="O130">
            <v>115726.65625</v>
          </cell>
          <cell r="P130">
            <v>81863.453125</v>
          </cell>
          <cell r="Q130">
            <v>26301.51171875</v>
          </cell>
          <cell r="R130">
            <v>21041.208984375</v>
          </cell>
        </row>
        <row r="131">
          <cell r="D131">
            <v>40118</v>
          </cell>
        </row>
        <row r="131">
          <cell r="O131">
            <v>104595.0859375</v>
          </cell>
          <cell r="P131">
            <v>78446.3125</v>
          </cell>
          <cell r="Q131">
            <v>20919.017578125</v>
          </cell>
          <cell r="R131">
            <v>31378.525390625</v>
          </cell>
        </row>
        <row r="132">
          <cell r="D132">
            <v>40148</v>
          </cell>
        </row>
        <row r="132">
          <cell r="O132">
            <v>114360.9296875</v>
          </cell>
          <cell r="P132">
            <v>80572.4765625</v>
          </cell>
          <cell r="Q132">
            <v>20792.896484375</v>
          </cell>
          <cell r="R132">
            <v>25991.12109375</v>
          </cell>
        </row>
        <row r="133">
          <cell r="D133">
            <v>40179</v>
          </cell>
        </row>
        <row r="133">
          <cell r="O133">
            <v>102918.5625</v>
          </cell>
          <cell r="P133">
            <v>79761.890625</v>
          </cell>
          <cell r="Q133">
            <v>25729.640625</v>
          </cell>
          <cell r="R133">
            <v>30875.568359375</v>
          </cell>
        </row>
        <row r="134">
          <cell r="D134">
            <v>40210</v>
          </cell>
        </row>
        <row r="134">
          <cell r="O134">
            <v>102349.5078125</v>
          </cell>
          <cell r="P134">
            <v>71644.65625</v>
          </cell>
          <cell r="Q134">
            <v>20469.900390625</v>
          </cell>
          <cell r="R134">
            <v>20469.900390625</v>
          </cell>
        </row>
        <row r="135">
          <cell r="D135">
            <v>40238</v>
          </cell>
        </row>
        <row r="135">
          <cell r="O135">
            <v>116986.9140625</v>
          </cell>
          <cell r="P135">
            <v>78839.015625</v>
          </cell>
          <cell r="Q135">
            <v>20345.55078125</v>
          </cell>
          <cell r="R135">
            <v>20345.55078125</v>
          </cell>
        </row>
        <row r="136">
          <cell r="D136">
            <v>40269</v>
          </cell>
        </row>
        <row r="136">
          <cell r="O136">
            <v>113406.7890625</v>
          </cell>
          <cell r="P136">
            <v>77000.6328125</v>
          </cell>
          <cell r="Q136">
            <v>20619.416015625</v>
          </cell>
          <cell r="R136">
            <v>20619.416015625</v>
          </cell>
        </row>
        <row r="137">
          <cell r="D137">
            <v>40299</v>
          </cell>
        </row>
        <row r="137">
          <cell r="O137">
            <v>102457.703125</v>
          </cell>
          <cell r="P137">
            <v>79404.71875</v>
          </cell>
          <cell r="Q137">
            <v>25614.42578125</v>
          </cell>
          <cell r="R137">
            <v>30737.3125</v>
          </cell>
        </row>
        <row r="138">
          <cell r="D138">
            <v>40330</v>
          </cell>
        </row>
        <row r="138">
          <cell r="O138">
            <v>112027.5625</v>
          </cell>
          <cell r="P138">
            <v>76382.4296875</v>
          </cell>
          <cell r="Q138">
            <v>20368.6484375</v>
          </cell>
          <cell r="R138">
            <v>20368.6484375</v>
          </cell>
        </row>
        <row r="139">
          <cell r="D139">
            <v>40360</v>
          </cell>
        </row>
        <row r="139">
          <cell r="O139">
            <v>106259.4453125</v>
          </cell>
          <cell r="P139">
            <v>78429.59375</v>
          </cell>
          <cell r="Q139">
            <v>25299.8671875</v>
          </cell>
          <cell r="R139">
            <v>25299.8671875</v>
          </cell>
        </row>
        <row r="140">
          <cell r="D140">
            <v>40391</v>
          </cell>
        </row>
        <row r="140">
          <cell r="O140">
            <v>110626.8671875</v>
          </cell>
          <cell r="P140">
            <v>77941.65625</v>
          </cell>
          <cell r="Q140">
            <v>20113.9765625</v>
          </cell>
          <cell r="R140">
            <v>25142.470703125</v>
          </cell>
        </row>
        <row r="141">
          <cell r="D141">
            <v>40422</v>
          </cell>
        </row>
        <row r="141">
          <cell r="O141">
            <v>104949.7421875</v>
          </cell>
          <cell r="P141">
            <v>74964.1015625</v>
          </cell>
          <cell r="Q141">
            <v>19990.427734375</v>
          </cell>
          <cell r="R141">
            <v>24988.033203125</v>
          </cell>
        </row>
        <row r="142">
          <cell r="D142">
            <v>40452</v>
          </cell>
        </row>
        <row r="142">
          <cell r="O142">
            <v>104277.4375</v>
          </cell>
          <cell r="P142">
            <v>77277.03125</v>
          </cell>
          <cell r="Q142">
            <v>24827.9609375</v>
          </cell>
          <cell r="R142">
            <v>24827.9609375</v>
          </cell>
        </row>
        <row r="143">
          <cell r="D143">
            <v>40483</v>
          </cell>
        </row>
        <row r="143">
          <cell r="O143">
            <v>103641.4375</v>
          </cell>
          <cell r="P143">
            <v>74029.6015625</v>
          </cell>
          <cell r="Q143">
            <v>19741.2265625</v>
          </cell>
          <cell r="R143">
            <v>24676.533203125</v>
          </cell>
        </row>
        <row r="144">
          <cell r="D144">
            <v>40513</v>
          </cell>
        </row>
        <row r="144">
          <cell r="O144">
            <v>112785.9609375</v>
          </cell>
          <cell r="P144">
            <v>76007.9296875</v>
          </cell>
          <cell r="Q144">
            <v>14711.212890625</v>
          </cell>
          <cell r="R144">
            <v>24518.6875</v>
          </cell>
        </row>
        <row r="145">
          <cell r="D145">
            <v>40544</v>
          </cell>
        </row>
        <row r="145">
          <cell r="O145">
            <v>105260.6015625</v>
          </cell>
          <cell r="P145">
            <v>77692.3515625</v>
          </cell>
          <cell r="Q145">
            <v>20049.638671875</v>
          </cell>
          <cell r="R145">
            <v>30074.458984375</v>
          </cell>
        </row>
        <row r="146">
          <cell r="D146">
            <v>40575</v>
          </cell>
        </row>
        <row r="146">
          <cell r="O146">
            <v>99663.8671875</v>
          </cell>
          <cell r="P146">
            <v>69764.7109375</v>
          </cell>
          <cell r="Q146">
            <v>19932.7734375</v>
          </cell>
          <cell r="R146">
            <v>19932.7734375</v>
          </cell>
        </row>
        <row r="147">
          <cell r="D147">
            <v>40603</v>
          </cell>
        </row>
        <row r="147">
          <cell r="O147">
            <v>113870.96875</v>
          </cell>
          <cell r="P147">
            <v>76739.1328125</v>
          </cell>
          <cell r="Q147">
            <v>19803.646484375</v>
          </cell>
          <cell r="R147">
            <v>19803.646484375</v>
          </cell>
        </row>
        <row r="148">
          <cell r="D148">
            <v>40634</v>
          </cell>
        </row>
        <row r="148">
          <cell r="O148">
            <v>103311.7265625</v>
          </cell>
          <cell r="P148">
            <v>73486.6171875</v>
          </cell>
          <cell r="Q148">
            <v>24598.03125</v>
          </cell>
          <cell r="R148">
            <v>19678.423828125</v>
          </cell>
        </row>
        <row r="149">
          <cell r="D149">
            <v>40664</v>
          </cell>
        </row>
        <row r="149">
          <cell r="O149">
            <v>102639.46875</v>
          </cell>
          <cell r="P149">
            <v>75757.703125</v>
          </cell>
          <cell r="Q149">
            <v>19550.375</v>
          </cell>
          <cell r="R149">
            <v>29325.5625</v>
          </cell>
        </row>
        <row r="150">
          <cell r="D150">
            <v>40695</v>
          </cell>
        </row>
        <row r="150">
          <cell r="O150">
            <v>106847.1015625</v>
          </cell>
          <cell r="P150">
            <v>72850.296875</v>
          </cell>
          <cell r="Q150">
            <v>19426.74609375</v>
          </cell>
          <cell r="R150">
            <v>19426.74609375</v>
          </cell>
        </row>
        <row r="151">
          <cell r="D151">
            <v>40725</v>
          </cell>
        </row>
        <row r="151">
          <cell r="O151">
            <v>96485.890625</v>
          </cell>
          <cell r="P151">
            <v>74776.5625</v>
          </cell>
          <cell r="Q151">
            <v>24121.47265625</v>
          </cell>
          <cell r="R151">
            <v>28945.765625</v>
          </cell>
        </row>
        <row r="152">
          <cell r="D152">
            <v>40756</v>
          </cell>
        </row>
        <row r="152">
          <cell r="O152">
            <v>110246.921875</v>
          </cell>
          <cell r="P152">
            <v>74296.8359375</v>
          </cell>
          <cell r="Q152">
            <v>19173.376953125</v>
          </cell>
          <cell r="R152">
            <v>19173.376953125</v>
          </cell>
        </row>
        <row r="153">
          <cell r="D153">
            <v>40787</v>
          </cell>
        </row>
        <row r="153">
          <cell r="O153">
            <v>100090.1328125</v>
          </cell>
          <cell r="P153">
            <v>71492.953125</v>
          </cell>
          <cell r="Q153">
            <v>19064.787109375</v>
          </cell>
          <cell r="R153">
            <v>23830.984375</v>
          </cell>
        </row>
        <row r="154">
          <cell r="D154">
            <v>40817</v>
          </cell>
        </row>
        <row r="154">
          <cell r="O154">
            <v>99534.78125</v>
          </cell>
          <cell r="P154">
            <v>73762.3828125</v>
          </cell>
          <cell r="Q154">
            <v>23698.7578125</v>
          </cell>
          <cell r="R154">
            <v>23698.7578125</v>
          </cell>
        </row>
        <row r="155">
          <cell r="D155">
            <v>40848</v>
          </cell>
        </row>
        <row r="155">
          <cell r="O155">
            <v>98999.3671875</v>
          </cell>
          <cell r="P155">
            <v>70713.828125</v>
          </cell>
          <cell r="Q155">
            <v>18857.021484375</v>
          </cell>
          <cell r="R155">
            <v>23571.27734375</v>
          </cell>
        </row>
        <row r="156">
          <cell r="D156">
            <v>40878</v>
          </cell>
        </row>
        <row r="156">
          <cell r="O156">
            <v>98452.6796875</v>
          </cell>
          <cell r="P156">
            <v>72667.453125</v>
          </cell>
          <cell r="Q156">
            <v>23441.11328125</v>
          </cell>
          <cell r="R156">
            <v>23441.11328125</v>
          </cell>
        </row>
        <row r="157">
          <cell r="D157">
            <v>40909</v>
          </cell>
        </row>
        <row r="157">
          <cell r="O157">
            <v>97899.1171875</v>
          </cell>
          <cell r="P157">
            <v>72258.875</v>
          </cell>
          <cell r="Q157">
            <v>18647.451171875</v>
          </cell>
          <cell r="R157">
            <v>27971.177734375</v>
          </cell>
        </row>
        <row r="158">
          <cell r="D158">
            <v>40940</v>
          </cell>
        </row>
        <row r="158">
          <cell r="O158">
            <v>97387.3984375</v>
          </cell>
          <cell r="P158">
            <v>67243.671875</v>
          </cell>
          <cell r="Q158">
            <v>18549.98046875</v>
          </cell>
          <cell r="R158">
            <v>18549.98046875</v>
          </cell>
        </row>
        <row r="159">
          <cell r="D159">
            <v>40969</v>
          </cell>
        </row>
        <row r="159">
          <cell r="O159">
            <v>101451.640625</v>
          </cell>
          <cell r="P159">
            <v>71477.296875</v>
          </cell>
          <cell r="Q159">
            <v>23057.19140625</v>
          </cell>
          <cell r="R159">
            <v>18445.75390625</v>
          </cell>
        </row>
        <row r="160">
          <cell r="D160">
            <v>41000</v>
          </cell>
        </row>
        <row r="160">
          <cell r="O160">
            <v>96317.046875</v>
          </cell>
          <cell r="P160">
            <v>68511.234375</v>
          </cell>
          <cell r="Q160">
            <v>18346.10546875</v>
          </cell>
          <cell r="R160">
            <v>22932.630859375</v>
          </cell>
        </row>
        <row r="161">
          <cell r="D161">
            <v>41030</v>
          </cell>
        </row>
        <row r="161">
          <cell r="O161">
            <v>100337.015625</v>
          </cell>
          <cell r="P161">
            <v>70691.984375</v>
          </cell>
          <cell r="Q161">
            <v>18243.09375</v>
          </cell>
          <cell r="R161">
            <v>22803.8671875</v>
          </cell>
        </row>
        <row r="162">
          <cell r="D162">
            <v>41061</v>
          </cell>
        </row>
        <row r="162">
          <cell r="O162">
            <v>95259.2734375</v>
          </cell>
          <cell r="P162">
            <v>68042.3359375</v>
          </cell>
          <cell r="Q162">
            <v>22680.779296875</v>
          </cell>
          <cell r="R162">
            <v>18144.625</v>
          </cell>
        </row>
        <row r="163">
          <cell r="D163">
            <v>41091</v>
          </cell>
        </row>
        <row r="163">
          <cell r="O163">
            <v>94718.2265625</v>
          </cell>
          <cell r="P163">
            <v>69911.078125</v>
          </cell>
          <cell r="Q163">
            <v>18041.56640625</v>
          </cell>
          <cell r="R163">
            <v>27062.3515625</v>
          </cell>
        </row>
        <row r="164">
          <cell r="D164">
            <v>41122</v>
          </cell>
        </row>
        <row r="164">
          <cell r="O164">
            <v>103160.7109375</v>
          </cell>
          <cell r="P164">
            <v>69521.3515625</v>
          </cell>
          <cell r="Q164">
            <v>17940.994140625</v>
          </cell>
          <cell r="R164">
            <v>17940.994140625</v>
          </cell>
        </row>
        <row r="165">
          <cell r="D165">
            <v>41153</v>
          </cell>
        </row>
        <row r="165">
          <cell r="O165">
            <v>84743.65625</v>
          </cell>
          <cell r="P165">
            <v>66902.8828125</v>
          </cell>
          <cell r="Q165">
            <v>22300.9609375</v>
          </cell>
          <cell r="R165">
            <v>26761.154296875</v>
          </cell>
        </row>
        <row r="166">
          <cell r="D166">
            <v>41183</v>
          </cell>
        </row>
        <row r="166">
          <cell r="O166">
            <v>102008.2578125</v>
          </cell>
          <cell r="P166">
            <v>69021.890625</v>
          </cell>
          <cell r="Q166">
            <v>17740.56640625</v>
          </cell>
          <cell r="R166">
            <v>17740.56640625</v>
          </cell>
        </row>
        <row r="167">
          <cell r="D167">
            <v>41214</v>
          </cell>
        </row>
        <row r="167">
          <cell r="O167">
            <v>92626.6875</v>
          </cell>
          <cell r="P167">
            <v>66161.921875</v>
          </cell>
          <cell r="Q167">
            <v>17643.177734375</v>
          </cell>
          <cell r="R167">
            <v>22053.97265625</v>
          </cell>
        </row>
        <row r="168">
          <cell r="D168">
            <v>41244</v>
          </cell>
        </row>
        <row r="168">
          <cell r="O168">
            <v>87716.734375</v>
          </cell>
          <cell r="P168">
            <v>67980.46875</v>
          </cell>
          <cell r="Q168">
            <v>21929.18359375</v>
          </cell>
          <cell r="R168">
            <v>26315.01953125</v>
          </cell>
        </row>
        <row r="169">
          <cell r="D169">
            <v>41275</v>
          </cell>
        </row>
        <row r="169">
          <cell r="O169">
            <v>95580.28125</v>
          </cell>
          <cell r="P169">
            <v>67340.6484375</v>
          </cell>
          <cell r="Q169">
            <v>17378.232421875</v>
          </cell>
          <cell r="R169">
            <v>21722.791015625</v>
          </cell>
        </row>
        <row r="170">
          <cell r="D170">
            <v>41306</v>
          </cell>
        </row>
        <row r="170">
          <cell r="O170">
            <v>86443.65625</v>
          </cell>
          <cell r="P170">
            <v>60510.5625</v>
          </cell>
          <cell r="Q170">
            <v>17288.732421875</v>
          </cell>
          <cell r="R170">
            <v>17288.732421875</v>
          </cell>
        </row>
        <row r="171">
          <cell r="D171">
            <v>41334</v>
          </cell>
        </row>
        <row r="171">
          <cell r="O171">
            <v>90243.3671875</v>
          </cell>
          <cell r="P171">
            <v>66608.1953125</v>
          </cell>
          <cell r="Q171">
            <v>21486.515625</v>
          </cell>
          <cell r="R171">
            <v>21486.515625</v>
          </cell>
        </row>
        <row r="172">
          <cell r="D172">
            <v>41365</v>
          </cell>
        </row>
        <row r="172">
          <cell r="O172">
            <v>94021.7890625</v>
          </cell>
          <cell r="P172">
            <v>63838.66015625</v>
          </cell>
          <cell r="Q172">
            <v>17094.87109375</v>
          </cell>
          <cell r="R172">
            <v>17094.87109375</v>
          </cell>
        </row>
        <row r="173">
          <cell r="D173">
            <v>41395</v>
          </cell>
        </row>
        <row r="173">
          <cell r="O173">
            <v>93483.1796875</v>
          </cell>
          <cell r="P173">
            <v>65863.15625</v>
          </cell>
          <cell r="Q173">
            <v>16996.94140625</v>
          </cell>
          <cell r="R173">
            <v>21246.177734375</v>
          </cell>
        </row>
        <row r="174">
          <cell r="D174">
            <v>41426</v>
          </cell>
        </row>
        <row r="174">
          <cell r="O174">
            <v>84514.7421875</v>
          </cell>
          <cell r="P174">
            <v>63386.0546875</v>
          </cell>
          <cell r="Q174">
            <v>21128.685546875</v>
          </cell>
          <cell r="R174">
            <v>21128.685546875</v>
          </cell>
        </row>
        <row r="175">
          <cell r="D175">
            <v>41456</v>
          </cell>
        </row>
        <row r="175">
          <cell r="O175">
            <v>92429.703125</v>
          </cell>
          <cell r="P175">
            <v>65120.9296875</v>
          </cell>
          <cell r="Q175">
            <v>16805.400390625</v>
          </cell>
          <cell r="R175">
            <v>21006.75</v>
          </cell>
        </row>
        <row r="176">
          <cell r="D176">
            <v>41487</v>
          </cell>
        </row>
        <row r="176">
          <cell r="O176">
            <v>91901.9140625</v>
          </cell>
          <cell r="P176">
            <v>64749.078125</v>
          </cell>
          <cell r="Q176">
            <v>20886.798828125</v>
          </cell>
          <cell r="R176">
            <v>16709.439453125</v>
          </cell>
        </row>
        <row r="177">
          <cell r="D177">
            <v>41518</v>
          </cell>
        </row>
        <row r="177">
          <cell r="O177">
            <v>83076.9609375</v>
          </cell>
          <cell r="P177">
            <v>62307.71875</v>
          </cell>
          <cell r="Q177">
            <v>16615.392578125</v>
          </cell>
          <cell r="R177">
            <v>24923.087890625</v>
          </cell>
        </row>
        <row r="178">
          <cell r="D178">
            <v>41548</v>
          </cell>
        </row>
        <row r="178">
          <cell r="O178">
            <v>94986.6484375</v>
          </cell>
          <cell r="P178">
            <v>64270.86328125</v>
          </cell>
          <cell r="Q178">
            <v>16519.41796875</v>
          </cell>
          <cell r="R178">
            <v>16519.41796875</v>
          </cell>
        </row>
        <row r="179">
          <cell r="D179">
            <v>41579</v>
          </cell>
        </row>
        <row r="179">
          <cell r="O179">
            <v>82132.6171875</v>
          </cell>
          <cell r="P179">
            <v>61599.4609375</v>
          </cell>
          <cell r="Q179">
            <v>20533.154296875</v>
          </cell>
          <cell r="R179">
            <v>20533.154296875</v>
          </cell>
        </row>
        <row r="180">
          <cell r="D180">
            <v>41609</v>
          </cell>
        </row>
        <row r="180">
          <cell r="O180">
            <v>85743.5625</v>
          </cell>
          <cell r="P180">
            <v>63286.9140625</v>
          </cell>
          <cell r="Q180">
            <v>16332.107421875</v>
          </cell>
          <cell r="R180">
            <v>24498.16015625</v>
          </cell>
        </row>
        <row r="181">
          <cell r="D181">
            <v>41640</v>
          </cell>
        </row>
        <row r="181">
          <cell r="O181">
            <v>89303.03125</v>
          </cell>
          <cell r="P181">
            <v>62918.0390625</v>
          </cell>
          <cell r="Q181">
            <v>16236.9140625</v>
          </cell>
          <cell r="R181">
            <v>20296.142578125</v>
          </cell>
        </row>
        <row r="182">
          <cell r="D182">
            <v>41671</v>
          </cell>
        </row>
        <row r="182">
          <cell r="O182">
            <v>80758.1171875</v>
          </cell>
          <cell r="P182">
            <v>56530.6796875</v>
          </cell>
          <cell r="Q182">
            <v>16151.623046875</v>
          </cell>
          <cell r="R182">
            <v>16151.623046875</v>
          </cell>
        </row>
        <row r="183">
          <cell r="D183">
            <v>41699</v>
          </cell>
        </row>
        <row r="183">
          <cell r="O183">
            <v>84302.234375</v>
          </cell>
          <cell r="P183">
            <v>62223.078125</v>
          </cell>
          <cell r="Q183">
            <v>20071.9609375</v>
          </cell>
          <cell r="R183">
            <v>20071.9609375</v>
          </cell>
        </row>
        <row r="184">
          <cell r="D184">
            <v>41730</v>
          </cell>
        </row>
        <row r="184">
          <cell r="O184">
            <v>87818.0703125</v>
          </cell>
          <cell r="P184">
            <v>59626.4765625</v>
          </cell>
          <cell r="Q184">
            <v>15966.921875</v>
          </cell>
          <cell r="R184">
            <v>15966.921875</v>
          </cell>
        </row>
        <row r="185">
          <cell r="D185">
            <v>41760</v>
          </cell>
        </row>
        <row r="185">
          <cell r="O185">
            <v>83334.6015625</v>
          </cell>
          <cell r="P185">
            <v>61508.875</v>
          </cell>
          <cell r="Q185">
            <v>19841.572265625</v>
          </cell>
          <cell r="R185">
            <v>19841.572265625</v>
          </cell>
        </row>
        <row r="186">
          <cell r="D186">
            <v>41791</v>
          </cell>
        </row>
        <row r="186">
          <cell r="O186">
            <v>82866.625</v>
          </cell>
          <cell r="P186">
            <v>59190.453125</v>
          </cell>
          <cell r="Q186">
            <v>15784.119140625</v>
          </cell>
          <cell r="R186">
            <v>19730.1484375</v>
          </cell>
        </row>
        <row r="187">
          <cell r="D187">
            <v>41821</v>
          </cell>
        </row>
        <row r="187">
          <cell r="O187">
            <v>86301.75</v>
          </cell>
          <cell r="P187">
            <v>60803.5078125</v>
          </cell>
          <cell r="Q187">
            <v>15691.2275390625</v>
          </cell>
          <cell r="R187">
            <v>19614.03515625</v>
          </cell>
        </row>
        <row r="188">
          <cell r="D188">
            <v>41852</v>
          </cell>
        </row>
        <row r="188">
          <cell r="O188">
            <v>81897.2890625</v>
          </cell>
          <cell r="P188">
            <v>60448</v>
          </cell>
          <cell r="Q188">
            <v>19499.353515625</v>
          </cell>
          <cell r="R188">
            <v>19499.353515625</v>
          </cell>
        </row>
        <row r="189">
          <cell r="D189">
            <v>41883</v>
          </cell>
        </row>
        <row r="189">
          <cell r="O189">
            <v>81429.2265625</v>
          </cell>
          <cell r="P189">
            <v>58163.734375</v>
          </cell>
          <cell r="Q189">
            <v>15510.3291015625</v>
          </cell>
          <cell r="R189">
            <v>19387.912109375</v>
          </cell>
        </row>
        <row r="190">
          <cell r="D190">
            <v>41913</v>
          </cell>
        </row>
        <row r="190">
          <cell r="O190">
            <v>88659.109375</v>
          </cell>
          <cell r="P190">
            <v>59989.453125</v>
          </cell>
          <cell r="Q190">
            <v>15418.9755859375</v>
          </cell>
          <cell r="R190">
            <v>15418.9755859375</v>
          </cell>
        </row>
        <row r="191">
          <cell r="D191">
            <v>41944</v>
          </cell>
        </row>
        <row r="191">
          <cell r="O191">
            <v>72818.4296875</v>
          </cell>
          <cell r="P191">
            <v>57488.234375</v>
          </cell>
          <cell r="Q191">
            <v>19162.744140625</v>
          </cell>
          <cell r="R191">
            <v>22995.29296875</v>
          </cell>
        </row>
        <row r="192">
          <cell r="D192">
            <v>41974</v>
          </cell>
        </row>
        <row r="192">
          <cell r="O192">
            <v>83823.9765625</v>
          </cell>
          <cell r="P192">
            <v>59057.80078125</v>
          </cell>
          <cell r="Q192">
            <v>15240.72265625</v>
          </cell>
          <cell r="R192">
            <v>19050.904296875</v>
          </cell>
        </row>
        <row r="193">
          <cell r="D193">
            <v>42005</v>
          </cell>
        </row>
        <row r="193">
          <cell r="O193">
            <v>75748.921875</v>
          </cell>
          <cell r="P193">
            <v>58705.41015625</v>
          </cell>
          <cell r="Q193">
            <v>18937.23046875</v>
          </cell>
          <cell r="R193">
            <v>22724.67578125</v>
          </cell>
        </row>
        <row r="194">
          <cell r="D194">
            <v>42036</v>
          </cell>
        </row>
        <row r="194">
          <cell r="O194">
            <v>71576.078125</v>
          </cell>
          <cell r="P194">
            <v>52740.265625</v>
          </cell>
          <cell r="Q194">
            <v>15068.6484375</v>
          </cell>
          <cell r="R194">
            <v>18835.810546875</v>
          </cell>
        </row>
        <row r="195">
          <cell r="D195">
            <v>42064</v>
          </cell>
        </row>
        <row r="195">
          <cell r="O195">
            <v>82389.5625</v>
          </cell>
          <cell r="P195">
            <v>58047.1875</v>
          </cell>
          <cell r="Q195">
            <v>14979.919921875</v>
          </cell>
          <cell r="R195">
            <v>18724.900390625</v>
          </cell>
        </row>
        <row r="196">
          <cell r="D196">
            <v>42095</v>
          </cell>
        </row>
        <row r="196">
          <cell r="O196">
            <v>78190.0703125</v>
          </cell>
          <cell r="P196">
            <v>55617.33984375</v>
          </cell>
          <cell r="Q196">
            <v>14893.3466796875</v>
          </cell>
          <cell r="R196">
            <v>18616.68359375</v>
          </cell>
        </row>
        <row r="197">
          <cell r="D197">
            <v>42125</v>
          </cell>
        </row>
        <row r="197">
          <cell r="O197">
            <v>74019.59375</v>
          </cell>
          <cell r="P197">
            <v>57365.1875</v>
          </cell>
          <cell r="Q197">
            <v>18504.8984375</v>
          </cell>
          <cell r="R197">
            <v>22205.87890625</v>
          </cell>
        </row>
        <row r="198">
          <cell r="D198">
            <v>42156</v>
          </cell>
        </row>
        <row r="198">
          <cell r="O198">
            <v>80955.4453125</v>
          </cell>
          <cell r="P198">
            <v>55196.890625</v>
          </cell>
          <cell r="Q198">
            <v>14719.171875</v>
          </cell>
          <cell r="R198">
            <v>14719.171875</v>
          </cell>
        </row>
        <row r="199">
          <cell r="D199">
            <v>42186</v>
          </cell>
        </row>
        <row r="199">
          <cell r="O199">
            <v>84129.5625</v>
          </cell>
          <cell r="P199">
            <v>56696.0078125</v>
          </cell>
          <cell r="Q199">
            <v>10973.4208984375</v>
          </cell>
          <cell r="R199">
            <v>18289.03515625</v>
          </cell>
        </row>
        <row r="200">
          <cell r="D200">
            <v>42217</v>
          </cell>
        </row>
        <row r="200">
          <cell r="O200">
            <v>76356.140625</v>
          </cell>
          <cell r="P200">
            <v>56358.10546875</v>
          </cell>
          <cell r="Q200">
            <v>18180.03515625</v>
          </cell>
          <cell r="R200">
            <v>18180.03515625</v>
          </cell>
        </row>
        <row r="201">
          <cell r="D201">
            <v>42248</v>
          </cell>
        </row>
        <row r="201">
          <cell r="O201">
            <v>75911.328125</v>
          </cell>
          <cell r="P201">
            <v>54222.37109375</v>
          </cell>
          <cell r="Q201">
            <v>14459.2998046875</v>
          </cell>
          <cell r="R201">
            <v>18074.125</v>
          </cell>
        </row>
        <row r="202">
          <cell r="D202">
            <v>42278</v>
          </cell>
        </row>
        <row r="202">
          <cell r="O202">
            <v>75453.734375</v>
          </cell>
          <cell r="P202">
            <v>55916.60546875</v>
          </cell>
          <cell r="Q202">
            <v>17965.17578125</v>
          </cell>
          <cell r="R202">
            <v>17965.17578125</v>
          </cell>
        </row>
        <row r="203">
          <cell r="D203">
            <v>42309</v>
          </cell>
        </row>
        <row r="203">
          <cell r="O203">
            <v>67872.0625</v>
          </cell>
          <cell r="P203">
            <v>53583.20703125</v>
          </cell>
          <cell r="Q203">
            <v>14288.85546875</v>
          </cell>
          <cell r="R203">
            <v>25005.498046875</v>
          </cell>
        </row>
        <row r="204">
          <cell r="D204">
            <v>42339</v>
          </cell>
        </row>
        <row r="204">
          <cell r="O204">
            <v>78117.3515625</v>
          </cell>
          <cell r="P204">
            <v>55037.2265625</v>
          </cell>
          <cell r="Q204">
            <v>14203.1552734375</v>
          </cell>
          <cell r="R204">
            <v>17753.9453125</v>
          </cell>
        </row>
        <row r="205">
          <cell r="D205">
            <v>42370</v>
          </cell>
        </row>
        <row r="205">
          <cell r="O205">
            <v>66802.7578125</v>
          </cell>
          <cell r="P205">
            <v>54496.984375</v>
          </cell>
          <cell r="Q205">
            <v>17579.673828125</v>
          </cell>
          <cell r="R205">
            <v>24611.54296875</v>
          </cell>
        </row>
        <row r="206">
          <cell r="D206">
            <v>42401</v>
          </cell>
        </row>
        <row r="206">
          <cell r="O206">
            <v>72157.1484375</v>
          </cell>
          <cell r="P206">
            <v>52258.125</v>
          </cell>
          <cell r="Q206">
            <v>14431.4296875</v>
          </cell>
          <cell r="R206">
            <v>17927.6640625</v>
          </cell>
        </row>
        <row r="207">
          <cell r="D207">
            <v>42430</v>
          </cell>
        </row>
        <row r="207">
          <cell r="O207">
            <v>76451.765625</v>
          </cell>
          <cell r="P207">
            <v>53863.7421875</v>
          </cell>
          <cell r="Q207">
            <v>13900.3212890625</v>
          </cell>
          <cell r="R207">
            <v>17375.400390625</v>
          </cell>
        </row>
        <row r="208">
          <cell r="D208">
            <v>42461</v>
          </cell>
        </row>
        <row r="208">
          <cell r="O208">
            <v>72546.84375</v>
          </cell>
          <cell r="P208">
            <v>51603.26171875</v>
          </cell>
          <cell r="Q208">
            <v>17273.05859375</v>
          </cell>
          <cell r="R208">
            <v>13818.447265625</v>
          </cell>
        </row>
        <row r="209">
          <cell r="D209">
            <v>42491</v>
          </cell>
        </row>
        <row r="209">
          <cell r="O209">
            <v>72108.3203125</v>
          </cell>
          <cell r="P209">
            <v>53222.80859375</v>
          </cell>
          <cell r="Q209">
            <v>13734.9189453125</v>
          </cell>
          <cell r="R209">
            <v>20602.376953125</v>
          </cell>
        </row>
        <row r="210">
          <cell r="D210">
            <v>42522</v>
          </cell>
        </row>
        <row r="210">
          <cell r="O210">
            <v>75099.484375</v>
          </cell>
          <cell r="P210">
            <v>51204.1953125</v>
          </cell>
          <cell r="Q210">
            <v>13654.451171875</v>
          </cell>
          <cell r="R210">
            <v>13654.451171875</v>
          </cell>
        </row>
        <row r="211">
          <cell r="D211">
            <v>42552</v>
          </cell>
        </row>
        <row r="211">
          <cell r="O211">
            <v>67851.4609375</v>
          </cell>
          <cell r="P211">
            <v>52584.8828125</v>
          </cell>
          <cell r="Q211">
            <v>16962.865234375</v>
          </cell>
          <cell r="R211">
            <v>20355.4375</v>
          </cell>
        </row>
        <row r="212">
          <cell r="D212">
            <v>42583</v>
          </cell>
        </row>
        <row r="212">
          <cell r="O212">
            <v>77562.1015625</v>
          </cell>
          <cell r="P212">
            <v>52270.109375</v>
          </cell>
          <cell r="Q212">
            <v>13489.060546875</v>
          </cell>
          <cell r="R212">
            <v>13489.060546875</v>
          </cell>
        </row>
        <row r="213">
          <cell r="D213">
            <v>42614</v>
          </cell>
        </row>
        <row r="213">
          <cell r="O213">
            <v>70414.3828125</v>
          </cell>
          <cell r="P213">
            <v>50295.9921875</v>
          </cell>
          <cell r="Q213">
            <v>13412.263671875</v>
          </cell>
          <cell r="R213">
            <v>16765.330078125</v>
          </cell>
        </row>
        <row r="214">
          <cell r="D214">
            <v>42644</v>
          </cell>
        </row>
        <row r="214">
          <cell r="O214">
            <v>66674.0234375</v>
          </cell>
          <cell r="P214">
            <v>51880.7265625</v>
          </cell>
          <cell r="Q214">
            <v>16668.505859375</v>
          </cell>
          <cell r="R214">
            <v>20002.20703125</v>
          </cell>
        </row>
        <row r="215">
          <cell r="D215">
            <v>42675</v>
          </cell>
        </row>
        <row r="215">
          <cell r="O215">
            <v>66300.984375</v>
          </cell>
          <cell r="P215">
            <v>49725.73828125</v>
          </cell>
          <cell r="Q215">
            <v>13260.1962890625</v>
          </cell>
          <cell r="R215">
            <v>19890.294921875</v>
          </cell>
        </row>
        <row r="216">
          <cell r="D216">
            <v>42705</v>
          </cell>
        </row>
        <row r="216">
          <cell r="O216">
            <v>69216.4921875</v>
          </cell>
          <cell r="P216">
            <v>51088.359375</v>
          </cell>
          <cell r="Q216">
            <v>16480.1171875</v>
          </cell>
          <cell r="R216">
            <v>16480.1171875</v>
          </cell>
        </row>
        <row r="217">
          <cell r="D217">
            <v>42736</v>
          </cell>
        </row>
        <row r="217">
          <cell r="O217">
            <v>65535.48828125</v>
          </cell>
          <cell r="P217">
            <v>50790</v>
          </cell>
          <cell r="Q217">
            <v>13107.09765625</v>
          </cell>
          <cell r="R217">
            <v>22937.419921875</v>
          </cell>
        </row>
        <row r="218">
          <cell r="D218">
            <v>42767</v>
          </cell>
        </row>
        <row r="218">
          <cell r="O218">
            <v>61932.5703125</v>
          </cell>
          <cell r="P218">
            <v>45634.5234375</v>
          </cell>
          <cell r="Q218">
            <v>13038.4365234375</v>
          </cell>
          <cell r="R218">
            <v>16298.044921875</v>
          </cell>
        </row>
        <row r="219">
          <cell r="D219">
            <v>42795</v>
          </cell>
        </row>
        <row r="219">
          <cell r="O219">
            <v>74535.8984375</v>
          </cell>
          <cell r="P219">
            <v>50230.71484375</v>
          </cell>
          <cell r="Q219">
            <v>12962.765625</v>
          </cell>
          <cell r="R219">
            <v>12962.765625</v>
          </cell>
        </row>
        <row r="220">
          <cell r="D220">
            <v>42826</v>
          </cell>
        </row>
        <row r="220">
          <cell r="O220">
            <v>61223.99609375</v>
          </cell>
          <cell r="P220">
            <v>48133.33984375</v>
          </cell>
          <cell r="Q220">
            <v>16111.578125</v>
          </cell>
          <cell r="R220">
            <v>19333.89453125</v>
          </cell>
        </row>
        <row r="221">
          <cell r="D221">
            <v>42856</v>
          </cell>
        </row>
        <row r="221">
          <cell r="O221">
            <v>70482.0859375</v>
          </cell>
          <cell r="P221">
            <v>49657.83203125</v>
          </cell>
          <cell r="Q221">
            <v>12814.9248046875</v>
          </cell>
          <cell r="R221">
            <v>16018.65625</v>
          </cell>
        </row>
        <row r="222">
          <cell r="D222">
            <v>42887</v>
          </cell>
        </row>
        <row r="222">
          <cell r="O222">
            <v>70090.0703125</v>
          </cell>
          <cell r="P222">
            <v>47788.68359375</v>
          </cell>
          <cell r="Q222">
            <v>12743.6484375</v>
          </cell>
          <cell r="R222">
            <v>12743.6484375</v>
          </cell>
        </row>
        <row r="223">
          <cell r="D223">
            <v>42917</v>
          </cell>
        </row>
        <row r="223">
          <cell r="O223">
            <v>63342.41015625</v>
          </cell>
          <cell r="P223">
            <v>49090.37109375</v>
          </cell>
          <cell r="Q223">
            <v>15835.6025390625</v>
          </cell>
          <cell r="R223">
            <v>19002.72265625</v>
          </cell>
        </row>
        <row r="224">
          <cell r="D224">
            <v>42948</v>
          </cell>
        </row>
        <row r="224">
          <cell r="O224">
            <v>72420.65625</v>
          </cell>
          <cell r="P224">
            <v>48805.2265625</v>
          </cell>
          <cell r="Q224">
            <v>12594.896484375</v>
          </cell>
          <cell r="R224">
            <v>12594.896484375</v>
          </cell>
        </row>
        <row r="225">
          <cell r="D225">
            <v>42979</v>
          </cell>
        </row>
        <row r="225">
          <cell r="O225">
            <v>62615.6328125</v>
          </cell>
          <cell r="P225">
            <v>46961.7265625</v>
          </cell>
          <cell r="Q225">
            <v>15653.908203125</v>
          </cell>
          <cell r="R225">
            <v>15653.908203125</v>
          </cell>
        </row>
        <row r="226">
          <cell r="D226">
            <v>43009</v>
          </cell>
        </row>
        <row r="226">
          <cell r="O226">
            <v>65363.76953125</v>
          </cell>
          <cell r="P226">
            <v>48439.22265625</v>
          </cell>
          <cell r="Q226">
            <v>12450.2421875</v>
          </cell>
          <cell r="R226">
            <v>18675.36328125</v>
          </cell>
        </row>
        <row r="227">
          <cell r="D227">
            <v>43040</v>
          </cell>
        </row>
        <row r="227">
          <cell r="O227">
            <v>64993.70703125</v>
          </cell>
          <cell r="P227">
            <v>46424.078125</v>
          </cell>
          <cell r="Q227">
            <v>9284.8154296875</v>
          </cell>
          <cell r="R227">
            <v>18569.630859375</v>
          </cell>
        </row>
        <row r="228">
          <cell r="D228">
            <v>43070</v>
          </cell>
        </row>
        <row r="228">
          <cell r="O228">
            <v>61537.8125</v>
          </cell>
          <cell r="P228">
            <v>47691.8046875</v>
          </cell>
          <cell r="Q228">
            <v>15384.453125</v>
          </cell>
          <cell r="R228">
            <v>18461.34375</v>
          </cell>
        </row>
        <row r="229">
          <cell r="D229">
            <v>43101</v>
          </cell>
        </row>
        <row r="229">
          <cell r="O229">
            <v>64234.421875</v>
          </cell>
          <cell r="P229">
            <v>47411.12109375</v>
          </cell>
          <cell r="Q229">
            <v>12235.1279296875</v>
          </cell>
          <cell r="R229">
            <v>18352.69140625</v>
          </cell>
        </row>
        <row r="230">
          <cell r="D230">
            <v>43132</v>
          </cell>
        </row>
        <row r="230">
          <cell r="O230">
            <v>57808.8046875</v>
          </cell>
          <cell r="P230">
            <v>42595.9609375</v>
          </cell>
          <cell r="Q230">
            <v>12170.2744140625</v>
          </cell>
          <cell r="R230">
            <v>15212.8427734375</v>
          </cell>
        </row>
        <row r="231">
          <cell r="D231">
            <v>43160</v>
          </cell>
        </row>
        <row r="231">
          <cell r="O231">
            <v>63517.1875</v>
          </cell>
          <cell r="P231">
            <v>46881.734375</v>
          </cell>
          <cell r="Q231">
            <v>15123.1396484375</v>
          </cell>
          <cell r="R231">
            <v>15123.1396484375</v>
          </cell>
        </row>
        <row r="232">
          <cell r="D232">
            <v>43191</v>
          </cell>
        </row>
        <row r="232">
          <cell r="O232">
            <v>63157.3671875</v>
          </cell>
          <cell r="P232">
            <v>44924.4375</v>
          </cell>
          <cell r="Q232">
            <v>12029.974609375</v>
          </cell>
          <cell r="R232">
            <v>15037.4677734375</v>
          </cell>
        </row>
        <row r="233">
          <cell r="D233">
            <v>43221</v>
          </cell>
        </row>
        <row r="233">
          <cell r="O233">
            <v>65775.5546875</v>
          </cell>
          <cell r="P233">
            <v>46341.8671875</v>
          </cell>
          <cell r="Q233">
            <v>11959.19140625</v>
          </cell>
          <cell r="R233">
            <v>14948.9892578125</v>
          </cell>
        </row>
        <row r="234">
          <cell r="D234">
            <v>43252</v>
          </cell>
        </row>
        <row r="234">
          <cell r="O234">
            <v>62430.90234375</v>
          </cell>
          <cell r="P234">
            <v>44593.5</v>
          </cell>
          <cell r="Q234">
            <v>14864.5</v>
          </cell>
          <cell r="R234">
            <v>11891.6005859375</v>
          </cell>
        </row>
        <row r="235">
          <cell r="D235">
            <v>43282</v>
          </cell>
        </row>
        <row r="235">
          <cell r="O235">
            <v>62059.828125</v>
          </cell>
          <cell r="P235">
            <v>45806.0625</v>
          </cell>
          <cell r="Q235">
            <v>11820.919921875</v>
          </cell>
          <cell r="R235">
            <v>17731.37890625</v>
          </cell>
        </row>
        <row r="236">
          <cell r="D236">
            <v>43313</v>
          </cell>
        </row>
        <row r="236">
          <cell r="O236">
            <v>67574.1171875</v>
          </cell>
          <cell r="P236">
            <v>45539.08203125</v>
          </cell>
          <cell r="Q236">
            <v>11752.0205078125</v>
          </cell>
          <cell r="R236">
            <v>11752.0205078125</v>
          </cell>
        </row>
        <row r="237">
          <cell r="D237">
            <v>43344</v>
          </cell>
        </row>
        <row r="237">
          <cell r="O237">
            <v>55496.19921875</v>
          </cell>
          <cell r="P237">
            <v>43812.7890625</v>
          </cell>
          <cell r="Q237">
            <v>14604.2626953125</v>
          </cell>
          <cell r="R237">
            <v>17525.115234375</v>
          </cell>
        </row>
        <row r="238">
          <cell r="D238">
            <v>43374</v>
          </cell>
        </row>
        <row r="238">
          <cell r="O238">
            <v>63881.93359375</v>
          </cell>
          <cell r="P238">
            <v>45189.2109375</v>
          </cell>
          <cell r="Q238">
            <v>11614.896484375</v>
          </cell>
          <cell r="R238">
            <v>14518.62109375</v>
          </cell>
        </row>
        <row r="239">
          <cell r="D239">
            <v>43405</v>
          </cell>
        </row>
        <row r="239">
          <cell r="O239">
            <v>60628.91796875</v>
          </cell>
          <cell r="P239">
            <v>43306.375</v>
          </cell>
          <cell r="Q239">
            <v>11548.365234375</v>
          </cell>
          <cell r="R239">
            <v>14435.45703125</v>
          </cell>
        </row>
        <row r="240">
          <cell r="D240">
            <v>43435</v>
          </cell>
        </row>
        <row r="240">
          <cell r="O240">
            <v>57401.16015625</v>
          </cell>
          <cell r="P240">
            <v>44485.8984375</v>
          </cell>
          <cell r="Q240">
            <v>14350.2900390625</v>
          </cell>
          <cell r="R240">
            <v>17220.34765625</v>
          </cell>
        </row>
        <row r="241">
          <cell r="D241">
            <v>43466</v>
          </cell>
        </row>
        <row r="241">
          <cell r="O241">
            <v>58116.64453125</v>
          </cell>
          <cell r="P241">
            <v>42895.6171875</v>
          </cell>
          <cell r="Q241">
            <v>11069.8369140625</v>
          </cell>
          <cell r="R241">
            <v>16604.755859375</v>
          </cell>
        </row>
        <row r="242">
          <cell r="D242">
            <v>43497</v>
          </cell>
        </row>
        <row r="242">
          <cell r="O242">
            <v>52299.74609375</v>
          </cell>
          <cell r="P242">
            <v>38536.65234375</v>
          </cell>
          <cell r="Q242">
            <v>11010.47265625</v>
          </cell>
          <cell r="R242">
            <v>13763.0908203125</v>
          </cell>
        </row>
        <row r="243">
          <cell r="D243">
            <v>43525</v>
          </cell>
        </row>
        <row r="243">
          <cell r="O243">
            <v>57458.64453125</v>
          </cell>
          <cell r="P243">
            <v>42409.953125</v>
          </cell>
          <cell r="Q243">
            <v>13680.6298828125</v>
          </cell>
          <cell r="R243">
            <v>13680.6298828125</v>
          </cell>
        </row>
        <row r="244">
          <cell r="D244">
            <v>43556</v>
          </cell>
        </row>
        <row r="244">
          <cell r="O244">
            <v>57130.828125</v>
          </cell>
          <cell r="P244">
            <v>40637.703125</v>
          </cell>
          <cell r="Q244">
            <v>10882.0625</v>
          </cell>
          <cell r="R244">
            <v>13602.578125</v>
          </cell>
        </row>
        <row r="245">
          <cell r="D245">
            <v>43586</v>
          </cell>
        </row>
        <row r="245">
          <cell r="O245">
            <v>59495.0703125</v>
          </cell>
          <cell r="P245">
            <v>41916.98046875</v>
          </cell>
          <cell r="Q245">
            <v>10817.28515625</v>
          </cell>
          <cell r="R245">
            <v>13521.6064453125</v>
          </cell>
        </row>
        <row r="246">
          <cell r="D246">
            <v>43617</v>
          </cell>
        </row>
        <row r="246">
          <cell r="O246">
            <v>53775.890625</v>
          </cell>
          <cell r="P246">
            <v>40331.91796875</v>
          </cell>
          <cell r="Q246">
            <v>13443.97265625</v>
          </cell>
          <cell r="R246">
            <v>13443.97265625</v>
          </cell>
        </row>
        <row r="247">
          <cell r="D247">
            <v>43647</v>
          </cell>
        </row>
        <row r="247">
          <cell r="O247">
            <v>58799.19140625</v>
          </cell>
          <cell r="P247">
            <v>41426.703125</v>
          </cell>
          <cell r="Q247">
            <v>10690.76171875</v>
          </cell>
          <cell r="R247">
            <v>13363.4521484375</v>
          </cell>
        </row>
        <row r="248">
          <cell r="D248">
            <v>43678</v>
          </cell>
        </row>
        <row r="248">
          <cell r="O248">
            <v>58451.13671875</v>
          </cell>
          <cell r="P248">
            <v>41181.484375</v>
          </cell>
          <cell r="Q248">
            <v>13284.3486328125</v>
          </cell>
          <cell r="R248">
            <v>10627.4794921875</v>
          </cell>
        </row>
        <row r="249">
          <cell r="D249">
            <v>43709</v>
          </cell>
        </row>
        <row r="249">
          <cell r="O249">
            <v>52827.390625</v>
          </cell>
          <cell r="P249">
            <v>39620.5390625</v>
          </cell>
          <cell r="Q249">
            <v>10565.478515625</v>
          </cell>
          <cell r="R249">
            <v>15848.216796875</v>
          </cell>
        </row>
        <row r="250">
          <cell r="D250">
            <v>43739</v>
          </cell>
        </row>
        <row r="250">
          <cell r="O250">
            <v>57762.55078125</v>
          </cell>
          <cell r="P250">
            <v>40860.44140625</v>
          </cell>
          <cell r="Q250">
            <v>10502.28125</v>
          </cell>
          <cell r="R250">
            <v>13127.8525390625</v>
          </cell>
        </row>
        <row r="251">
          <cell r="D251">
            <v>43770</v>
          </cell>
        </row>
        <row r="251">
          <cell r="O251">
            <v>49595.50390625</v>
          </cell>
          <cell r="P251">
            <v>39154.34765625</v>
          </cell>
          <cell r="Q251">
            <v>13051.44921875</v>
          </cell>
          <cell r="R251">
            <v>15661.73828125</v>
          </cell>
        </row>
        <row r="252">
          <cell r="D252">
            <v>43800</v>
          </cell>
        </row>
        <row r="252">
          <cell r="O252">
            <v>54490.359375</v>
          </cell>
          <cell r="P252">
            <v>40219.07421875</v>
          </cell>
          <cell r="Q252">
            <v>10379.1162109375</v>
          </cell>
          <cell r="R252">
            <v>15568.673828125</v>
          </cell>
        </row>
        <row r="253">
          <cell r="D253">
            <v>43831</v>
          </cell>
        </row>
        <row r="253">
          <cell r="O253">
            <v>52697.77734375</v>
          </cell>
          <cell r="P253">
            <v>38895.9765625</v>
          </cell>
          <cell r="Q253">
            <v>10037.671875</v>
          </cell>
          <cell r="R253">
            <v>15056.5078125</v>
          </cell>
        </row>
        <row r="254">
          <cell r="D254">
            <v>43862</v>
          </cell>
        </row>
        <row r="254">
          <cell r="O254">
            <v>47409.828125</v>
          </cell>
          <cell r="P254">
            <v>36181.1875</v>
          </cell>
          <cell r="Q254">
            <v>12476.2705078125</v>
          </cell>
          <cell r="R254">
            <v>12476.2705078125</v>
          </cell>
        </row>
        <row r="255">
          <cell r="D255">
            <v>43891</v>
          </cell>
        </row>
        <row r="255">
          <cell r="O255">
            <v>54567.1015625</v>
          </cell>
          <cell r="P255">
            <v>38445.0078125</v>
          </cell>
          <cell r="Q255">
            <v>9921.291015625</v>
          </cell>
          <cell r="R255">
            <v>12401.6142578125</v>
          </cell>
        </row>
        <row r="256">
          <cell r="D256">
            <v>43922</v>
          </cell>
        </row>
        <row r="256">
          <cell r="O256">
            <v>51783.515625</v>
          </cell>
          <cell r="P256">
            <v>36834.109375</v>
          </cell>
          <cell r="Q256">
            <v>9863.5263671875</v>
          </cell>
          <cell r="R256">
            <v>12329.408203125</v>
          </cell>
        </row>
        <row r="257">
          <cell r="D257">
            <v>43952</v>
          </cell>
        </row>
        <row r="257">
          <cell r="O257">
            <v>49018.08203125</v>
          </cell>
          <cell r="P257">
            <v>37989.015625</v>
          </cell>
          <cell r="Q257">
            <v>12254.5205078125</v>
          </cell>
          <cell r="R257">
            <v>14705.4248046875</v>
          </cell>
        </row>
        <row r="258">
          <cell r="D258">
            <v>43983</v>
          </cell>
        </row>
        <row r="258">
          <cell r="O258">
            <v>53608.18359375</v>
          </cell>
          <cell r="P258">
            <v>36551.03515625</v>
          </cell>
          <cell r="Q258">
            <v>9746.9423828125</v>
          </cell>
          <cell r="R258">
            <v>9746.9423828125</v>
          </cell>
        </row>
        <row r="259">
          <cell r="D259">
            <v>44013</v>
          </cell>
        </row>
        <row r="259">
          <cell r="O259">
            <v>55706.80078125</v>
          </cell>
          <cell r="P259">
            <v>37541.5390625</v>
          </cell>
          <cell r="Q259">
            <v>7266.1044921875</v>
          </cell>
          <cell r="R259">
            <v>12110.173828125</v>
          </cell>
        </row>
        <row r="260">
          <cell r="D260">
            <v>44044</v>
          </cell>
        </row>
        <row r="260">
          <cell r="O260">
            <v>50556.91796875</v>
          </cell>
          <cell r="P260">
            <v>37315.8203125</v>
          </cell>
          <cell r="Q260">
            <v>12037.361328125</v>
          </cell>
          <cell r="R260">
            <v>12037.361328125</v>
          </cell>
        </row>
        <row r="261">
          <cell r="D261">
            <v>44075</v>
          </cell>
        </row>
        <row r="261">
          <cell r="O261">
            <v>50259.82421875</v>
          </cell>
          <cell r="P261">
            <v>35899.87109375</v>
          </cell>
          <cell r="Q261">
            <v>9573.2998046875</v>
          </cell>
          <cell r="R261">
            <v>11966.6240234375</v>
          </cell>
        </row>
        <row r="262">
          <cell r="D262">
            <v>44105</v>
          </cell>
        </row>
        <row r="262">
          <cell r="O262">
            <v>49954.4140625</v>
          </cell>
          <cell r="P262">
            <v>37019.7890625</v>
          </cell>
          <cell r="Q262">
            <v>11893.908203125</v>
          </cell>
          <cell r="R262">
            <v>11893.908203125</v>
          </cell>
        </row>
        <row r="263">
          <cell r="D263">
            <v>44136</v>
          </cell>
        </row>
        <row r="263">
          <cell r="O263">
            <v>44933.12890625</v>
          </cell>
          <cell r="P263">
            <v>35473.5234375</v>
          </cell>
          <cell r="Q263">
            <v>9459.6064453125</v>
          </cell>
          <cell r="R263">
            <v>16554.310546875</v>
          </cell>
        </row>
        <row r="264">
          <cell r="D264">
            <v>44166</v>
          </cell>
        </row>
        <row r="264">
          <cell r="O264">
            <v>51713.828125</v>
          </cell>
          <cell r="P264">
            <v>36434.7421875</v>
          </cell>
          <cell r="Q264">
            <v>9402.513671875</v>
          </cell>
          <cell r="R264">
            <v>11753.142578125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37188</v>
          </cell>
        </row>
        <row r="30">
          <cell r="O30">
            <v>0</v>
          </cell>
        </row>
        <row r="31">
          <cell r="D31">
            <v>37189</v>
          </cell>
        </row>
        <row r="31">
          <cell r="O31">
            <v>0</v>
          </cell>
        </row>
        <row r="32">
          <cell r="D32">
            <v>37190</v>
          </cell>
        </row>
        <row r="32">
          <cell r="O32">
            <v>0</v>
          </cell>
        </row>
        <row r="33">
          <cell r="D33">
            <v>37191</v>
          </cell>
        </row>
        <row r="33">
          <cell r="O33">
            <v>0</v>
          </cell>
        </row>
        <row r="34">
          <cell r="D34">
            <v>37195</v>
          </cell>
        </row>
        <row r="34">
          <cell r="O34">
            <v>0</v>
          </cell>
        </row>
        <row r="35">
          <cell r="D35">
            <v>37196</v>
          </cell>
        </row>
        <row r="35">
          <cell r="O35">
            <v>356.466094970703</v>
          </cell>
        </row>
        <row r="36">
          <cell r="D36">
            <v>37226</v>
          </cell>
        </row>
        <row r="36">
          <cell r="O36">
            <v>177.778961181641</v>
          </cell>
        </row>
        <row r="37">
          <cell r="D37">
            <v>37257</v>
          </cell>
        </row>
        <row r="37">
          <cell r="O37">
            <v>-7351.3388671875</v>
          </cell>
        </row>
        <row r="38">
          <cell r="D38">
            <v>37288</v>
          </cell>
        </row>
        <row r="38">
          <cell r="O38">
            <v>-6668.732421875</v>
          </cell>
        </row>
        <row r="39">
          <cell r="D39">
            <v>37316</v>
          </cell>
        </row>
        <row r="39">
          <cell r="O39">
            <v>-6986.6572265625</v>
          </cell>
        </row>
        <row r="40">
          <cell r="D40">
            <v>37347</v>
          </cell>
        </row>
        <row r="40">
          <cell r="O40">
            <v>-7301.12255859375</v>
          </cell>
        </row>
        <row r="41">
          <cell r="D41">
            <v>37377</v>
          </cell>
        </row>
        <row r="41">
          <cell r="O41">
            <v>-7283.62255859375</v>
          </cell>
        </row>
        <row r="42">
          <cell r="D42">
            <v>37408</v>
          </cell>
        </row>
        <row r="42">
          <cell r="O42">
            <v>-6604.9130859375</v>
          </cell>
        </row>
        <row r="43">
          <cell r="D43">
            <v>37438</v>
          </cell>
        </row>
        <row r="43">
          <cell r="O43">
            <v>-7246.92431640625</v>
          </cell>
        </row>
        <row r="44">
          <cell r="D44">
            <v>37469</v>
          </cell>
        </row>
        <row r="44">
          <cell r="O44">
            <v>-7226.29736328125</v>
          </cell>
        </row>
        <row r="45">
          <cell r="D45">
            <v>37500</v>
          </cell>
        </row>
        <row r="45">
          <cell r="O45">
            <v>-6552.74560546875</v>
          </cell>
        </row>
        <row r="46">
          <cell r="D46">
            <v>37530</v>
          </cell>
        </row>
        <row r="46">
          <cell r="O46">
            <v>-7513.568359375</v>
          </cell>
        </row>
        <row r="47">
          <cell r="D47">
            <v>37561</v>
          </cell>
        </row>
        <row r="47">
          <cell r="O47">
            <v>-6515.1484375</v>
          </cell>
        </row>
        <row r="48">
          <cell r="D48">
            <v>37591</v>
          </cell>
        </row>
        <row r="48">
          <cell r="O48">
            <v>-6817.52978515625</v>
          </cell>
        </row>
        <row r="49">
          <cell r="D49">
            <v>37622</v>
          </cell>
        </row>
        <row r="49">
          <cell r="O49">
            <v>-7118.68017578125</v>
          </cell>
        </row>
        <row r="50">
          <cell r="D50">
            <v>37653</v>
          </cell>
        </row>
        <row r="50">
          <cell r="O50">
            <v>-6451.15380859375</v>
          </cell>
        </row>
        <row r="51">
          <cell r="D51">
            <v>37681</v>
          </cell>
        </row>
        <row r="51">
          <cell r="O51">
            <v>-6749.513671875</v>
          </cell>
        </row>
        <row r="52">
          <cell r="D52">
            <v>37712</v>
          </cell>
        </row>
        <row r="52">
          <cell r="O52">
            <v>-7045.85498046875</v>
          </cell>
        </row>
        <row r="53">
          <cell r="D53">
            <v>37742</v>
          </cell>
        </row>
        <row r="53">
          <cell r="O53">
            <v>-6701.169921875</v>
          </cell>
        </row>
        <row r="54">
          <cell r="D54">
            <v>37773</v>
          </cell>
        </row>
        <row r="54">
          <cell r="O54">
            <v>-6674.5869140625</v>
          </cell>
        </row>
        <row r="55">
          <cell r="D55">
            <v>37803</v>
          </cell>
        </row>
        <row r="55">
          <cell r="O55">
            <v>-6965.79541015625</v>
          </cell>
        </row>
        <row r="56">
          <cell r="D56">
            <v>37834</v>
          </cell>
        </row>
        <row r="56">
          <cell r="O56">
            <v>-6621.58642578125</v>
          </cell>
        </row>
        <row r="57">
          <cell r="D57">
            <v>37865</v>
          </cell>
        </row>
        <row r="57">
          <cell r="O57">
            <v>-6596.50146484375</v>
          </cell>
        </row>
        <row r="58">
          <cell r="D58">
            <v>37895</v>
          </cell>
        </row>
        <row r="58">
          <cell r="O58">
            <v>-7195.76416015625</v>
          </cell>
        </row>
        <row r="59">
          <cell r="D59">
            <v>37926</v>
          </cell>
        </row>
        <row r="59">
          <cell r="O59">
            <v>-5922.39990234375</v>
          </cell>
        </row>
        <row r="60">
          <cell r="D60">
            <v>37956</v>
          </cell>
        </row>
        <row r="60">
          <cell r="O60">
            <v>-6826.23876953125</v>
          </cell>
        </row>
        <row r="61">
          <cell r="D61">
            <v>37987</v>
          </cell>
        </row>
        <row r="61">
          <cell r="O61">
            <v>-6490.1259765625</v>
          </cell>
        </row>
        <row r="62">
          <cell r="D62">
            <v>38018</v>
          </cell>
        </row>
        <row r="62">
          <cell r="O62">
            <v>-6157.0224609375</v>
          </cell>
        </row>
        <row r="63">
          <cell r="D63">
            <v>38047</v>
          </cell>
        </row>
        <row r="63">
          <cell r="O63">
            <v>-7047.5537109375</v>
          </cell>
        </row>
        <row r="64">
          <cell r="D64">
            <v>38078</v>
          </cell>
        </row>
        <row r="64">
          <cell r="O64">
            <v>-6712.046875</v>
          </cell>
        </row>
        <row r="65">
          <cell r="D65">
            <v>38108</v>
          </cell>
        </row>
        <row r="65">
          <cell r="O65">
            <v>-6074.19580078125</v>
          </cell>
        </row>
        <row r="66">
          <cell r="D66">
            <v>38139</v>
          </cell>
        </row>
        <row r="66">
          <cell r="O66">
            <v>-6650.8134765625</v>
          </cell>
        </row>
        <row r="67">
          <cell r="D67">
            <v>38169</v>
          </cell>
        </row>
        <row r="67">
          <cell r="O67">
            <v>-6320.6845703125</v>
          </cell>
        </row>
        <row r="68">
          <cell r="D68">
            <v>38200</v>
          </cell>
        </row>
        <row r="68">
          <cell r="O68">
            <v>-6588.2041015625</v>
          </cell>
        </row>
        <row r="69">
          <cell r="D69">
            <v>38231</v>
          </cell>
        </row>
        <row r="69">
          <cell r="O69">
            <v>-6261.0283203125</v>
          </cell>
        </row>
        <row r="70">
          <cell r="D70">
            <v>38261</v>
          </cell>
        </row>
        <row r="70">
          <cell r="O70">
            <v>-6234.716796875</v>
          </cell>
        </row>
        <row r="71">
          <cell r="D71">
            <v>38292</v>
          </cell>
        </row>
        <row r="71">
          <cell r="O71">
            <v>-6205.47216796875</v>
          </cell>
        </row>
        <row r="72">
          <cell r="D72">
            <v>38322</v>
          </cell>
        </row>
        <row r="72">
          <cell r="O72">
            <v>-6765.2138671875</v>
          </cell>
        </row>
        <row r="73">
          <cell r="D73">
            <v>38353</v>
          </cell>
        </row>
        <row r="73">
          <cell r="O73">
            <v>-6148.1962890625</v>
          </cell>
        </row>
        <row r="74">
          <cell r="D74">
            <v>38384</v>
          </cell>
        </row>
        <row r="74">
          <cell r="O74">
            <v>-5830.54345703125</v>
          </cell>
        </row>
        <row r="75">
          <cell r="D75">
            <v>38412</v>
          </cell>
        </row>
        <row r="75">
          <cell r="O75">
            <v>-6673.24560546875</v>
          </cell>
        </row>
        <row r="76">
          <cell r="D76">
            <v>38443</v>
          </cell>
        </row>
        <row r="76">
          <cell r="O76">
            <v>-6065.56396484375</v>
          </cell>
        </row>
        <row r="77">
          <cell r="D77">
            <v>38473</v>
          </cell>
        </row>
        <row r="77">
          <cell r="O77">
            <v>-6035.14306640625</v>
          </cell>
        </row>
        <row r="78">
          <cell r="D78">
            <v>38504</v>
          </cell>
        </row>
        <row r="78">
          <cell r="O78">
            <v>-6291.46533203125</v>
          </cell>
        </row>
        <row r="79">
          <cell r="D79">
            <v>38534</v>
          </cell>
        </row>
        <row r="79">
          <cell r="O79">
            <v>-5693.86181640625</v>
          </cell>
        </row>
        <row r="80">
          <cell r="D80">
            <v>38565</v>
          </cell>
        </row>
        <row r="80">
          <cell r="O80">
            <v>-6511.91357421875</v>
          </cell>
        </row>
        <row r="81">
          <cell r="D81">
            <v>38596</v>
          </cell>
        </row>
        <row r="81">
          <cell r="O81">
            <v>-5917.443359375</v>
          </cell>
        </row>
        <row r="82">
          <cell r="D82">
            <v>38626</v>
          </cell>
        </row>
        <row r="82">
          <cell r="O82">
            <v>-5887.12255859375</v>
          </cell>
        </row>
        <row r="83">
          <cell r="D83">
            <v>38657</v>
          </cell>
        </row>
        <row r="83">
          <cell r="O83">
            <v>-5857.6279296875</v>
          </cell>
        </row>
        <row r="84">
          <cell r="D84">
            <v>38687</v>
          </cell>
        </row>
        <row r="84">
          <cell r="O84">
            <v>-5825.01611328125</v>
          </cell>
        </row>
        <row r="85">
          <cell r="D85">
            <v>38718</v>
          </cell>
        </row>
        <row r="85">
          <cell r="O85">
            <v>-5796.2158203125</v>
          </cell>
        </row>
        <row r="86">
          <cell r="D86">
            <v>38749</v>
          </cell>
        </row>
        <row r="86">
          <cell r="O86">
            <v>-5493.60595703125</v>
          </cell>
        </row>
        <row r="87">
          <cell r="D87">
            <v>38777</v>
          </cell>
        </row>
        <row r="87">
          <cell r="O87">
            <v>-6283.63134765625</v>
          </cell>
        </row>
        <row r="88">
          <cell r="D88">
            <v>38808</v>
          </cell>
        </row>
        <row r="88">
          <cell r="O88">
            <v>-5437.19677734375</v>
          </cell>
        </row>
        <row r="89">
          <cell r="D89">
            <v>38838</v>
          </cell>
        </row>
        <row r="89">
          <cell r="O89">
            <v>-5945.984375</v>
          </cell>
        </row>
        <row r="90">
          <cell r="D90">
            <v>38869</v>
          </cell>
        </row>
        <row r="90">
          <cell r="O90">
            <v>-5910.89697265625</v>
          </cell>
        </row>
        <row r="91">
          <cell r="D91">
            <v>38899</v>
          </cell>
        </row>
        <row r="91">
          <cell r="O91">
            <v>-5346.37109375</v>
          </cell>
        </row>
        <row r="92">
          <cell r="D92">
            <v>38930</v>
          </cell>
        </row>
        <row r="92">
          <cell r="O92">
            <v>-6112.68408203125</v>
          </cell>
        </row>
        <row r="93">
          <cell r="D93">
            <v>38961</v>
          </cell>
        </row>
        <row r="93">
          <cell r="O93">
            <v>-5289.2294921875</v>
          </cell>
        </row>
        <row r="94">
          <cell r="D94">
            <v>38991</v>
          </cell>
        </row>
        <row r="94">
          <cell r="O94">
            <v>-5788.1767578125</v>
          </cell>
        </row>
        <row r="95">
          <cell r="D95">
            <v>39022</v>
          </cell>
        </row>
        <row r="95">
          <cell r="O95">
            <v>-5498.234375</v>
          </cell>
        </row>
        <row r="96">
          <cell r="D96">
            <v>39052</v>
          </cell>
        </row>
        <row r="96">
          <cell r="O96">
            <v>-5209.12744140625</v>
          </cell>
        </row>
        <row r="97">
          <cell r="D97">
            <v>39083</v>
          </cell>
        </row>
        <row r="97">
          <cell r="O97">
            <v>-5701.8857421875</v>
          </cell>
        </row>
        <row r="98">
          <cell r="D98">
            <v>39114</v>
          </cell>
        </row>
        <row r="98">
          <cell r="O98">
            <v>-5159.63232421875</v>
          </cell>
        </row>
        <row r="99">
          <cell r="D99">
            <v>39142</v>
          </cell>
        </row>
        <row r="99">
          <cell r="O99">
            <v>-5647.41650390625</v>
          </cell>
        </row>
        <row r="100">
          <cell r="D100">
            <v>39173</v>
          </cell>
        </row>
        <row r="100">
          <cell r="O100">
            <v>-5362.91064453125</v>
          </cell>
        </row>
        <row r="101">
          <cell r="D101">
            <v>39203</v>
          </cell>
        </row>
        <row r="101">
          <cell r="O101">
            <v>-5589.14892578125</v>
          </cell>
        </row>
        <row r="102">
          <cell r="D102">
            <v>39234</v>
          </cell>
        </row>
        <row r="102">
          <cell r="O102">
            <v>-5306.37744140625</v>
          </cell>
        </row>
        <row r="103">
          <cell r="D103">
            <v>39264</v>
          </cell>
        </row>
        <row r="103">
          <cell r="O103">
            <v>-5280.345703125</v>
          </cell>
        </row>
        <row r="104">
          <cell r="D104">
            <v>39295</v>
          </cell>
        </row>
        <row r="104">
          <cell r="O104">
            <v>-5749.80419921875</v>
          </cell>
        </row>
        <row r="105">
          <cell r="D105">
            <v>39326</v>
          </cell>
        </row>
        <row r="105">
          <cell r="O105">
            <v>-4729.52978515625</v>
          </cell>
        </row>
        <row r="106">
          <cell r="D106">
            <v>39356</v>
          </cell>
        </row>
        <row r="106">
          <cell r="O106">
            <v>-5692.76806640625</v>
          </cell>
        </row>
        <row r="107">
          <cell r="D107">
            <v>39387</v>
          </cell>
        </row>
        <row r="107">
          <cell r="O107">
            <v>-5170.80908203125</v>
          </cell>
        </row>
        <row r="108">
          <cell r="D108">
            <v>39417</v>
          </cell>
        </row>
        <row r="108">
          <cell r="O108">
            <v>-4897.21923828125</v>
          </cell>
        </row>
        <row r="109">
          <cell r="D109">
            <v>39448</v>
          </cell>
        </row>
        <row r="109">
          <cell r="O109">
            <v>-5358.72900390625</v>
          </cell>
        </row>
        <row r="110">
          <cell r="D110">
            <v>39479</v>
          </cell>
        </row>
        <row r="110">
          <cell r="O110">
            <v>-5089.123046875</v>
          </cell>
        </row>
        <row r="111">
          <cell r="D111">
            <v>39508</v>
          </cell>
        </row>
        <row r="111">
          <cell r="O111">
            <v>-5061.3076171875</v>
          </cell>
        </row>
        <row r="112">
          <cell r="D112">
            <v>39539</v>
          </cell>
        </row>
        <row r="112">
          <cell r="O112">
            <v>-5274.130859375</v>
          </cell>
        </row>
        <row r="113">
          <cell r="D113">
            <v>39569</v>
          </cell>
        </row>
        <row r="113">
          <cell r="O113">
            <v>-5007.4970703125</v>
          </cell>
        </row>
        <row r="114">
          <cell r="D114">
            <v>39600</v>
          </cell>
        </row>
        <row r="114">
          <cell r="O114">
            <v>-4978.814453125</v>
          </cell>
        </row>
        <row r="115">
          <cell r="D115">
            <v>39630</v>
          </cell>
        </row>
        <row r="115">
          <cell r="O115">
            <v>-5187.744140625</v>
          </cell>
        </row>
        <row r="116">
          <cell r="D116">
            <v>39661</v>
          </cell>
        </row>
        <row r="116">
          <cell r="O116">
            <v>-4923.2841796875</v>
          </cell>
        </row>
        <row r="117">
          <cell r="D117">
            <v>39692</v>
          </cell>
        </row>
        <row r="117">
          <cell r="O117">
            <v>-4897.3310546875</v>
          </cell>
        </row>
        <row r="118">
          <cell r="D118">
            <v>39722</v>
          </cell>
        </row>
        <row r="118">
          <cell r="O118">
            <v>-5333.3779296875</v>
          </cell>
        </row>
        <row r="119">
          <cell r="D119">
            <v>39753</v>
          </cell>
        </row>
        <row r="119">
          <cell r="O119">
            <v>-4383.19091796875</v>
          </cell>
        </row>
        <row r="120">
          <cell r="D120">
            <v>39783</v>
          </cell>
        </row>
        <row r="120">
          <cell r="O120">
            <v>-5043.46142578125</v>
          </cell>
        </row>
        <row r="121">
          <cell r="D121">
            <v>39814</v>
          </cell>
        </row>
        <row r="121">
          <cell r="O121">
            <v>-4788.3330078125</v>
          </cell>
        </row>
        <row r="122">
          <cell r="D122">
            <v>39845</v>
          </cell>
        </row>
        <row r="122">
          <cell r="O122">
            <v>-4536.5380859375</v>
          </cell>
        </row>
        <row r="123">
          <cell r="D123">
            <v>39873</v>
          </cell>
        </row>
        <row r="123">
          <cell r="O123">
            <v>-4960.32373046875</v>
          </cell>
        </row>
        <row r="124">
          <cell r="D124">
            <v>39904</v>
          </cell>
        </row>
        <row r="124">
          <cell r="O124">
            <v>-4932.34912109375</v>
          </cell>
        </row>
        <row r="125">
          <cell r="D125">
            <v>39934</v>
          </cell>
        </row>
        <row r="125">
          <cell r="O125">
            <v>-4459.39306640625</v>
          </cell>
        </row>
        <row r="126">
          <cell r="D126">
            <v>39965</v>
          </cell>
        </row>
        <row r="126">
          <cell r="O126">
            <v>-4875.55126953125</v>
          </cell>
        </row>
        <row r="127">
          <cell r="D127">
            <v>39995</v>
          </cell>
        </row>
        <row r="127">
          <cell r="O127">
            <v>-4846.7333984375</v>
          </cell>
        </row>
        <row r="128">
          <cell r="D128">
            <v>40026</v>
          </cell>
        </row>
        <row r="128">
          <cell r="O128">
            <v>-4598.0654296875</v>
          </cell>
        </row>
        <row r="129">
          <cell r="D129">
            <v>40057</v>
          </cell>
        </row>
        <row r="129">
          <cell r="O129">
            <v>-4572.392578125</v>
          </cell>
        </row>
        <row r="130">
          <cell r="D130">
            <v>40087</v>
          </cell>
        </row>
        <row r="130">
          <cell r="O130">
            <v>-4762.3359375</v>
          </cell>
        </row>
        <row r="131">
          <cell r="D131">
            <v>40118</v>
          </cell>
        </row>
        <row r="131">
          <cell r="O131">
            <v>-4303.32470703125</v>
          </cell>
        </row>
        <row r="132">
          <cell r="D132">
            <v>40148</v>
          </cell>
        </row>
        <row r="132">
          <cell r="O132">
            <v>-4704.09423828125</v>
          </cell>
        </row>
        <row r="133">
          <cell r="D133">
            <v>40179</v>
          </cell>
        </row>
        <row r="133">
          <cell r="O133">
            <v>-4252.96484375</v>
          </cell>
        </row>
        <row r="134">
          <cell r="D134">
            <v>40210</v>
          </cell>
        </row>
        <row r="134">
          <cell r="O134">
            <v>-4229.51171875</v>
          </cell>
        </row>
        <row r="135">
          <cell r="D135">
            <v>40238</v>
          </cell>
        </row>
        <row r="135">
          <cell r="O135">
            <v>-4832.19775390625</v>
          </cell>
        </row>
        <row r="136">
          <cell r="D136">
            <v>40269</v>
          </cell>
        </row>
        <row r="136">
          <cell r="O136">
            <v>-4594.544921875</v>
          </cell>
        </row>
        <row r="137">
          <cell r="D137">
            <v>40299</v>
          </cell>
        </row>
        <row r="137">
          <cell r="O137">
            <v>-4151.0126953125</v>
          </cell>
        </row>
        <row r="138">
          <cell r="D138">
            <v>40330</v>
          </cell>
        </row>
        <row r="138">
          <cell r="O138">
            <v>-4537.72998046875</v>
          </cell>
        </row>
        <row r="139">
          <cell r="D139">
            <v>40360</v>
          </cell>
        </row>
        <row r="139">
          <cell r="O139">
            <v>-4306.16552734375</v>
          </cell>
        </row>
        <row r="140">
          <cell r="D140">
            <v>40391</v>
          </cell>
        </row>
        <row r="140">
          <cell r="O140">
            <v>-4481.1083984375</v>
          </cell>
        </row>
        <row r="141">
          <cell r="D141">
            <v>40422</v>
          </cell>
        </row>
        <row r="141">
          <cell r="O141">
            <v>-4252.20703125</v>
          </cell>
        </row>
        <row r="142">
          <cell r="D142">
            <v>40452</v>
          </cell>
        </row>
        <row r="142">
          <cell r="O142">
            <v>-4227.03662109375</v>
          </cell>
        </row>
        <row r="143">
          <cell r="D143">
            <v>40483</v>
          </cell>
        </row>
        <row r="143">
          <cell r="O143">
            <v>-4199.3134765625</v>
          </cell>
        </row>
        <row r="144">
          <cell r="D144">
            <v>40513</v>
          </cell>
        </row>
        <row r="144">
          <cell r="O144">
            <v>-4569.8916015625</v>
          </cell>
        </row>
        <row r="145">
          <cell r="D145">
            <v>40544</v>
          </cell>
        </row>
        <row r="145">
          <cell r="O145">
            <v>-4145.75927734375</v>
          </cell>
        </row>
        <row r="146">
          <cell r="D146">
            <v>40575</v>
          </cell>
        </row>
        <row r="146">
          <cell r="O146">
            <v>-3925.37573242188</v>
          </cell>
        </row>
        <row r="147">
          <cell r="D147">
            <v>40603</v>
          </cell>
        </row>
        <row r="147">
          <cell r="O147">
            <v>-4484.9990234375</v>
          </cell>
        </row>
        <row r="148">
          <cell r="D148">
            <v>40634</v>
          </cell>
        </row>
        <row r="148">
          <cell r="O148">
            <v>-4070.12377929688</v>
          </cell>
        </row>
        <row r="149">
          <cell r="D149">
            <v>40664</v>
          </cell>
        </row>
        <row r="149">
          <cell r="O149">
            <v>-4042.73413085938</v>
          </cell>
        </row>
        <row r="150">
          <cell r="D150">
            <v>40695</v>
          </cell>
        </row>
        <row r="150">
          <cell r="O150">
            <v>-4207.5107421875</v>
          </cell>
        </row>
        <row r="151">
          <cell r="D151">
            <v>40725</v>
          </cell>
        </row>
        <row r="151">
          <cell r="O151">
            <v>-3802.28588867188</v>
          </cell>
        </row>
        <row r="152">
          <cell r="D152">
            <v>40756</v>
          </cell>
        </row>
        <row r="152">
          <cell r="O152">
            <v>-4341.14990234375</v>
          </cell>
        </row>
        <row r="153">
          <cell r="D153">
            <v>40787</v>
          </cell>
        </row>
        <row r="153">
          <cell r="O153">
            <v>-3940.44946289063</v>
          </cell>
        </row>
        <row r="154">
          <cell r="D154">
            <v>40817</v>
          </cell>
        </row>
        <row r="154">
          <cell r="O154">
            <v>-3918.60400390625</v>
          </cell>
        </row>
        <row r="155">
          <cell r="D155">
            <v>40848</v>
          </cell>
        </row>
        <row r="155">
          <cell r="O155">
            <v>-3897.54223632813</v>
          </cell>
        </row>
        <row r="156">
          <cell r="D156">
            <v>40878</v>
          </cell>
        </row>
        <row r="156">
          <cell r="O156">
            <v>-3874.46435546875</v>
          </cell>
        </row>
        <row r="157">
          <cell r="D157">
            <v>40909</v>
          </cell>
        </row>
        <row r="157">
          <cell r="O157">
            <v>-3854.26171875</v>
          </cell>
        </row>
        <row r="158">
          <cell r="D158">
            <v>40940</v>
          </cell>
        </row>
        <row r="158">
          <cell r="O158">
            <v>-3834.13159179688</v>
          </cell>
        </row>
        <row r="159">
          <cell r="D159">
            <v>40969</v>
          </cell>
        </row>
        <row r="159">
          <cell r="O159">
            <v>-3994.9736328125</v>
          </cell>
        </row>
        <row r="160">
          <cell r="D160">
            <v>41000</v>
          </cell>
        </row>
        <row r="160">
          <cell r="O160">
            <v>-3792.02661132813</v>
          </cell>
        </row>
        <row r="161">
          <cell r="D161">
            <v>41030</v>
          </cell>
        </row>
        <row r="161">
          <cell r="O161">
            <v>-3950.3115234375</v>
          </cell>
        </row>
        <row r="162">
          <cell r="D162">
            <v>41061</v>
          </cell>
        </row>
        <row r="162">
          <cell r="O162">
            <v>-3748.87817382813</v>
          </cell>
        </row>
        <row r="163">
          <cell r="D163">
            <v>41091</v>
          </cell>
        </row>
        <row r="163">
          <cell r="O163">
            <v>-3729.13134765625</v>
          </cell>
        </row>
        <row r="164">
          <cell r="D164">
            <v>41122</v>
          </cell>
        </row>
        <row r="164">
          <cell r="O164">
            <v>-4059.03125</v>
          </cell>
        </row>
        <row r="165">
          <cell r="D165">
            <v>41153</v>
          </cell>
        </row>
        <row r="165">
          <cell r="O165">
            <v>-3337.82983398438</v>
          </cell>
        </row>
        <row r="166">
          <cell r="D166">
            <v>41183</v>
          </cell>
        </row>
        <row r="166">
          <cell r="O166">
            <v>-4016.20043945313</v>
          </cell>
        </row>
        <row r="167">
          <cell r="D167">
            <v>41214</v>
          </cell>
        </row>
        <row r="167">
          <cell r="O167">
            <v>-3646.8515625</v>
          </cell>
        </row>
        <row r="168">
          <cell r="D168">
            <v>41244</v>
          </cell>
        </row>
        <row r="168">
          <cell r="O168">
            <v>-3452.83984375</v>
          </cell>
        </row>
        <row r="169">
          <cell r="D169">
            <v>41275</v>
          </cell>
        </row>
        <row r="169">
          <cell r="O169">
            <v>-3777.21948242188</v>
          </cell>
        </row>
        <row r="170">
          <cell r="D170">
            <v>41306</v>
          </cell>
        </row>
        <row r="170">
          <cell r="O170">
            <v>-3416.16528320313</v>
          </cell>
        </row>
        <row r="171">
          <cell r="D171">
            <v>41334</v>
          </cell>
        </row>
        <row r="171">
          <cell r="O171">
            <v>-3567.82739257813</v>
          </cell>
        </row>
        <row r="172">
          <cell r="D172">
            <v>41365</v>
          </cell>
        </row>
        <row r="172">
          <cell r="O172">
            <v>-3715.6787109375</v>
          </cell>
        </row>
        <row r="173">
          <cell r="D173">
            <v>41395</v>
          </cell>
        </row>
        <row r="173">
          <cell r="O173">
            <v>-3694.41015625</v>
          </cell>
        </row>
        <row r="174">
          <cell r="D174">
            <v>41426</v>
          </cell>
        </row>
        <row r="174">
          <cell r="O174">
            <v>-3339.2978515625</v>
          </cell>
        </row>
        <row r="175">
          <cell r="D175">
            <v>41456</v>
          </cell>
        </row>
        <row r="175">
          <cell r="O175">
            <v>-3652.81005859375</v>
          </cell>
        </row>
        <row r="176">
          <cell r="D176">
            <v>41487</v>
          </cell>
        </row>
        <row r="176">
          <cell r="O176">
            <v>-3630.44384765625</v>
          </cell>
        </row>
        <row r="177">
          <cell r="D177">
            <v>41518</v>
          </cell>
        </row>
        <row r="177">
          <cell r="O177">
            <v>-3283.220703125</v>
          </cell>
        </row>
        <row r="178">
          <cell r="D178">
            <v>41548</v>
          </cell>
        </row>
        <row r="178">
          <cell r="O178">
            <v>-3753.91162109375</v>
          </cell>
        </row>
        <row r="179">
          <cell r="D179">
            <v>41579</v>
          </cell>
        </row>
        <row r="179">
          <cell r="O179">
            <v>-3246.61450195313</v>
          </cell>
        </row>
        <row r="180">
          <cell r="D180">
            <v>41609</v>
          </cell>
        </row>
        <row r="180">
          <cell r="O180">
            <v>-3387.935546875</v>
          </cell>
        </row>
        <row r="181">
          <cell r="D181">
            <v>41640</v>
          </cell>
        </row>
        <row r="181">
          <cell r="O181">
            <v>-3529.34057617188</v>
          </cell>
        </row>
        <row r="182">
          <cell r="D182">
            <v>41671</v>
          </cell>
        </row>
        <row r="182">
          <cell r="O182">
            <v>-3191.65087890625</v>
          </cell>
        </row>
        <row r="183">
          <cell r="D183">
            <v>41699</v>
          </cell>
        </row>
        <row r="183">
          <cell r="O183">
            <v>-3331.73364257813</v>
          </cell>
        </row>
        <row r="184">
          <cell r="D184">
            <v>41730</v>
          </cell>
        </row>
        <row r="184">
          <cell r="O184">
            <v>-3470.69921875</v>
          </cell>
        </row>
        <row r="185">
          <cell r="D185">
            <v>41760</v>
          </cell>
        </row>
        <row r="185">
          <cell r="O185">
            <v>-3294.22314453125</v>
          </cell>
        </row>
        <row r="186">
          <cell r="D186">
            <v>41791</v>
          </cell>
        </row>
        <row r="186">
          <cell r="O186">
            <v>-3274.341796875</v>
          </cell>
        </row>
        <row r="187">
          <cell r="D187">
            <v>41821</v>
          </cell>
        </row>
        <row r="187">
          <cell r="O187">
            <v>-3410.81860351563</v>
          </cell>
        </row>
        <row r="188">
          <cell r="D188">
            <v>41852</v>
          </cell>
        </row>
        <row r="188">
          <cell r="O188">
            <v>-3236.0673828125</v>
          </cell>
        </row>
        <row r="189">
          <cell r="D189">
            <v>41883</v>
          </cell>
        </row>
        <row r="189">
          <cell r="O189">
            <v>-3218.27563476563</v>
          </cell>
        </row>
        <row r="190">
          <cell r="D190">
            <v>41913</v>
          </cell>
        </row>
        <row r="190">
          <cell r="O190">
            <v>-3504.03393554688</v>
          </cell>
        </row>
        <row r="191">
          <cell r="D191">
            <v>41944</v>
          </cell>
        </row>
        <row r="191">
          <cell r="O191">
            <v>-2879.22119140625</v>
          </cell>
        </row>
        <row r="192">
          <cell r="D192">
            <v>41974</v>
          </cell>
        </row>
        <row r="192">
          <cell r="O192">
            <v>-3312.25317382813</v>
          </cell>
        </row>
        <row r="193">
          <cell r="D193">
            <v>42005</v>
          </cell>
        </row>
        <row r="193">
          <cell r="O193">
            <v>-2994.47729492188</v>
          </cell>
        </row>
        <row r="194">
          <cell r="D194">
            <v>42036</v>
          </cell>
        </row>
        <row r="194">
          <cell r="O194">
            <v>-2829.53076171875</v>
          </cell>
        </row>
        <row r="195">
          <cell r="D195">
            <v>42064</v>
          </cell>
        </row>
        <row r="195">
          <cell r="O195">
            <v>-3255.61303710938</v>
          </cell>
        </row>
        <row r="196">
          <cell r="D196">
            <v>42095</v>
          </cell>
        </row>
        <row r="196">
          <cell r="O196">
            <v>-3090.35327148438</v>
          </cell>
        </row>
        <row r="197">
          <cell r="D197">
            <v>42125</v>
          </cell>
        </row>
        <row r="197">
          <cell r="O197">
            <v>-2926.80590820313</v>
          </cell>
        </row>
        <row r="198">
          <cell r="D198">
            <v>42156</v>
          </cell>
        </row>
        <row r="198">
          <cell r="O198">
            <v>-3199.67993164063</v>
          </cell>
        </row>
        <row r="199">
          <cell r="D199">
            <v>42186</v>
          </cell>
        </row>
        <row r="199">
          <cell r="O199">
            <v>-3180.5771484375</v>
          </cell>
        </row>
        <row r="200">
          <cell r="D200">
            <v>42217</v>
          </cell>
        </row>
        <row r="200">
          <cell r="O200">
            <v>-3017.26635742188</v>
          </cell>
        </row>
        <row r="201">
          <cell r="D201">
            <v>42248</v>
          </cell>
        </row>
        <row r="201">
          <cell r="O201">
            <v>-3000.35717773438</v>
          </cell>
        </row>
        <row r="202">
          <cell r="D202">
            <v>42278</v>
          </cell>
        </row>
        <row r="202">
          <cell r="O202">
            <v>-2982.93798828125</v>
          </cell>
        </row>
        <row r="203">
          <cell r="D203">
            <v>42309</v>
          </cell>
        </row>
        <row r="203">
          <cell r="O203">
            <v>-2682.63354492188</v>
          </cell>
        </row>
        <row r="204">
          <cell r="D204">
            <v>42339</v>
          </cell>
        </row>
        <row r="204">
          <cell r="O204">
            <v>-3086.91333007813</v>
          </cell>
        </row>
        <row r="205">
          <cell r="D205">
            <v>42370</v>
          </cell>
        </row>
        <row r="205">
          <cell r="O205">
            <v>-2651.45288085938</v>
          </cell>
        </row>
        <row r="206">
          <cell r="D206">
            <v>42401</v>
          </cell>
        </row>
        <row r="206">
          <cell r="O206">
            <v>-2774.1552734375</v>
          </cell>
        </row>
        <row r="207">
          <cell r="D207">
            <v>42430</v>
          </cell>
        </row>
        <row r="207">
          <cell r="O207">
            <v>-3033.12084960938</v>
          </cell>
        </row>
        <row r="208">
          <cell r="D208">
            <v>42461</v>
          </cell>
        </row>
        <row r="208">
          <cell r="O208">
            <v>-2878.84765625</v>
          </cell>
        </row>
        <row r="209">
          <cell r="D209">
            <v>42491</v>
          </cell>
        </row>
        <row r="209">
          <cell r="O209">
            <v>-2860.82641601563</v>
          </cell>
        </row>
        <row r="210">
          <cell r="D210">
            <v>42522</v>
          </cell>
        </row>
        <row r="210">
          <cell r="O210">
            <v>-2978.85009765625</v>
          </cell>
        </row>
        <row r="211">
          <cell r="D211">
            <v>42552</v>
          </cell>
        </row>
        <row r="211">
          <cell r="O211">
            <v>-2693.16015625</v>
          </cell>
        </row>
        <row r="212">
          <cell r="D212">
            <v>42583</v>
          </cell>
        </row>
        <row r="212">
          <cell r="O212">
            <v>-3076.48095703125</v>
          </cell>
        </row>
        <row r="213">
          <cell r="D213">
            <v>42614</v>
          </cell>
        </row>
        <row r="213">
          <cell r="O213">
            <v>-2793.22094726563</v>
          </cell>
        </row>
        <row r="214">
          <cell r="D214">
            <v>42644</v>
          </cell>
        </row>
        <row r="214">
          <cell r="O214">
            <v>-2644.8544921875</v>
          </cell>
        </row>
        <row r="215">
          <cell r="D215">
            <v>42675</v>
          </cell>
        </row>
        <row r="215">
          <cell r="O215">
            <v>-2630.0634765625</v>
          </cell>
        </row>
        <row r="216">
          <cell r="D216">
            <v>42705</v>
          </cell>
        </row>
        <row r="216">
          <cell r="O216">
            <v>-2744.56591796875</v>
          </cell>
        </row>
        <row r="217">
          <cell r="D217">
            <v>42736</v>
          </cell>
        </row>
        <row r="217">
          <cell r="O217">
            <v>-2599.7119140625</v>
          </cell>
        </row>
        <row r="218">
          <cell r="D218">
            <v>42767</v>
          </cell>
        </row>
        <row r="218">
          <cell r="O218">
            <v>-2456.794921875</v>
          </cell>
        </row>
        <row r="219">
          <cell r="D219">
            <v>42795</v>
          </cell>
        </row>
        <row r="219">
          <cell r="O219">
            <v>-2956.7626953125</v>
          </cell>
        </row>
        <row r="220">
          <cell r="D220">
            <v>42826</v>
          </cell>
        </row>
        <row r="220">
          <cell r="O220">
            <v>-2429.7294921875</v>
          </cell>
        </row>
        <row r="221">
          <cell r="D221">
            <v>42856</v>
          </cell>
        </row>
        <row r="221">
          <cell r="O221">
            <v>-2795.96752929688</v>
          </cell>
        </row>
        <row r="222">
          <cell r="D222">
            <v>42887</v>
          </cell>
        </row>
        <row r="222">
          <cell r="O222">
            <v>-2778.65307617188</v>
          </cell>
        </row>
        <row r="223">
          <cell r="D223">
            <v>42917</v>
          </cell>
        </row>
        <row r="223">
          <cell r="O223">
            <v>-2512.75610351563</v>
          </cell>
        </row>
        <row r="224">
          <cell r="D224">
            <v>42948</v>
          </cell>
        </row>
        <row r="224">
          <cell r="O224">
            <v>-2872.28149414063</v>
          </cell>
        </row>
        <row r="225">
          <cell r="D225">
            <v>42979</v>
          </cell>
        </row>
        <row r="225">
          <cell r="O225">
            <v>-2484.4677734375</v>
          </cell>
        </row>
        <row r="226">
          <cell r="D226">
            <v>43009</v>
          </cell>
        </row>
        <row r="226">
          <cell r="O226">
            <v>-2592.96337890625</v>
          </cell>
        </row>
        <row r="227">
          <cell r="D227">
            <v>43040</v>
          </cell>
        </row>
        <row r="227">
          <cell r="O227">
            <v>-2578.29028320313</v>
          </cell>
        </row>
        <row r="228">
          <cell r="D228">
            <v>43070</v>
          </cell>
        </row>
        <row r="228">
          <cell r="O228">
            <v>-2440.6806640625</v>
          </cell>
        </row>
        <row r="229">
          <cell r="D229">
            <v>43101</v>
          </cell>
        </row>
        <row r="229">
          <cell r="O229">
            <v>-2548.18359375</v>
          </cell>
        </row>
        <row r="230">
          <cell r="D230">
            <v>43132</v>
          </cell>
        </row>
        <row r="230">
          <cell r="O230">
            <v>-2293.28466796875</v>
          </cell>
        </row>
        <row r="231">
          <cell r="D231">
            <v>43160</v>
          </cell>
        </row>
        <row r="231">
          <cell r="O231">
            <v>-2520.2841796875</v>
          </cell>
        </row>
        <row r="232">
          <cell r="D232">
            <v>43191</v>
          </cell>
        </row>
        <row r="232">
          <cell r="O232">
            <v>-2505.47680664063</v>
          </cell>
        </row>
        <row r="233">
          <cell r="D233">
            <v>43221</v>
          </cell>
        </row>
        <row r="233">
          <cell r="O233">
            <v>-2609.34838867188</v>
          </cell>
        </row>
        <row r="234">
          <cell r="D234">
            <v>43252</v>
          </cell>
        </row>
        <row r="234">
          <cell r="O234">
            <v>-2475.60693359375</v>
          </cell>
        </row>
        <row r="235">
          <cell r="D235">
            <v>43282</v>
          </cell>
        </row>
        <row r="235">
          <cell r="O235">
            <v>-2461.95727539063</v>
          </cell>
        </row>
        <row r="236">
          <cell r="D236">
            <v>43313</v>
          </cell>
        </row>
        <row r="236">
          <cell r="O236">
            <v>-2678.98950195313</v>
          </cell>
        </row>
        <row r="237">
          <cell r="D237">
            <v>43344</v>
          </cell>
        </row>
        <row r="237">
          <cell r="O237">
            <v>-2202.53466796875</v>
          </cell>
        </row>
        <row r="238">
          <cell r="D238">
            <v>43374</v>
          </cell>
        </row>
        <row r="238">
          <cell r="O238">
            <v>-2534.26220703125</v>
          </cell>
        </row>
        <row r="239">
          <cell r="D239">
            <v>43405</v>
          </cell>
        </row>
        <row r="239">
          <cell r="O239">
            <v>-2405.21826171875</v>
          </cell>
        </row>
        <row r="240">
          <cell r="D240">
            <v>43435</v>
          </cell>
        </row>
        <row r="240">
          <cell r="O240">
            <v>-2276.68359375</v>
          </cell>
        </row>
        <row r="241">
          <cell r="D241">
            <v>43466</v>
          </cell>
        </row>
        <row r="241">
          <cell r="O241">
            <v>-2376.80395507813</v>
          </cell>
        </row>
        <row r="242">
          <cell r="D242">
            <v>43497</v>
          </cell>
        </row>
        <row r="242">
          <cell r="O242">
            <v>-2138.9150390625</v>
          </cell>
        </row>
        <row r="243">
          <cell r="D243">
            <v>43525</v>
          </cell>
        </row>
        <row r="243">
          <cell r="O243">
            <v>-2350.9287109375</v>
          </cell>
        </row>
        <row r="244">
          <cell r="D244">
            <v>43556</v>
          </cell>
        </row>
        <row r="244">
          <cell r="O244">
            <v>-2336.50561523438</v>
          </cell>
        </row>
        <row r="245">
          <cell r="D245">
            <v>43586</v>
          </cell>
        </row>
        <row r="245">
          <cell r="O245">
            <v>-2433.2041015625</v>
          </cell>
        </row>
        <row r="246">
          <cell r="D246">
            <v>43617</v>
          </cell>
        </row>
        <row r="246">
          <cell r="O246">
            <v>-2198.82958984375</v>
          </cell>
        </row>
        <row r="247">
          <cell r="D247">
            <v>43647</v>
          </cell>
        </row>
        <row r="247">
          <cell r="O247">
            <v>-2404.75732421875</v>
          </cell>
        </row>
        <row r="248">
          <cell r="D248">
            <v>43678</v>
          </cell>
        </row>
        <row r="248">
          <cell r="O248">
            <v>-2389.484375</v>
          </cell>
        </row>
        <row r="249">
          <cell r="D249">
            <v>43709</v>
          </cell>
        </row>
        <row r="249">
          <cell r="O249">
            <v>-2160.53588867188</v>
          </cell>
        </row>
        <row r="250">
          <cell r="D250">
            <v>43739</v>
          </cell>
        </row>
        <row r="250">
          <cell r="O250">
            <v>-2362.38061523438</v>
          </cell>
        </row>
        <row r="251">
          <cell r="D251">
            <v>43770</v>
          </cell>
        </row>
        <row r="251">
          <cell r="O251">
            <v>-2028.81384277344</v>
          </cell>
        </row>
        <row r="252">
          <cell r="D252">
            <v>43800</v>
          </cell>
        </row>
        <row r="252">
          <cell r="O252">
            <v>-2228.07739257813</v>
          </cell>
        </row>
        <row r="253">
          <cell r="D253">
            <v>43831</v>
          </cell>
        </row>
        <row r="253">
          <cell r="O253">
            <v>-2215.14721679688</v>
          </cell>
        </row>
        <row r="254">
          <cell r="D254">
            <v>43862</v>
          </cell>
        </row>
        <row r="254">
          <cell r="O254">
            <v>-1993.31359863281</v>
          </cell>
        </row>
        <row r="255">
          <cell r="D255">
            <v>43891</v>
          </cell>
        </row>
        <row r="255">
          <cell r="O255">
            <v>-2293.73681640625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3145903.29006613</v>
      </c>
      <c r="D7" s="32" t="n">
        <f aca="false" t="array" ref="D7:D7">SUM(IF(YEAR('[1]Pricing Summary'!$AB$12:$AB$250)=YEAR($A7),'[1]Pricing Summary'!$AO$12:$AO$248))</f>
        <v>8546.56925985302</v>
      </c>
      <c r="E7" s="33" t="n">
        <f aca="false">C7/D7</f>
        <v>368.089603490819</v>
      </c>
      <c r="F7" s="34" t="n">
        <f aca="false" t="array" ref="F7:F7">SUM(IF(YEAR('[1]Pricing Summary'!$AB$12:$AB$250)=YEAR($A7),'[1]Pricing Summary'!$AK$12:$AK$248))/12</f>
        <v>38.0145565538063</v>
      </c>
      <c r="G7" s="34" t="n">
        <f aca="false">VLOOKUP(B7,'[1]Pricing Summary'!P$17:Q$36,2)</f>
        <v>3.73064808849961</v>
      </c>
      <c r="H7" s="35" t="n">
        <f aca="false">F7/G7</f>
        <v>10.1897996412454</v>
      </c>
      <c r="I7" s="35" t="n">
        <v>14.25</v>
      </c>
      <c r="J7" s="36" t="n">
        <f aca="false">H7-I7</f>
        <v>-4.06020035875457</v>
      </c>
      <c r="K7" s="37" t="n">
        <f aca="false">E7*24*H7/10000</f>
        <v>9.00182234303262</v>
      </c>
      <c r="L7" s="37" t="n">
        <f aca="false" t="array" ref="L7:L7">-(SUM(IF(YEAR([1]GasPosn!$A$12:$A$188)=YEAR(A7),[1]GasPosn!$D$12:$D$188))*1.055/D7*24+SUM(IF(YEAR([1]GasPosn!$A$329:$A$445)=YEAR(A7),[1]GasPosn!$D$329:$D$445))*1.055/D7*24)</f>
        <v>7.79790759696223</v>
      </c>
      <c r="M7" s="38" t="n">
        <f aca="false">L7/K7</f>
        <v>0.866258775146544</v>
      </c>
      <c r="N7" s="39" t="n">
        <f aca="false" t="array" ref="N7:N7">-(SUM(IF(YEAR([1]GasPosn!$A$200:$A$316)=YEAR(A7),[1]GasPosn!$D$200:$D$316))*1.055/D7*24+SUM(IF(YEAR([1]GasPosn!$A$329:$A$445)=YEAR(A7),[1]GasPosn!$D$329:$D$445))/D7*24)</f>
        <v>4.83177251810232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3908798.00048828</v>
      </c>
      <c r="D8" s="45" t="n">
        <f aca="false" t="array" ref="D8:D8">SUM(IF(YEAR('[1]Pricing Summary'!$AB$12:$AB$250)=YEAR($A8),'[1]Pricing Summary'!$AO$12:$AO$248))</f>
        <v>8229.84472353239</v>
      </c>
      <c r="E8" s="46" t="n">
        <f aca="false">C8/D8</f>
        <v>474.954040057582</v>
      </c>
      <c r="F8" s="47" t="n">
        <f aca="false" t="array" ref="F8:F8">SUM(IF(YEAR('[1]Pricing Summary'!$AB$12:$AB$250)=YEAR($A8),'[1]Pricing Summary'!$AK$12:$AK$248))/12</f>
        <v>37.738985789437</v>
      </c>
      <c r="G8" s="47" t="n">
        <f aca="false">VLOOKUP(B8,'[1]Pricing Summary'!P$17:Q$36,2)</f>
        <v>4.11488748628143</v>
      </c>
      <c r="H8" s="48" t="n">
        <f aca="false">F8/G8</f>
        <v>9.17132872168549</v>
      </c>
      <c r="I8" s="48" t="n">
        <v>12.03</v>
      </c>
      <c r="J8" s="49" t="n">
        <f aca="false">H8-I8</f>
        <v>-2.85867127831451</v>
      </c>
      <c r="K8" s="50" t="n">
        <f aca="false">E8*24*H8/10000</f>
        <v>10.4543031097456</v>
      </c>
      <c r="L8" s="50" t="n">
        <f aca="false" t="array" ref="L8:L8">-(SUM(IF(YEAR([1]GasPosn!$A$12:$A$188)=YEAR(A8),[1]GasPosn!$D$12:$D$188))*1.055/D8*24+SUM(IF(YEAR([1]GasPosn!$A$329:$A$445)=YEAR(A8),[1]GasPosn!$D$329:$D$445))*1.055/D8*24)</f>
        <v>9.2334108281363</v>
      </c>
      <c r="M8" s="51" t="n">
        <f aca="false">L8/K8</f>
        <v>0.883216292009828</v>
      </c>
      <c r="N8" s="52" t="n">
        <f aca="false" t="array" ref="N8:N8">-(SUM(IF(YEAR([1]GasPosn!$A$200:$A$316)=YEAR(A8),[1]GasPosn!$D$200:$D$316))*1.055/D8*24+SUM(IF(YEAR([1]GasPosn!$A$329:$A$445)=YEAR(A8),[1]GasPosn!$D$329:$D$445))/D8*24)</f>
        <v>5.9338235538473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3179786.15039063</v>
      </c>
      <c r="D9" s="45" t="n">
        <f aca="false" t="array" ref="D9:D9">SUM(IF(YEAR('[1]Pricing Summary'!$AB$12:$AB$250)=YEAR($A9),'[1]Pricing Summary'!$AO$12:$AO$248))</f>
        <v>7851.21229789152</v>
      </c>
      <c r="E9" s="46" t="n">
        <f aca="false">C9/D9</f>
        <v>405.005753219101</v>
      </c>
      <c r="F9" s="47" t="n">
        <f aca="false" t="array" ref="F9:F9">SUM(IF(YEAR('[1]Pricing Summary'!$AB$12:$AB$250)=YEAR($A9),'[1]Pricing Summary'!$AK$12:$AK$248))/12</f>
        <v>36.9681842240628</v>
      </c>
      <c r="G9" s="47" t="n">
        <f aca="false">VLOOKUP(B9,'[1]Pricing Summary'!P$17:Q$36,2)</f>
        <v>4.18590402703844</v>
      </c>
      <c r="H9" s="48" t="n">
        <f aca="false">F9/G9</f>
        <v>8.83158906302449</v>
      </c>
      <c r="I9" s="48" t="n">
        <v>8.9</v>
      </c>
      <c r="J9" s="49" t="n">
        <f aca="false">H9-I9</f>
        <v>-0.068410936975507</v>
      </c>
      <c r="K9" s="50" t="n">
        <f aca="false">E9*24*H9/10000</f>
        <v>8.58442651342035</v>
      </c>
      <c r="L9" s="50" t="n">
        <f aca="false" t="array" ref="L9:L9">-(SUM(IF(YEAR([1]GasPosn!$A$12:$A$188)=YEAR(A9),[1]GasPosn!$D$12:$D$188))*1.055/D9*24+SUM(IF(YEAR([1]GasPosn!$A$329:$A$445)=YEAR(A9),[1]GasPosn!$D$329:$D$445))*1.055/D9*24)</f>
        <v>7.12052427528351</v>
      </c>
      <c r="M9" s="51" t="n">
        <f aca="false">L9/K9</f>
        <v>0.829470001770268</v>
      </c>
      <c r="N9" s="52" t="n">
        <f aca="false" t="array" ref="N9:N9">-(SUM(IF(YEAR([1]GasPosn!$A$200:$A$316)=YEAR(A9),[1]GasPosn!$D$200:$D$316))*1.055/D9*24+SUM(IF(YEAR([1]GasPosn!$A$329:$A$445)=YEAR(A9),[1]GasPosn!$D$329:$D$445))/D9*24)</f>
        <v>6.60629193867576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3050854.67529297</v>
      </c>
      <c r="D10" s="45" t="n">
        <f aca="false" t="array" ref="D10:D10">SUM(IF(YEAR('[1]Pricing Summary'!$AB$12:$AB$250)=YEAR($A10),'[1]Pricing Summary'!$AO$12:$AO$248))</f>
        <v>7405.04869574667</v>
      </c>
      <c r="E10" s="46" t="n">
        <f aca="false">C10/D10</f>
        <v>411.996571615434</v>
      </c>
      <c r="F10" s="47" t="n">
        <f aca="false" t="array" ref="F10:F10">SUM(IF(YEAR('[1]Pricing Summary'!$AB$12:$AB$250)=YEAR($A10),'[1]Pricing Summary'!$AK$12:$AK$248))/12</f>
        <v>36.6626949929712</v>
      </c>
      <c r="G10" s="47" t="n">
        <f aca="false">VLOOKUP(B10,'[1]Pricing Summary'!P$17:Q$36,2)</f>
        <v>4.36938529828005</v>
      </c>
      <c r="H10" s="48" t="n">
        <f aca="false">F10/G10</f>
        <v>8.39081300690122</v>
      </c>
      <c r="I10" s="48" t="n">
        <v>9.06</v>
      </c>
      <c r="J10" s="49" t="n">
        <f aca="false">H10-I10</f>
        <v>-0.669186993098782</v>
      </c>
      <c r="K10" s="50" t="n">
        <f aca="false">E10*24*H10/10000</f>
        <v>8.29676686058278</v>
      </c>
      <c r="L10" s="50" t="n">
        <f aca="false" t="array" ref="L10:L10">-(SUM(IF(YEAR([1]GasPosn!$A$12:$A$188)=YEAR(A10),[1]GasPosn!$D$12:$D$188))*1.055/D10*24+SUM(IF(YEAR([1]GasPosn!$A$329:$A$445)=YEAR(A10),[1]GasPosn!$D$329:$D$445))*1.055/D10*24)</f>
        <v>7.1232288079193</v>
      </c>
      <c r="M10" s="51" t="n">
        <f aca="false">L10/K10</f>
        <v>0.858554775325934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5.99281079058558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3492454.54199219</v>
      </c>
      <c r="D11" s="45" t="n">
        <f aca="false" t="array" ref="D11:D11">SUM(IF(YEAR('[1]Pricing Summary'!$AB$12:$AB$250)=YEAR($A11),'[1]Pricing Summary'!$AO$12:$AO$248))</f>
        <v>6962.02821082444</v>
      </c>
      <c r="E11" s="46" t="n">
        <f aca="false">C11/D11</f>
        <v>501.643262025595</v>
      </c>
      <c r="F11" s="47" t="n">
        <f aca="false" t="array" ref="F11:F11">SUM(IF(YEAR('[1]Pricing Summary'!$AB$12:$AB$250)=YEAR($A11),'[1]Pricing Summary'!$AK$12:$AK$248))/12</f>
        <v>33.2542286800538</v>
      </c>
      <c r="G11" s="47" t="n">
        <f aca="false">VLOOKUP(B11,'[1]Pricing Summary'!P$17:Q$36,2)</f>
        <v>4.50432728473667</v>
      </c>
      <c r="H11" s="48" t="n">
        <f aca="false">F11/G11</f>
        <v>7.38272922412606</v>
      </c>
      <c r="I11" s="48" t="n">
        <v>7.5</v>
      </c>
      <c r="J11" s="49" t="n">
        <f aca="false">H11-I11</f>
        <v>-0.11727077587394</v>
      </c>
      <c r="K11" s="50" t="n">
        <f aca="false">E11*24*H11/10000</f>
        <v>8.88839128954149</v>
      </c>
      <c r="L11" s="50" t="n">
        <f aca="false" t="array" ref="L11:L11">-(SUM(IF(YEAR([1]GasPosn!$A$12:$A$188)=YEAR(A11),[1]GasPosn!$D$12:$D$188))*1.055/D11*24+SUM(IF(YEAR([1]GasPosn!$A$329:$A$445)=YEAR(A11),[1]GasPosn!$D$329:$D$445))*1.055/D11*24)</f>
        <v>7.12563906785038</v>
      </c>
      <c r="M11" s="51" t="n">
        <f aca="false">L11/K11</f>
        <v>0.801679273080017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4.49181399317653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3291223.96875</v>
      </c>
      <c r="D12" s="45" t="n">
        <f aca="false" t="array" ref="D12:D12">SUM(IF(YEAR('[1]Pricing Summary'!$AB$12:$AB$250)=YEAR($A12),'[1]Pricing Summary'!$AO$12:$AO$248))</f>
        <v>6542.76589741585</v>
      </c>
      <c r="E12" s="46" t="n">
        <f aca="false">C12/D12</f>
        <v>503.032512602952</v>
      </c>
      <c r="F12" s="47" t="n">
        <f aca="false" t="array" ref="F12:F12">SUM(IF(YEAR('[1]Pricing Summary'!$AB$12:$AB$250)=YEAR($A12),'[1]Pricing Summary'!$AK$12:$AK$248))/12</f>
        <v>34.2371843392153</v>
      </c>
      <c r="G12" s="47" t="n">
        <f aca="false">VLOOKUP(B12,'[1]Pricing Summary'!P$17:Q$36,2)</f>
        <v>4.63658236007378</v>
      </c>
      <c r="H12" s="48" t="n">
        <f aca="false">F12/G12</f>
        <v>7.38414238772855</v>
      </c>
      <c r="I12" s="48" t="n">
        <v>7.02</v>
      </c>
      <c r="J12" s="49" t="n">
        <f aca="false">H12-I12</f>
        <v>0.364142387728553</v>
      </c>
      <c r="K12" s="50" t="n">
        <f aca="false">E12*24*H12/10000</f>
        <v>8.91471287692093</v>
      </c>
      <c r="L12" s="50" t="n">
        <f aca="false" t="array" ref="L12:L12">-(SUM(IF(YEAR([1]GasPosn!$A$12:$A$188)=YEAR(A12),[1]GasPosn!$D$12:$D$188))*1.055/D12*24+SUM(IF(YEAR([1]GasPosn!$A$329:$A$445)=YEAR(A12),[1]GasPosn!$D$329:$D$445))*1.055/D12*24)</f>
        <v>7.18754596538684</v>
      </c>
      <c r="M12" s="51" t="n">
        <f aca="false">L12/K12</f>
        <v>0.806256585559193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4.02004463914631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3095171.32470703</v>
      </c>
      <c r="D13" s="45" t="n">
        <f aca="false" t="array" ref="D13:D13">SUM(IF(YEAR('[1]Pricing Summary'!$AB$12:$AB$250)=YEAR($A13),'[1]Pricing Summary'!$AO$12:$AO$248))</f>
        <v>6155.58242238843</v>
      </c>
      <c r="E13" s="46" t="n">
        <f aca="false">C13/D13</f>
        <v>502.823471821221</v>
      </c>
      <c r="F13" s="47" t="n">
        <f aca="false" t="array" ref="F13:F13">SUM(IF(YEAR('[1]Pricing Summary'!$AB$12:$AB$250)=YEAR($A13),'[1]Pricing Summary'!$AK$12:$AK$248))/12</f>
        <v>34.8708459888989</v>
      </c>
      <c r="G13" s="47" t="n">
        <f aca="false">VLOOKUP(B13,'[1]Pricing Summary'!P$17:Q$36,2)</f>
        <v>4.72283215240319</v>
      </c>
      <c r="H13" s="48" t="n">
        <f aca="false">F13/G13</f>
        <v>7.38346078446914</v>
      </c>
      <c r="I13" s="48" t="n">
        <v>7.09</v>
      </c>
      <c r="J13" s="49" t="n">
        <f aca="false">H13-I13</f>
        <v>0.293460784469136</v>
      </c>
      <c r="K13" s="50" t="n">
        <f aca="false">E13*24*H13/10000</f>
        <v>8.91018572568626</v>
      </c>
      <c r="L13" s="50" t="n">
        <f aca="false" t="array" ref="L13:L13">-(SUM(IF(YEAR([1]GasPosn!$A$12:$A$188)=YEAR(A13),[1]GasPosn!$D$12:$D$188))*1.055/D13*24+SUM(IF(YEAR([1]GasPosn!$A$329:$A$445)=YEAR(A13),[1]GasPosn!$D$329:$D$445))*1.055/D13*24)</f>
        <v>7.18892845779264</v>
      </c>
      <c r="M13" s="51" t="n">
        <f aca="false">L13/K13</f>
        <v>0.806821392854743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4.02081787675787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2883636.27441406</v>
      </c>
      <c r="D14" s="45" t="n">
        <f aca="false" t="array" ref="D14:D14">SUM(IF(YEAR('[1]Pricing Summary'!$AB$12:$AB$250)=YEAR($A14),'[1]Pricing Summary'!$AO$12:$AO$248))</f>
        <v>5736.97958672697</v>
      </c>
      <c r="E14" s="46" t="n">
        <f aca="false">C14/D14</f>
        <v>502.640149022949</v>
      </c>
      <c r="F14" s="47" t="n">
        <f aca="false" t="array" ref="F14:F14">SUM(IF(YEAR('[1]Pricing Summary'!$AB$12:$AB$250)=YEAR($A14),'[1]Pricing Summary'!$AK$12:$AK$248))/12</f>
        <v>35.5657795058697</v>
      </c>
      <c r="G14" s="47" t="n">
        <f aca="false">VLOOKUP(B14,'[1]Pricing Summary'!P$17:Q$36,2)</f>
        <v>4.8157589096274</v>
      </c>
      <c r="H14" s="48" t="n">
        <f aca="false">F14/G14</f>
        <v>7.38529070356254</v>
      </c>
      <c r="I14" s="48" t="n">
        <v>7.1</v>
      </c>
      <c r="J14" s="49" t="n">
        <f aca="false">H14-I14</f>
        <v>0.285290703562539</v>
      </c>
      <c r="K14" s="50" t="n">
        <f aca="false">E14*24*H14/10000</f>
        <v>8.90914468755955</v>
      </c>
      <c r="L14" s="50" t="n">
        <f aca="false" t="array" ref="L14:L14">-(SUM(IF(YEAR([1]GasPosn!$A$12:$A$188)=YEAR(A14),[1]GasPosn!$D$12:$D$188))*1.055/D14*24+SUM(IF(YEAR([1]GasPosn!$A$329:$A$445)=YEAR(A14),[1]GasPosn!$D$329:$D$445))*1.055/D14*24)</f>
        <v>7.19015972482201</v>
      </c>
      <c r="M14" s="51" t="n">
        <f aca="false">L14/K14</f>
        <v>0.807053872956192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4.02150653290687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2712439.70605469</v>
      </c>
      <c r="D15" s="45" t="n">
        <f aca="false" t="array" ref="D15:D15">SUM(IF(YEAR('[1]Pricing Summary'!$AB$12:$AB$250)=YEAR($A15),'[1]Pricing Summary'!$AO$12:$AO$248))</f>
        <v>5340.8426420982</v>
      </c>
      <c r="E15" s="46" t="n">
        <f aca="false">C15/D15</f>
        <v>507.867369967875</v>
      </c>
      <c r="F15" s="47" t="n">
        <f aca="false" t="array" ref="F15:F15">SUM(IF(YEAR('[1]Pricing Summary'!$AB$12:$AB$250)=YEAR($A15),'[1]Pricing Summary'!$AK$12:$AK$248))/12</f>
        <v>36.6780727269192</v>
      </c>
      <c r="G15" s="47" t="n">
        <f aca="false">VLOOKUP(B15,'[1]Pricing Summary'!P$17:Q$36,2)</f>
        <v>4.966177990342</v>
      </c>
      <c r="H15" s="48" t="n">
        <f aca="false">F15/G15</f>
        <v>7.38557353325819</v>
      </c>
      <c r="I15" s="48" t="n">
        <v>7.14</v>
      </c>
      <c r="J15" s="49" t="n">
        <f aca="false">H15-I15</f>
        <v>0.245573533258191</v>
      </c>
      <c r="K15" s="50" t="n">
        <f aca="false">E15*24*H15/10000</f>
        <v>9.00214033449643</v>
      </c>
      <c r="L15" s="50" t="n">
        <f aca="false" t="array" ref="L15:L15">-(SUM(IF(YEAR([1]GasPosn!$A$12:$A$188)=YEAR(A15),[1]GasPosn!$D$12:$D$188))*1.055/D15*24+SUM(IF(YEAR([1]GasPosn!$A$329:$A$445)=YEAR(A15),[1]GasPosn!$D$329:$D$445))*1.055/D15*24)</f>
        <v>7.19146320542301</v>
      </c>
      <c r="M15" s="51" t="n">
        <f aca="false">L15/K15</f>
        <v>0.798861486069611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4.02223557878872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2603373.96435547</v>
      </c>
      <c r="D16" s="45" t="n">
        <f aca="false" t="array" ref="D16:D16">SUM(IF(YEAR('[1]Pricing Summary'!$AB$12:$AB$250)=YEAR($A16),'[1]Pricing Summary'!$AO$12:$AO$248))</f>
        <v>4954.08687507237</v>
      </c>
      <c r="E16" s="46" t="n">
        <f aca="false">C16/D16</f>
        <v>525.500264731922</v>
      </c>
      <c r="F16" s="47" t="n">
        <f aca="false" t="array" ref="F16:F16">SUM(IF(YEAR('[1]Pricing Summary'!$AB$12:$AB$250)=YEAR($A16),'[1]Pricing Summary'!$AK$12:$AK$248))/12</f>
        <v>33.2726291194484</v>
      </c>
      <c r="G16" s="47" t="n">
        <f aca="false">VLOOKUP(B16,'[1]Pricing Summary'!P$17:Q$36,2)</f>
        <v>5.18563479747185</v>
      </c>
      <c r="H16" s="48" t="n">
        <f aca="false">F16/G16</f>
        <v>6.41630782323309</v>
      </c>
      <c r="I16" s="48" t="n">
        <v>7.11</v>
      </c>
      <c r="J16" s="49" t="n">
        <f aca="false">H16-I16</f>
        <v>-0.693692176766914</v>
      </c>
      <c r="K16" s="50" t="n">
        <f aca="false">E16*24*H16/10000</f>
        <v>8.09225150330518</v>
      </c>
      <c r="L16" s="50" t="n">
        <f aca="false" t="array" ref="L16:L16">-(SUM(IF(YEAR([1]GasPosn!$A$12:$A$188)=YEAR(A16),[1]GasPosn!$D$12:$D$188))*1.055/D16*24+SUM(IF(YEAR([1]GasPosn!$A$329:$A$445)=YEAR(A16),[1]GasPosn!$D$329:$D$445))*1.055/D16*24)</f>
        <v>2.49246260282725</v>
      </c>
      <c r="M16" s="51" t="n">
        <f aca="false">L16/K16</f>
        <v>0.308006072452053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2437777.43481445</v>
      </c>
      <c r="D17" s="45" t="n">
        <f aca="false" t="array" ref="D17:D17">SUM(IF(YEAR('[1]Pricing Summary'!$AB$12:$AB$250)=YEAR($A17),'[1]Pricing Summary'!$AO$12:$AO$248))</f>
        <v>4633.55526184223</v>
      </c>
      <c r="E17" s="46" t="n">
        <f aca="false">C17/D17</f>
        <v>526.11381478274</v>
      </c>
      <c r="F17" s="47" t="n">
        <f aca="false" t="array" ref="F17:F17">SUM(IF(YEAR('[1]Pricing Summary'!$AB$12:$AB$250)=YEAR($A17),'[1]Pricing Summary'!$AK$12:$AK$248))/12</f>
        <v>33.2477157014805</v>
      </c>
      <c r="G17" s="47" t="n">
        <f aca="false">VLOOKUP(B17,'[1]Pricing Summary'!P$17:Q$36,2)</f>
        <v>5.31073517073071</v>
      </c>
      <c r="H17" s="48" t="n">
        <f aca="false">F17/G17</f>
        <v>6.2604732927976</v>
      </c>
      <c r="I17" s="48" t="n">
        <v>7.08</v>
      </c>
      <c r="J17" s="49" t="n">
        <f aca="false">H17-I17</f>
        <v>-0.819526707202405</v>
      </c>
      <c r="K17" s="50" t="n">
        <f aca="false">E17*24*H17/10000</f>
        <v>7.90493156740609</v>
      </c>
      <c r="L17" s="50" t="n">
        <f aca="false" t="array" ref="L17:L17">-(SUM(IF(YEAR([1]GasPosn!$A$12:$A$188)=YEAR(A17),[1]GasPosn!$D$12:$D$188))*1.055/D17*24+SUM(IF(YEAR([1]GasPosn!$A$329:$A$445)=YEAR(A17),[1]GasPosn!$D$329:$D$445))*1.055/D17*24)</f>
        <v>2.49273760682276</v>
      </c>
      <c r="M17" s="51" t="n">
        <f aca="false">L17/K17</f>
        <v>0.315339555512524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2264199.16210938</v>
      </c>
      <c r="D18" s="45" t="n">
        <f aca="false" t="array" ref="D18:D18">SUM(IF(YEAR('[1]Pricing Summary'!$AB$12:$AB$250)=YEAR($A18),'[1]Pricing Summary'!$AO$12:$AO$248))</f>
        <v>4320.78173080807</v>
      </c>
      <c r="E18" s="46" t="n">
        <f aca="false">C18/D18</f>
        <v>524.025350775108</v>
      </c>
      <c r="F18" s="47" t="n">
        <f aca="false" t="array" ref="F18:F18">SUM(IF(YEAR('[1]Pricing Summary'!$AB$12:$AB$250)=YEAR($A18),'[1]Pricing Summary'!$AK$12:$AK$248))/12</f>
        <v>33.2684981194634</v>
      </c>
      <c r="G18" s="47" t="n">
        <f aca="false">VLOOKUP(B18,'[1]Pricing Summary'!P$17:Q$36,2)</f>
        <v>5.41522362554984</v>
      </c>
      <c r="H18" s="48" t="n">
        <f aca="false">F18/G18</f>
        <v>6.14351325446609</v>
      </c>
      <c r="I18" s="48" t="n">
        <v>7.04</v>
      </c>
      <c r="J18" s="49" t="n">
        <f aca="false">H18-I18</f>
        <v>-0.896486745533907</v>
      </c>
      <c r="K18" s="50" t="n">
        <f aca="false">E18*24*H18/10000</f>
        <v>7.72645605159149</v>
      </c>
      <c r="L18" s="50" t="n">
        <f aca="false" t="array" ref="L18:L18">-(SUM(IF(YEAR([1]GasPosn!$A$12:$A$188)=YEAR(A18),[1]GasPosn!$D$12:$D$188))*1.055/D18*24+SUM(IF(YEAR([1]GasPosn!$A$329:$A$445)=YEAR(A18),[1]GasPosn!$D$329:$D$445))*1.055/D18*24)</f>
        <v>2.49286190956339</v>
      </c>
      <c r="M18" s="51" t="n">
        <f aca="false">L18/K18</f>
        <v>0.322639757855079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2114209.44042969</v>
      </c>
      <c r="D19" s="45" t="n">
        <f aca="false" t="array" ref="D19:D19">SUM(IF(YEAR('[1]Pricing Summary'!$AB$12:$AB$250)=YEAR($A19),'[1]Pricing Summary'!$AO$12:$AO$248))</f>
        <v>4035.07450490677</v>
      </c>
      <c r="E19" s="46" t="n">
        <f aca="false">C19/D19</f>
        <v>523.957968522946</v>
      </c>
      <c r="F19" s="47" t="n">
        <f aca="false" t="array" ref="F19:F19">SUM(IF(YEAR('[1]Pricing Summary'!$AB$12:$AB$250)=YEAR($A19),'[1]Pricing Summary'!$AK$12:$AK$248))/12</f>
        <v>33.2700658098664</v>
      </c>
      <c r="G19" s="47" t="n">
        <f aca="false">VLOOKUP(B19,'[1]Pricing Summary'!P$17:Q$36,2)</f>
        <v>5.52369468926643</v>
      </c>
      <c r="H19" s="48" t="n">
        <f aca="false">F19/G19</f>
        <v>6.0231543706636</v>
      </c>
      <c r="I19" s="48" t="n">
        <v>7.03</v>
      </c>
      <c r="J19" s="49" t="n">
        <f aca="false">H19-I19</f>
        <v>-1.0068456293364</v>
      </c>
      <c r="K19" s="50" t="n">
        <f aca="false">E19*24*H19/10000</f>
        <v>7.57411134756722</v>
      </c>
      <c r="L19" s="50" t="n">
        <f aca="false" t="array" ref="L19:L19">-(SUM(IF(YEAR([1]GasPosn!$A$12:$A$188)=YEAR(A19),[1]GasPosn!$D$12:$D$188))*1.055/D19*24+SUM(IF(YEAR([1]GasPosn!$A$329:$A$445)=YEAR(A19),[1]GasPosn!$D$329:$D$445))*1.055/D19*24)</f>
        <v>2.49301583146238</v>
      </c>
      <c r="M19" s="51" t="n">
        <f aca="false">L19/K19</f>
        <v>0.329149614662468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1972226.60424805</v>
      </c>
      <c r="D20" s="45" t="n">
        <f aca="false" t="array" ref="D20:D20">SUM(IF(YEAR('[1]Pricing Summary'!$AB$12:$AB$250)=YEAR($A20),'[1]Pricing Summary'!$AO$12:$AO$248))</f>
        <v>3763.19396786453</v>
      </c>
      <c r="E20" s="46" t="n">
        <f aca="false">C20/D20</f>
        <v>524.083164750398</v>
      </c>
      <c r="F20" s="47" t="n">
        <f aca="false" t="array" ref="F20:F20">SUM(IF(YEAR('[1]Pricing Summary'!$AB$12:$AB$250)=YEAR($A20),'[1]Pricing Summary'!$AK$12:$AK$248))/12</f>
        <v>33.2746551292958</v>
      </c>
      <c r="G20" s="47" t="n">
        <f aca="false">VLOOKUP(B20,'[1]Pricing Summary'!P$17:Q$36,2)</f>
        <v>5.58022399902304</v>
      </c>
      <c r="H20" s="48" t="n">
        <f aca="false">F20/G20</f>
        <v>5.96296047168023</v>
      </c>
      <c r="I20" s="48" t="n">
        <v>7</v>
      </c>
      <c r="J20" s="49" t="n">
        <f aca="false">H20-I20</f>
        <v>-1.03703952831977</v>
      </c>
      <c r="K20" s="50" t="n">
        <f aca="false">E20*24*H20/10000</f>
        <v>7.50020926867127</v>
      </c>
      <c r="L20" s="50" t="n">
        <f aca="false" t="array" ref="L20:L20">-(SUM(IF(YEAR([1]GasPosn!$A$12:$A$188)=YEAR(A20),[1]GasPosn!$D$12:$D$188))*1.055/D20*24+SUM(IF(YEAR([1]GasPosn!$A$329:$A$445)=YEAR(A20),[1]GasPosn!$D$329:$D$445))*1.055/D20*24)</f>
        <v>2.49316971011943</v>
      </c>
      <c r="M20" s="51" t="n">
        <f aca="false">L20/K20</f>
        <v>0.332413352855836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1839740.28466797</v>
      </c>
      <c r="D21" s="45" t="n">
        <f aca="false" t="array" ref="D21:D21">SUM(IF(YEAR('[1]Pricing Summary'!$AB$12:$AB$250)=YEAR($A21),'[1]Pricing Summary'!$AO$12:$AO$248))</f>
        <v>3514.49795983593</v>
      </c>
      <c r="E21" s="46" t="n">
        <f aca="false">C21/D21</f>
        <v>523.471717921798</v>
      </c>
      <c r="F21" s="47" t="n">
        <f aca="false" t="array" ref="F21:F21">SUM(IF(YEAR('[1]Pricing Summary'!$AB$12:$AB$250)=YEAR($A21),'[1]Pricing Summary'!$AK$12:$AK$248))/12</f>
        <v>33.2733127803237</v>
      </c>
      <c r="G21" s="47" t="n">
        <f aca="false">VLOOKUP(B21,'[1]Pricing Summary'!P$17:Q$36,2)</f>
        <v>5.74182950236954</v>
      </c>
      <c r="H21" s="48" t="n">
        <f aca="false">F21/G21</f>
        <v>5.79489738707714</v>
      </c>
      <c r="I21" s="48" t="n">
        <v>7</v>
      </c>
      <c r="J21" s="49" t="n">
        <f aca="false">H21-I21</f>
        <v>-1.20510261292286</v>
      </c>
      <c r="K21" s="50" t="n">
        <f aca="false">E21*24*H21/10000</f>
        <v>7.28031573694515</v>
      </c>
      <c r="L21" s="54" t="n">
        <f aca="false" t="array" ref="L21:L21">-(SUM(IF(YEAR([1]GasPosn!$A$12:$A$188)=YEAR(A21),[1]GasPosn!$D$12:$D$188))*1.055/D21*24+SUM(IF(YEAR([1]GasPosn!$A$329:$A$445)=YEAR(A21),[1]GasPosn!$D$329:$D$445))*1.055/D21*24)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1707457.22583008</v>
      </c>
      <c r="D22" s="45" t="n">
        <f aca="false" t="array" ref="D22:D22">SUM(IF(YEAR('[1]Pricing Summary'!$AB$12:$AB$250)=YEAR($A22),'[1]Pricing Summary'!$AO$12:$AO$248))</f>
        <v>3269.25812236172</v>
      </c>
      <c r="E22" s="46" t="n">
        <f aca="false">C22/D22</f>
        <v>522.276663978007</v>
      </c>
      <c r="F22" s="47" t="n">
        <f aca="false" t="array" ref="F22:F22">SUM(IF(YEAR('[1]Pricing Summary'!$AB$12:$AB$250)=YEAR($A22),'[1]Pricing Summary'!$AK$12:$AK$248))/12</f>
        <v>33.2442681289584</v>
      </c>
      <c r="G22" s="47" t="n">
        <f aca="false">VLOOKUP(B22,'[1]Pricing Summary'!P$17:Q$36,2)</f>
        <v>5.89808619017878</v>
      </c>
      <c r="H22" s="48" t="n">
        <f aca="false">F22/G22</f>
        <v>5.63645003769448</v>
      </c>
      <c r="I22" s="48" t="n">
        <v>7</v>
      </c>
      <c r="J22" s="49" t="n">
        <f aca="false">H22-I22</f>
        <v>-1.36354996230552</v>
      </c>
      <c r="K22" s="50" t="n">
        <f aca="false">E22*24*H22/10000</f>
        <v>7.06508717367787</v>
      </c>
      <c r="L22" s="54" t="n">
        <f aca="false" t="array" ref="L22:L22">-(SUM(IF(YEAR([1]GasPosn!$A$12:$A$188)=YEAR(A22),[1]GasPosn!$D$12:$D$188))*1.055/D22*24+SUM(IF(YEAR([1]GasPosn!$A$329:$A$445)=YEAR(A22),[1]GasPosn!$D$329:$D$445))*1.055/D22*24)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1593165.23828125</v>
      </c>
      <c r="D23" s="45" t="n">
        <f aca="false" t="array" ref="D23:D23">SUM(IF(YEAR('[1]Pricing Summary'!$AB$12:$AB$250)=YEAR($A23),'[1]Pricing Summary'!$AO$12:$AO$248))</f>
        <v>3050.87923122887</v>
      </c>
      <c r="E23" s="46" t="n">
        <f aca="false">C23/D23</f>
        <v>522.198722903737</v>
      </c>
      <c r="F23" s="47" t="n">
        <f aca="false" t="array" ref="F23:F23">SUM(IF(YEAR('[1]Pricing Summary'!$AB$12:$AB$250)=YEAR($A23),'[1]Pricing Summary'!$AK$12:$AK$248))/12</f>
        <v>33.2700948061512</v>
      </c>
      <c r="G23" s="47" t="n">
        <f aca="false">VLOOKUP(B23,'[1]Pricing Summary'!P$17:Q$36,2)</f>
        <v>6.04341563726032</v>
      </c>
      <c r="H23" s="48" t="n">
        <f aca="false">F23/G23</f>
        <v>5.50518064669032</v>
      </c>
      <c r="I23" s="48" t="n">
        <v>7</v>
      </c>
      <c r="J23" s="49" t="n">
        <f aca="false">H23-I23</f>
        <v>-1.49481935330968</v>
      </c>
      <c r="K23" s="50" t="n">
        <f aca="false">E23*24*H23/10000</f>
        <v>6.89951592733453</v>
      </c>
      <c r="L23" s="54" t="n">
        <f aca="false" t="array" ref="L23:L23">-(SUM(IF(YEAR([1]GasPosn!$A$12:$A$188)=YEAR(A23),[1]GasPosn!$D$12:$D$188))*1.055/D23*24+SUM(IF(YEAR([1]GasPosn!$A$329:$A$445)=YEAR(A23),[1]GasPosn!$D$329:$D$445))*1.055/D23*24)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1440176.87683105</v>
      </c>
      <c r="D24" s="45" t="n">
        <f aca="false" t="array" ref="D24:D24">SUM(IF(YEAR('[1]Pricing Summary'!$AB$12:$AB$250)=YEAR($A24),'[1]Pricing Summary'!$AO$12:$AO$248))</f>
        <v>2844.77124651119</v>
      </c>
      <c r="E24" s="46" t="n">
        <f aca="false">C24/D24</f>
        <v>506.254019052421</v>
      </c>
      <c r="F24" s="47" t="n">
        <f aca="false" t="array" ref="F24:F24">SUM(IF(YEAR('[1]Pricing Summary'!$AB$12:$AB$250)=YEAR($A24),'[1]Pricing Summary'!$AK$12:$AK$248))/12</f>
        <v>33.2684981194634</v>
      </c>
      <c r="G24" s="47" t="n">
        <f aca="false">VLOOKUP(B24,'[1]Pricing Summary'!P$17:Q$36,2)</f>
        <v>6.18342516508378</v>
      </c>
      <c r="H24" s="48" t="n">
        <f aca="false">F24/G24</f>
        <v>5.38027019512132</v>
      </c>
      <c r="I24" s="48" t="n">
        <v>7</v>
      </c>
      <c r="J24" s="49" t="n">
        <f aca="false">H24-I24</f>
        <v>-1.61972980487868</v>
      </c>
      <c r="K24" s="50" t="n">
        <f aca="false">E24*24*H24/10000</f>
        <v>6.53708018368349</v>
      </c>
      <c r="L24" s="54" t="n">
        <f aca="false" t="array" ref="L24:L24">-(SUM(IF(YEAR([1]GasPosn!$A$12:$A$188)=YEAR(A24),[1]GasPosn!$D$12:$D$188))*1.055/D24*24+SUM(IF(YEAR([1]GasPosn!$A$329:$A$445)=YEAR(A24),[1]GasPosn!$D$329:$D$445))*1.055/D24*24)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1327253.52697754</v>
      </c>
      <c r="D25" s="57" t="n">
        <f aca="false" t="array" ref="D25:D25">SUM(IF(YEAR('[1]Pricing Summary'!$AB$12:$AB$250)=YEAR($A25),'[1]Pricing Summary'!$AO$12:$AO$248))</f>
        <v>2657.4196651989</v>
      </c>
      <c r="E25" s="58" t="n">
        <f aca="false">C25/D25</f>
        <v>499.45198508125</v>
      </c>
      <c r="F25" s="59" t="n">
        <f aca="false" t="array" ref="F25:F25">SUM(IF(YEAR('[1]Pricing Summary'!$AB$12:$AB$250)=YEAR($A25),'[1]Pricing Summary'!$AK$12:$AK$248))/12</f>
        <v>33.2790734019956</v>
      </c>
      <c r="G25" s="59" t="n">
        <f aca="false">VLOOKUP(B25,'[1]Pricing Summary'!P$17:Q$36,2)</f>
        <v>6.31856436280366</v>
      </c>
      <c r="H25" s="60" t="n">
        <f aca="false">F25/G25</f>
        <v>5.26687258230746</v>
      </c>
      <c r="I25" s="60" t="n">
        <v>7</v>
      </c>
      <c r="J25" s="61" t="n">
        <f aca="false">H25-I25</f>
        <v>-1.73312741769254</v>
      </c>
      <c r="K25" s="62" t="n">
        <f aca="false">E25*24*H25/10000</f>
        <v>6.31331991936832</v>
      </c>
      <c r="L25" s="63" t="n">
        <f aca="false" t="array" ref="L25:L25">-(SUM(IF(YEAR([1]GasPosn!$A$12:$A$188)=YEAR(A25),[1]GasPosn!$D$12:$D$188))*1.055/D25*24+SUM(IF(YEAR([1]GasPosn!$A$329:$A$445)=YEAR(A25),[1]GasPosn!$D$329:$D$445))*1.055/D25*24)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48059847.6907009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56157.1379334959</v>
      </c>
      <c r="L26" s="67" t="n">
        <f aca="false">SUM(L7:L25)*365</f>
        <v>29062.4152904856</v>
      </c>
      <c r="M26" s="68" t="n">
        <f aca="false">L26/K26</f>
        <v>0.517519523963325</v>
      </c>
      <c r="N26" s="67" t="n">
        <f aca="false">SUM(N7:N25)*365</f>
        <v>16038.5078590254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