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<sst xmlns="http://schemas.openxmlformats.org/spreadsheetml/2006/main" count="50" uniqueCount="38">
  <si>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</si>
  <si>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</si>
  <si>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</si>
  <si>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</si>
  <si>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</si>
  <si>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</si>
  <si>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</si>
  <si>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</si>
  <si>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Mann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</si>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</sst>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37116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37196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39022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v>60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4.84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1831</v>
      </c>
      <c r="E15" s="24" t="n">
        <f aca="false">C15*$B$10</f>
        <v>0</v>
      </c>
      <c r="F15" s="24" t="n">
        <f aca="false">ROUND(D15*$B$10,0)</f>
        <v>29</v>
      </c>
      <c r="G15" s="25" t="n">
        <f aca="false">ROUND(E15+C15,0)</f>
        <v>0</v>
      </c>
      <c r="I15" s="25" t="n">
        <f aca="false">ROUND((D15+F15)/31,0)*31</f>
        <v>1860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1241</v>
      </c>
      <c r="E16" s="24" t="n">
        <f aca="false">C16*$B$10</f>
        <v>0</v>
      </c>
      <c r="F16" s="24" t="n">
        <f aca="false">ROUND(D16*$B$10,0)</f>
        <v>19</v>
      </c>
      <c r="G16" s="25" t="n">
        <f aca="false">ROUND(E16+C16,0)</f>
        <v>0</v>
      </c>
      <c r="I16" s="25" t="n">
        <f aca="false">ROUND((D16+F16)/28,0)*28</f>
        <v>1260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1313</v>
      </c>
      <c r="E17" s="24" t="n">
        <f aca="false">C17*$B$10</f>
        <v>0</v>
      </c>
      <c r="F17" s="24" t="n">
        <f aca="false">ROUND(D17*$B$10,0)</f>
        <v>20</v>
      </c>
      <c r="G17" s="25" t="n">
        <f aca="false">ROUND(E17+C17,0)</f>
        <v>0</v>
      </c>
      <c r="I17" s="25" t="n">
        <f aca="false">ROUND((D17+F17)/31,0)*31</f>
        <v>1333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/>
      <c r="D18" s="23" t="n">
        <v>1034</v>
      </c>
      <c r="E18" s="24" t="n">
        <f aca="false">C18*$B$10</f>
        <v>0</v>
      </c>
      <c r="F18" s="24" t="n">
        <f aca="false">ROUND(D18*$B$10,0)</f>
        <v>16</v>
      </c>
      <c r="G18" s="25" t="n">
        <f aca="false">ROUND(E18+C18,0)</f>
        <v>0</v>
      </c>
      <c r="I18" s="25" t="n">
        <f aca="false">ROUND((D18+F18)/30,0)*30</f>
        <v>1050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/>
      <c r="D19" s="23" t="n">
        <v>824</v>
      </c>
      <c r="E19" s="24" t="n">
        <f aca="false">C19*$B$10</f>
        <v>0</v>
      </c>
      <c r="F19" s="24" t="n">
        <f aca="false">ROUND(D19*$B$10,0)</f>
        <v>13</v>
      </c>
      <c r="G19" s="25" t="n">
        <f aca="false">ROUND(E19+C19,0)</f>
        <v>0</v>
      </c>
      <c r="I19" s="25" t="n">
        <f aca="false">ROUND((D19+F19)/31,0)*31</f>
        <v>837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/>
      <c r="D20" s="23" t="n">
        <v>827</v>
      </c>
      <c r="E20" s="24" t="n">
        <f aca="false">C20*$B$10</f>
        <v>0</v>
      </c>
      <c r="F20" s="24" t="n">
        <f aca="false">ROUND(D20*$B$10,0)</f>
        <v>13</v>
      </c>
      <c r="G20" s="25" t="n">
        <f aca="false">ROUND(E20+C20,0)</f>
        <v>0</v>
      </c>
      <c r="I20" s="25" t="n">
        <f aca="false">ROUND((D20+F20)/30,0)*30</f>
        <v>840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/>
      <c r="D21" s="23" t="n">
        <v>824</v>
      </c>
      <c r="E21" s="24" t="n">
        <f aca="false">C21*$B$10</f>
        <v>0</v>
      </c>
      <c r="F21" s="24" t="n">
        <f aca="false">ROUND(D21*$B$10,0)</f>
        <v>13</v>
      </c>
      <c r="G21" s="25" t="n">
        <f aca="false">ROUND(E21+C21,0)</f>
        <v>0</v>
      </c>
      <c r="I21" s="25" t="n">
        <f aca="false">ROUND((D21+F21)/31,0)*31</f>
        <v>837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/>
      <c r="D22" s="23" t="n">
        <v>824</v>
      </c>
      <c r="E22" s="24" t="n">
        <f aca="false">C22*$B$10</f>
        <v>0</v>
      </c>
      <c r="F22" s="24" t="n">
        <f aca="false">ROUND(D22*$B$10,0)</f>
        <v>13</v>
      </c>
      <c r="G22" s="25" t="n">
        <f aca="false">ROUND(E22+C22,0)</f>
        <v>0</v>
      </c>
      <c r="I22" s="25" t="n">
        <f aca="false">ROUND((D22+F22)/31,0)*31</f>
        <v>837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/>
      <c r="D23" s="23" t="n">
        <v>827</v>
      </c>
      <c r="E23" s="24" t="n">
        <f aca="false">C23*$B$10</f>
        <v>0</v>
      </c>
      <c r="F23" s="24" t="n">
        <f aca="false">ROUND(D23*$B$10,0)</f>
        <v>13</v>
      </c>
      <c r="G23" s="25" t="n">
        <f aca="false">ROUND(E23+C23,0)</f>
        <v>0</v>
      </c>
      <c r="I23" s="25" t="n">
        <f aca="false">ROUND((D23+F23)/30,0)*30</f>
        <v>840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27</v>
      </c>
      <c r="C24" s="10"/>
      <c r="D24" s="23" t="n">
        <v>1221</v>
      </c>
      <c r="E24" s="24" t="n">
        <f aca="false">C24*$B$10</f>
        <v>0</v>
      </c>
      <c r="F24" s="24" t="n">
        <f aca="false">ROUND(D24*$B$10,0)</f>
        <v>19</v>
      </c>
      <c r="G24" s="25" t="n">
        <f aca="false">ROUND(E24+C24,0)</f>
        <v>0</v>
      </c>
      <c r="I24" s="25" t="n">
        <f aca="false">ROUND((D24+F24)/31,0)*31</f>
        <v>1240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28</v>
      </c>
      <c r="C25" s="10"/>
      <c r="D25" s="23" t="n">
        <v>1890</v>
      </c>
      <c r="E25" s="24" t="n">
        <f aca="false">C25*$B$10</f>
        <v>0</v>
      </c>
      <c r="F25" s="24" t="n">
        <f aca="false">ROUND(D25*$B$10,0)</f>
        <v>30</v>
      </c>
      <c r="G25" s="25" t="n">
        <f aca="false">ROUND(E25+C25,0)</f>
        <v>0</v>
      </c>
      <c r="I25" s="25" t="n">
        <f aca="false">ROUND((D25+F25)/30,0)*30</f>
        <v>1920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/>
      <c r="D26" s="23" t="n">
        <v>1954</v>
      </c>
      <c r="E26" s="24" t="n">
        <f aca="false">C26*$B$10</f>
        <v>0</v>
      </c>
      <c r="F26" s="24" t="n">
        <f aca="false">ROUND(D26*$B$10,0)</f>
        <v>31</v>
      </c>
      <c r="G26" s="25" t="n">
        <f aca="false">ROUND(E26+C26,0)</f>
        <v>0</v>
      </c>
      <c r="I26" s="25" t="n">
        <f aca="false">ROUND((D26+F26)/31,0)*31</f>
        <v>1984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0</v>
      </c>
      <c r="D28" s="28" t="n">
        <f aca="false">SUM(D15:D26)</f>
        <v>14610</v>
      </c>
      <c r="E28" s="29" t="n">
        <f aca="false">SUM(E15:E26)</f>
        <v>0</v>
      </c>
      <c r="F28" s="29" t="n">
        <f aca="false">SUM(F15:F26)</f>
        <v>229</v>
      </c>
      <c r="G28" s="28" t="n">
        <f aca="false">SUM(G15:G26)</f>
        <v>0</v>
      </c>
      <c r="H28" s="30"/>
      <c r="I28" s="28" t="n">
        <f aca="false">SUM(I15:I26)</f>
        <v>14838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gmann2</cp:lastModifiedBy>
  <cp:lastPrinted>2001-07-20T14:12:30Z</cp:lastPrinted>
  <dcterms:modified xsi:type="dcterms:W3CDTF">2001-08-14T11:22:19Z</dcterms:modified>
  <cp:revision>0</cp:revision>
  <dc:subject/>
  <dc:title/>
</cp:coreProperties>
</file>