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C vs FCE" sheetId="1" state="visible" r:id="rId3"/>
    <sheet name="CC vs FCE" sheetId="2" state="visible" r:id="rId4"/>
    <sheet name="Fuel Cell Alt" sheetId="3" state="visible" r:id="rId5"/>
  </sheets>
  <definedNames>
    <definedName function="false" hidden="false" localSheetId="2" name="_xlnm.Print_Area" vbProcedure="false">'Fuel Cell Alt'!$A$11:$K$78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<sst xmlns="http://schemas.openxmlformats.org/spreadsheetml/2006/main" count="419" uniqueCount="397">
  <si>
    <t xml:space="preserve">6 Macro Runs</t>
  </si>
  <si>
    <t xml:space="preserve">Macro Variable(s):</t>
  </si>
  <si>
    <t xml:space="preserve">GT power as % of site rating (&gt;=200 for power in kW)</t>
  </si>
  <si>
    <t xml:space="preserve">Plant Net Output</t>
  </si>
  <si>
    <t xml:space="preserve">Plant Net Heat Rate</t>
  </si>
  <si>
    <t xml:space="preserve">Plant Net HHV Heat Rate [Btu / kWh]</t>
  </si>
  <si>
    <t xml:space="preserve">Plant Summary</t>
  </si>
  <si>
    <t xml:space="preserve">Ambient pressure [psia]</t>
  </si>
  <si>
    <t xml:space="preserve">Ambient temperature [F]</t>
  </si>
  <si>
    <t xml:space="preserve">Ambient Relative Humidity [%]</t>
  </si>
  <si>
    <t xml:space="preserve">Plant gross output [kW]</t>
  </si>
  <si>
    <t xml:space="preserve">Plant net output [kW]</t>
  </si>
  <si>
    <t xml:space="preserve">Gross LHV heat rate [BTU/kWh]</t>
  </si>
  <si>
    <t xml:space="preserve">Net LHV heat rate [BTU/kWh]</t>
  </si>
  <si>
    <t xml:space="preserve">Plant gross elec eff [%]</t>
  </si>
  <si>
    <t xml:space="preserve">Plant net elec eff [%]</t>
  </si>
  <si>
    <t xml:space="preserve">PURPA eff [%]</t>
  </si>
  <si>
    <t xml:space="preserve">CHP eff [%]</t>
  </si>
  <si>
    <t xml:space="preserve">Power gen. eff on chargeable energy [%]</t>
  </si>
  <si>
    <t xml:space="preserve">Canadian Class 43 heat rate [BTU/kWh]</t>
  </si>
  <si>
    <t xml:space="preserve">Plant total fuel HHV input [kBtu/hr]</t>
  </si>
  <si>
    <t xml:space="preserve">% Load</t>
  </si>
  <si>
    <t xml:space="preserve">GE 7FA (CC)</t>
  </si>
  <si>
    <t xml:space="preserve">FCE 2.0 MW Fuel Cell</t>
  </si>
  <si>
    <t xml:space="preserve">Plant total fuel LHV input [kBtu/hr]</t>
  </si>
  <si>
    <t xml:space="preserve">Fuel compressor [kW]</t>
  </si>
  <si>
    <t xml:space="preserve">Supercharging fan [kW]</t>
  </si>
  <si>
    <t xml:space="preserve">Electric chiller [kW]</t>
  </si>
  <si>
    <t xml:space="preserve">Miscellaneous GT aux. [kW]</t>
  </si>
  <si>
    <t xml:space="preserve">Boiler feedpump [kW]</t>
  </si>
  <si>
    <t xml:space="preserve">CW pump [kW]</t>
  </si>
  <si>
    <t xml:space="preserve">Cooling tower fan [kW]</t>
  </si>
  <si>
    <t xml:space="preserve">Miscellaneous ST aux. [kW]</t>
  </si>
  <si>
    <t xml:space="preserve">GE 7FA (SC)</t>
  </si>
  <si>
    <t xml:space="preserve">Transformer losses [kW]</t>
  </si>
  <si>
    <t xml:space="preserve">All other auxiliaries [kW]</t>
  </si>
  <si>
    <t xml:space="preserve">Plant total auxiliaries [kW]</t>
  </si>
  <si>
    <t xml:space="preserve">GT fuel HHV/LHV ratio</t>
  </si>
  <si>
    <t xml:space="preserve">DB fuel HHV/LHV ratio</t>
  </si>
  <si>
    <t xml:space="preserve">GT Cycle Summary</t>
  </si>
  <si>
    <t xml:space="preserve">GT shaft power [kW]</t>
  </si>
  <si>
    <t xml:space="preserve">GT shaft LHV eff [%]</t>
  </si>
  <si>
    <t xml:space="preserve">GT shaft heat rate [BTU/kWh]</t>
  </si>
  <si>
    <t xml:space="preserve">Compressor inlet massflow [lb/s]</t>
  </si>
  <si>
    <t xml:space="preserve">Compressor inlet temperature [F]</t>
  </si>
  <si>
    <t xml:space="preserve">Turbine inlet massflow [lb/s]</t>
  </si>
  <si>
    <t xml:space="preserve">Turbine inlet temperature [F]</t>
  </si>
  <si>
    <t xml:space="preserve">Turbine exhaust massflow [lb/s]</t>
  </si>
  <si>
    <t xml:space="preserve">Turbine exhaust temperature [F]</t>
  </si>
  <si>
    <t xml:space="preserve">GT fuel HHV input [kBtu/hr]</t>
  </si>
  <si>
    <t xml:space="preserve">GT fuel LHV input [kBtu/hr]</t>
  </si>
  <si>
    <t xml:space="preserve">Exhaust gas molecular weight </t>
  </si>
  <si>
    <t xml:space="preserve">Exhaust gas N2+Ar mole percentage [%]</t>
  </si>
  <si>
    <t xml:space="preserve">Exhaust gas O2 mole percentage [%]</t>
  </si>
  <si>
    <t xml:space="preserve">Exhaust gas CO2 mole percentage [%] </t>
  </si>
  <si>
    <t xml:space="preserve">Exhaust gas H2O mole percentage [%] </t>
  </si>
  <si>
    <t xml:space="preserve">GT fuel flow [lb/s]</t>
  </si>
  <si>
    <t xml:space="preserve">Combustor steam injection [lb/s]</t>
  </si>
  <si>
    <t xml:space="preserve">Combustor water injection [lb/s]</t>
  </si>
  <si>
    <t xml:space="preserve">Inlet filter pressure loss [inch H2O]</t>
  </si>
  <si>
    <t xml:space="preserve">Total exhaust pressure loss [inch H2O]</t>
  </si>
  <si>
    <t xml:space="preserve">Fogging water massflow [lb/s]</t>
  </si>
  <si>
    <t xml:space="preserve">Number of chillers in plant</t>
  </si>
  <si>
    <t xml:space="preserve">Nameplate capacity at standard conditions [ton] </t>
  </si>
  <si>
    <t xml:space="preserve">Nameplate COP at standard conditions</t>
  </si>
  <si>
    <t xml:space="preserve">Capacity at current heat balance [ton] </t>
  </si>
  <si>
    <t xml:space="preserve">COP at current heat balance</t>
  </si>
  <si>
    <t xml:space="preserve">Chilled water temperature [F]</t>
  </si>
  <si>
    <t xml:space="preserve">Chilled water range [F]</t>
  </si>
  <si>
    <t xml:space="preserve">Chilled water massflow [lb/s]</t>
  </si>
  <si>
    <t xml:space="preserve">Desired air temperature drop [F]</t>
  </si>
  <si>
    <t xml:space="preserve">Actual air temperature drop [F]</t>
  </si>
  <si>
    <t xml:space="preserve">Coolant temperature [F]</t>
  </si>
  <si>
    <t xml:space="preserve">Steam Cycle Summary</t>
  </si>
  <si>
    <t xml:space="preserve">Gas temperature reaching HRSG [F]</t>
  </si>
  <si>
    <t xml:space="preserve">Stack temperature [F]</t>
  </si>
  <si>
    <t xml:space="preserve">Stack massflow [lb/s]</t>
  </si>
  <si>
    <t xml:space="preserve">ST shaft power [kW]</t>
  </si>
  <si>
    <t xml:space="preserve">Steam cycle gross eff [%]</t>
  </si>
  <si>
    <t xml:space="preserve">Net process heat output [kBtu/hr]</t>
  </si>
  <si>
    <t xml:space="preserve">HRSG eff [%]</t>
  </si>
  <si>
    <t xml:space="preserve">Total duct burner fuel flow [lb/s]</t>
  </si>
  <si>
    <t xml:space="preserve">Fuel HHV to duct burner(s) [kBtu/hr]</t>
  </si>
  <si>
    <t xml:space="preserve">Fuel LHV to duct burner(s) [kBtu/hr]</t>
  </si>
  <si>
    <t xml:space="preserve">HPT pressure before stop valve [psia]</t>
  </si>
  <si>
    <t xml:space="preserve">HPT temperature before stop valve [F]</t>
  </si>
  <si>
    <t xml:space="preserve">HPT massflow before stop valve [lb/s]</t>
  </si>
  <si>
    <t xml:space="preserve">HP superheater steam pressure [psia]</t>
  </si>
  <si>
    <t xml:space="preserve">HP superheater steam temperature [F]</t>
  </si>
  <si>
    <t xml:space="preserve">HP superheater steam massflow [lb/s]</t>
  </si>
  <si>
    <t xml:space="preserve">HPB pinch temperature difference [F]</t>
  </si>
  <si>
    <t xml:space="preserve">Cold reheat pressure [psia]</t>
  </si>
  <si>
    <t xml:space="preserve">Cold reheat temperature [F]</t>
  </si>
  <si>
    <t xml:space="preserve">Cold reheat massflow [lb/s]</t>
  </si>
  <si>
    <t xml:space="preserve">Hot reheat admission pressure [psia]</t>
  </si>
  <si>
    <t xml:space="preserve">Hot reheat admission temperature [F]</t>
  </si>
  <si>
    <t xml:space="preserve">Hot reheat admission massflow [lb/s]</t>
  </si>
  <si>
    <t xml:space="preserve">IP superheater steam pressure [psia]</t>
  </si>
  <si>
    <t xml:space="preserve">IP superheater steam temperature [F]</t>
  </si>
  <si>
    <t xml:space="preserve">IP superheater steam massflow [lb/s]</t>
  </si>
  <si>
    <t xml:space="preserve">IPB pinch temperature difference [F]</t>
  </si>
  <si>
    <t xml:space="preserve">LPB steam production rate [lb/s]</t>
  </si>
  <si>
    <t xml:space="preserve">LPB pinch temperature difference [F]</t>
  </si>
  <si>
    <t xml:space="preserve">Deaerator pressure [psia]</t>
  </si>
  <si>
    <t xml:space="preserve">Deaerator temperature [F]</t>
  </si>
  <si>
    <t xml:space="preserve">Condenser pressure [psia]</t>
  </si>
  <si>
    <t xml:space="preserve">Condenser saturation temp [F]</t>
  </si>
  <si>
    <t xml:space="preserve">LPT exhaust mass flow [lb/s]</t>
  </si>
  <si>
    <t xml:space="preserve">Condenser coolant supply temp [F]</t>
  </si>
  <si>
    <t xml:space="preserve">Condenser coolant discharge temp [F]</t>
  </si>
  <si>
    <t xml:space="preserve">Condenser coolant massflow [lb/s]</t>
  </si>
  <si>
    <t xml:space="preserve">Stack gas molecular weight </t>
  </si>
  <si>
    <t xml:space="preserve">Stack gas N2+Ar mole percentage [%] </t>
  </si>
  <si>
    <t xml:space="preserve">Stack gas O2 mole percentage [%] </t>
  </si>
  <si>
    <t xml:space="preserve">Stack gas CO2 mole percentage [%] </t>
  </si>
  <si>
    <t xml:space="preserve">Stack gas H2O mole percentage [%] </t>
  </si>
  <si>
    <t xml:space="preserve">Duct burner exit temperature [F]</t>
  </si>
  <si>
    <t xml:space="preserve">Exhaust DT across main duct burner [F]</t>
  </si>
  <si>
    <t xml:space="preserve">Exhaust DT across HPB2 burner [F]</t>
  </si>
  <si>
    <t xml:space="preserve">Process Streams</t>
  </si>
  <si>
    <t xml:space="preserve">Main HP process pressure [psia]</t>
  </si>
  <si>
    <t xml:space="preserve">Main HP process temperature [F]</t>
  </si>
  <si>
    <t xml:space="preserve">Main HP process massflow [lb/s]</t>
  </si>
  <si>
    <t xml:space="preserve">1st HP substream pressure [psia]</t>
  </si>
  <si>
    <t xml:space="preserve">1st HP substream temperature [F]</t>
  </si>
  <si>
    <t xml:space="preserve">1st HP substream massflow [lb/s]</t>
  </si>
  <si>
    <t xml:space="preserve">2nd HP substream pressure [psia]</t>
  </si>
  <si>
    <t xml:space="preserve">2nd HP substream temperature [F]</t>
  </si>
  <si>
    <t xml:space="preserve">2nd HP substream massflow [lb/s]</t>
  </si>
  <si>
    <t xml:space="preserve">Main IP process pressure [psia]</t>
  </si>
  <si>
    <t xml:space="preserve">Main IP process temperature [F]</t>
  </si>
  <si>
    <t xml:space="preserve">Main IP process massflow [lb/s]</t>
  </si>
  <si>
    <t xml:space="preserve">1st IP substream pressure [psia]</t>
  </si>
  <si>
    <t xml:space="preserve">1st IP substream temperature [F]</t>
  </si>
  <si>
    <t xml:space="preserve">1st IP substream massflow [lb/s]</t>
  </si>
  <si>
    <t xml:space="preserve">2nd IP substream pressure [psia]</t>
  </si>
  <si>
    <t xml:space="preserve">2nd IP substream temperature [F]</t>
  </si>
  <si>
    <t xml:space="preserve">2nd IP substream massflow [lb/s]</t>
  </si>
  <si>
    <t xml:space="preserve">LP process pressure [psia]</t>
  </si>
  <si>
    <t xml:space="preserve">LP process temperature [F]</t>
  </si>
  <si>
    <t xml:space="preserve">LP process massflow [lb/s]</t>
  </si>
  <si>
    <t xml:space="preserve">Main HPT bleed pressure [psia]</t>
  </si>
  <si>
    <t xml:space="preserve">Main HPT bleed temperature [F]</t>
  </si>
  <si>
    <t xml:space="preserve">Main HPT bleed massflow [lb/s]</t>
  </si>
  <si>
    <t xml:space="preserve">1st HPT substream pressure [psia]</t>
  </si>
  <si>
    <t xml:space="preserve">1st HPT substream temperature [F]</t>
  </si>
  <si>
    <t xml:space="preserve">1st HPT substream massflow [lb/s]</t>
  </si>
  <si>
    <t xml:space="preserve">2nd HPT substream pressure [psia]</t>
  </si>
  <si>
    <t xml:space="preserve">2nd HPT substream temperature [F]</t>
  </si>
  <si>
    <t xml:space="preserve">2nd HPT substream massflow [lb/s]</t>
  </si>
  <si>
    <t xml:space="preserve">HPT addition pressure [psia]</t>
  </si>
  <si>
    <t xml:space="preserve">HPT addition temperature [F]</t>
  </si>
  <si>
    <t xml:space="preserve">HPT addition massflow [lb/s]</t>
  </si>
  <si>
    <t xml:space="preserve">Main LPT bleed pressure [psia]</t>
  </si>
  <si>
    <t xml:space="preserve">Main LPT bleed temperature [F]</t>
  </si>
  <si>
    <t xml:space="preserve">Main LPT bleed massflow [lb/s]</t>
  </si>
  <si>
    <t xml:space="preserve">1st LPT substream pressure [psia]</t>
  </si>
  <si>
    <t xml:space="preserve">1st LPT substream temperature [F]</t>
  </si>
  <si>
    <t xml:space="preserve">1st LPT substream massflow [lb/s]</t>
  </si>
  <si>
    <t xml:space="preserve">2nd LPT substream pressure [psia]</t>
  </si>
  <si>
    <t xml:space="preserve">2nd LPT substream temperature [F]</t>
  </si>
  <si>
    <t xml:space="preserve">2nd LPT substream massflow [lb/s]</t>
  </si>
  <si>
    <t xml:space="preserve">LPT addition pressure [psia]</t>
  </si>
  <si>
    <t xml:space="preserve">LPT addition temperature [F]</t>
  </si>
  <si>
    <t xml:space="preserve">LPT addition massflow [lb/s]</t>
  </si>
  <si>
    <t xml:space="preserve">Financial Summary</t>
  </si>
  <si>
    <t xml:space="preserve">Specialized Equipment Cost [kUSD]</t>
  </si>
  <si>
    <t xml:space="preserve">Other Equipment Cost [kUSD]</t>
  </si>
  <si>
    <t xml:space="preserve">Civil Cost [kUSD]</t>
  </si>
  <si>
    <t xml:space="preserve">Mechanical Cost [kUSD]</t>
  </si>
  <si>
    <t xml:space="preserve">Electrical Cost [kUSD]</t>
  </si>
  <si>
    <t xml:space="preserve">Buildings &amp; Structures Cost [kUSD]</t>
  </si>
  <si>
    <t xml:space="preserve">Engineering &amp; Plant Startup Cost [kUSD]</t>
  </si>
  <si>
    <t xml:space="preserve">SUBTOTAL - Contractor's Internal Cost [kUSD]</t>
  </si>
  <si>
    <t xml:space="preserve">Contractors's Soft &amp; Miscellaneous Costs [kUSD]</t>
  </si>
  <si>
    <t xml:space="preserve">SUBTOTAL - Contractors Price [kUSD]</t>
  </si>
  <si>
    <t xml:space="preserve">Owner's Soft &amp; Miscellaneous Costs [kUSD]</t>
  </si>
  <si>
    <t xml:space="preserve">TOTAL - Owner's Cost [kUSD]</t>
  </si>
  <si>
    <t xml:space="preserve">Contractor's Specific Cost [USD per kW]</t>
  </si>
  <si>
    <t xml:space="preserve">Owner's Specific Cost [USD per kW]</t>
  </si>
  <si>
    <t xml:space="preserve">Operating Hours per Year</t>
  </si>
  <si>
    <t xml:space="preserve">Initial Equity [kUSD]</t>
  </si>
  <si>
    <t xml:space="preserve">Cummulative Net Cash Flow [kUSD]</t>
  </si>
  <si>
    <t xml:space="preserve">Internal Rate of Return on Investment (ROI) [%]</t>
  </si>
  <si>
    <t xml:space="preserve">Internal Rate of Return on Equity (ROE) [%]</t>
  </si>
  <si>
    <t xml:space="preserve">Years for Equity Payback</t>
  </si>
  <si>
    <t xml:space="preserve">Net Present Value [kUSD]</t>
  </si>
  <si>
    <t xml:space="preserve">Annual Electricity Export [E6 kWh]</t>
  </si>
  <si>
    <t xml:space="preserve">Annual Heat Export [E9 BTU]</t>
  </si>
  <si>
    <t xml:space="preserve">Annual Fuel Import, LHV [E9 BTU]</t>
  </si>
  <si>
    <t xml:space="preserve">Break-even electricity price [USD per kWh]</t>
  </si>
  <si>
    <t xml:space="preserve">Break-even fuel LHV price [USD per E6 BTU]</t>
  </si>
  <si>
    <t xml:space="preserve">Cost Report</t>
  </si>
  <si>
    <t xml:space="preserve">SPECIALIZED EQUIPMENT:</t>
  </si>
  <si>
    <t xml:space="preserve">       GT-ST-Generator Package [kUSD]</t>
  </si>
  <si>
    <t xml:space="preserve">       Steam Turbine Package   [kUSD]</t>
  </si>
  <si>
    <t xml:space="preserve">       Heat Recovery Boiler [kUSD]</t>
  </si>
  <si>
    <t xml:space="preserve">       Water-cooled Condenser [kUSD]</t>
  </si>
  <si>
    <t xml:space="preserve">       Air-cooled Condenser [kUSD]</t>
  </si>
  <si>
    <t xml:space="preserve">       Inlet Air Chilling / Heating System [kUSD]</t>
  </si>
  <si>
    <t xml:space="preserve">       Fuel Gas Compressor [kUSD]</t>
  </si>
  <si>
    <t xml:space="preserve">       Continuous Emissions Monitoring System [kUSD]</t>
  </si>
  <si>
    <t xml:space="preserve">       Distributed Control System [kUSD]</t>
  </si>
  <si>
    <t xml:space="preserve">       Transmission Voltage Equipment [kUSD]</t>
  </si>
  <si>
    <t xml:space="preserve">       Generating Voltage Equipment [kUSD]</t>
  </si>
  <si>
    <t xml:space="preserve">       User-defined [kUSD]</t>
  </si>
  <si>
    <t xml:space="preserve">OTHER EQUIPMENT:</t>
  </si>
  <si>
    <t xml:space="preserve">       Pumps [kUSD]</t>
  </si>
  <si>
    <t xml:space="preserve">       Tanks [kUSD]</t>
  </si>
  <si>
    <t xml:space="preserve">       Cooling Tower [kUSD]</t>
  </si>
  <si>
    <t xml:space="preserve">       Auxiliary Heat Exchangers [kUSD]</t>
  </si>
  <si>
    <t xml:space="preserve">       Feedwater Heater(s) [kUSD]</t>
  </si>
  <si>
    <t xml:space="preserve">       Auxiliary Boiler [kUSD]</t>
  </si>
  <si>
    <t xml:space="preserve">       Makeup Water Treatment System [kUSD]</t>
  </si>
  <si>
    <t xml:space="preserve">       Waste Water Treatment System [kUSD]</t>
  </si>
  <si>
    <t xml:space="preserve">       Bridge Crane(s) [kUSD]</t>
  </si>
  <si>
    <t xml:space="preserve">       Station/Instrument Air Compressors [kUSD]</t>
  </si>
  <si>
    <t xml:space="preserve">       Recip Engine Genset(s) [kUSD]</t>
  </si>
  <si>
    <t xml:space="preserve">       General Plant Instrumentation [kUSD]</t>
  </si>
  <si>
    <t xml:space="preserve">       Medium Voltage Equipment [kUSD]</t>
  </si>
  <si>
    <t xml:space="preserve">       Low Voltage Equipment [kUSD]</t>
  </si>
  <si>
    <t xml:space="preserve">       Miscellaneous Equipment [kUSD]</t>
  </si>
  <si>
    <t xml:space="preserve">CIVIL:</t>
  </si>
  <si>
    <t xml:space="preserve">       Site Work [kUSD]</t>
  </si>
  <si>
    <t xml:space="preserve">       Excavation &amp; Backfill [kUSD]</t>
  </si>
  <si>
    <t xml:space="preserve">       Concrete [kUSD]</t>
  </si>
  <si>
    <t xml:space="preserve">       Roads, Parking, Walkways [kUSD]</t>
  </si>
  <si>
    <t xml:space="preserve">MECHANICAL:</t>
  </si>
  <si>
    <t xml:space="preserve">       On-Site Transportation &amp; Rigging [kUSD]</t>
  </si>
  <si>
    <t xml:space="preserve">       Equipment Erection &amp; Assembly [kUSD]</t>
  </si>
  <si>
    <t xml:space="preserve">       Piping [kUSD]</t>
  </si>
  <si>
    <t xml:space="preserve">       Steel [kUSD]</t>
  </si>
  <si>
    <t xml:space="preserve">ELECTRICAL:</t>
  </si>
  <si>
    <t xml:space="preserve">       Assembly &amp; Wiring [kUSD]</t>
  </si>
  <si>
    <t xml:space="preserve">BUILDINGS:</t>
  </si>
  <si>
    <t xml:space="preserve">       Turbine Hall [kUSD]</t>
  </si>
  <si>
    <t xml:space="preserve">       Administration, Control Room, Machine Shop / Warehouse [kUSD]</t>
  </si>
  <si>
    <t xml:space="preserve">       Water Treatment System [kUSD]</t>
  </si>
  <si>
    <t xml:space="preserve">       Guard House [kUSD]</t>
  </si>
  <si>
    <t xml:space="preserve">       User-defined  [kUSD]</t>
  </si>
  <si>
    <t xml:space="preserve">ENGINEERING &amp; PLANT STARTUP:</t>
  </si>
  <si>
    <t xml:space="preserve">       Engineering [kUSD]</t>
  </si>
  <si>
    <t xml:space="preserve">       Start-Up [kUSD]</t>
  </si>
  <si>
    <t xml:space="preserve">SOFT &amp; MISCELLANEOUS COSTS:</t>
  </si>
  <si>
    <t xml:space="preserve">       Contractor's Soft Costs [kUSD]</t>
  </si>
  <si>
    <t xml:space="preserve">       Owner's Soft Costs [kUSD]</t>
  </si>
  <si>
    <t xml:space="preserve">       Total User-defined Costs [kUSD]</t>
  </si>
  <si>
    <t xml:space="preserve">Major Equipment Data</t>
  </si>
  <si>
    <t xml:space="preserve">Estimated Site Plot Plan</t>
  </si>
  <si>
    <t xml:space="preserve">      Site Length [ft]</t>
  </si>
  <si>
    <t xml:space="preserve">      Site Width [ft]</t>
  </si>
  <si>
    <t xml:space="preserve">      Site Area [acre]</t>
  </si>
  <si>
    <t xml:space="preserve">Estimated GT System Weights &amp; Dimensions (per unit)</t>
  </si>
  <si>
    <t xml:space="preserve">      Number of Units</t>
  </si>
  <si>
    <t xml:space="preserve">      Engine Weight [lb]</t>
  </si>
  <si>
    <t xml:space="preserve">      Generator Weight [lb]</t>
  </si>
  <si>
    <t xml:space="preserve">      Genset Foundation Length [ft]</t>
  </si>
  <si>
    <t xml:space="preserve">      Genset Foundation Width [ft]</t>
  </si>
  <si>
    <t xml:space="preserve">Estimated ST System Weights &amp; Dimensions (per unit)</t>
  </si>
  <si>
    <t xml:space="preserve">      Rated Shaft Output MW</t>
  </si>
  <si>
    <t xml:space="preserve">      Nameplate Throttle Pressure [psia]</t>
  </si>
  <si>
    <t xml:space="preserve">      Nameplate Throttle temperature [F]</t>
  </si>
  <si>
    <t xml:space="preserve">      Nameplate Throttle massflow [lb/s]</t>
  </si>
  <si>
    <t xml:space="preserve">      Steam Turbine Length [ft]</t>
  </si>
  <si>
    <t xml:space="preserve">      Steam Turbine Width [ft]</t>
  </si>
  <si>
    <t xml:space="preserve">      Steam Turbine Weight [lb]</t>
  </si>
  <si>
    <t xml:space="preserve">      Generator Length (Including Exciter) [ft]</t>
  </si>
  <si>
    <t xml:space="preserve">      Generator Width [ft]</t>
  </si>
  <si>
    <t xml:space="preserve">      Overall ST and Generator Length [ft]</t>
  </si>
  <si>
    <t xml:space="preserve">      Overall ST and Generator Width [ft]</t>
  </si>
  <si>
    <t xml:space="preserve">      Overall ST and Generator Weight [lb]</t>
  </si>
  <si>
    <t xml:space="preserve">Estimated HRSG Weights &amp; Dimensions (per unit)</t>
  </si>
  <si>
    <t xml:space="preserve">      HRSG Heat Transfer Area [ft²]</t>
  </si>
  <si>
    <t xml:space="preserve">      Overall HRSG Length [ft]</t>
  </si>
  <si>
    <t xml:space="preserve">      Overall HRSG Width [ft]</t>
  </si>
  <si>
    <t xml:space="preserve">      Overall HRSG Height [ft]</t>
  </si>
  <si>
    <t xml:space="preserve">      Overall HRSG Dry Weight [lb]</t>
  </si>
  <si>
    <t xml:space="preserve">      Duct Burner Nameplate LHV Capacity [kBTU/hr]</t>
  </si>
  <si>
    <t xml:space="preserve">      Radiant Burner Nameplate LHV Capacity [kBTU/hr]</t>
  </si>
  <si>
    <t xml:space="preserve"> Pumps [kUSD]</t>
  </si>
  <si>
    <t xml:space="preserve">        HP Feedwater Pump [kUSD]</t>
  </si>
  <si>
    <t xml:space="preserve">        IP Feedwater Pump [kUSD]</t>
  </si>
  <si>
    <t xml:space="preserve">        LP Feedwater Pump [kUSD]</t>
  </si>
  <si>
    <t xml:space="preserve">        Condensate Forwarding Pump [kUSD]</t>
  </si>
  <si>
    <t xml:space="preserve">        Condenser C.W. Pump [kUSD]</t>
  </si>
  <si>
    <t xml:space="preserve">        Condenser Vacuum Pump [kUSD]</t>
  </si>
  <si>
    <t xml:space="preserve">        Treated Water Pump [kUSD]</t>
  </si>
  <si>
    <t xml:space="preserve">        Demin Water Pump [kUSD]</t>
  </si>
  <si>
    <t xml:space="preserve">        Raw Water Pump 1 [kUSD]</t>
  </si>
  <si>
    <t xml:space="preserve">        Raw Water Pump 2 [kUSD]</t>
  </si>
  <si>
    <t xml:space="preserve">        Raw Water Pump 3 [kUSD]</t>
  </si>
  <si>
    <t xml:space="preserve">        GT Water Injection Pump [kUSD]</t>
  </si>
  <si>
    <t xml:space="preserve">        GT Evap Cooler Water Pump [kUSD]</t>
  </si>
  <si>
    <t xml:space="preserve">        Auxiliary Boiler Feedwater Pump [kUSD]</t>
  </si>
  <si>
    <t xml:space="preserve">        Fuel Oil Unloading Pump [kUSD]</t>
  </si>
  <si>
    <t xml:space="preserve">        Fuel Oil Forwarding Pump [kUSD]</t>
  </si>
  <si>
    <t xml:space="preserve">        Auxiliary Cooling Water Pump [kUSD]</t>
  </si>
  <si>
    <t xml:space="preserve">        Diesel Fire Pump [kUSD]</t>
  </si>
  <si>
    <t xml:space="preserve">        Electric Fire Pump [kUSD]</t>
  </si>
  <si>
    <t xml:space="preserve">        Jockey Fire Pump [kUSD]</t>
  </si>
  <si>
    <t xml:space="preserve">        GT Inlet Air Chiller Water Pump [kUSD]</t>
  </si>
  <si>
    <t xml:space="preserve">        GT+ST+Gen Lube Oil Coolant Pump [kUSD]</t>
  </si>
  <si>
    <t xml:space="preserve">        GT Generator Lube Oil Coolant Pump [kUSD]</t>
  </si>
  <si>
    <t xml:space="preserve">        GT Generator Coolant Pump [kUSD]</t>
  </si>
  <si>
    <t xml:space="preserve">        GT Chiller Coolant Pump [kUSD]</t>
  </si>
  <si>
    <t xml:space="preserve">        Fuel Compressor Coolant Pump [kUSD]</t>
  </si>
  <si>
    <t xml:space="preserve">        ST+Generator Lube Oil Coolant Pump [kUSD]</t>
  </si>
  <si>
    <t xml:space="preserve">        Generator Coolant Pump [kUSD]</t>
  </si>
  <si>
    <t xml:space="preserve"> Tanks [kUSD]</t>
  </si>
  <si>
    <t xml:space="preserve">        Fuel Oil [kUSD]</t>
  </si>
  <si>
    <t xml:space="preserve">        Hydrous Ammonia [kUSD]</t>
  </si>
  <si>
    <t xml:space="preserve">        Demineralized Water [kUSD]</t>
  </si>
  <si>
    <t xml:space="preserve">        Raw Water [kUSD]</t>
  </si>
  <si>
    <t xml:space="preserve">        Neutralized Water [kUSD]</t>
  </si>
  <si>
    <t xml:space="preserve">        Acid Storage [kUSD]</t>
  </si>
  <si>
    <t xml:space="preserve">        Caustic Storage [kUSD]</t>
  </si>
  <si>
    <t xml:space="preserve">        Waste Water [kUSD]</t>
  </si>
  <si>
    <t xml:space="preserve">        Dedicated Fire Protection Water Storage [kUSD]</t>
  </si>
  <si>
    <t xml:space="preserve"> Equipment Erection &amp; Assembly [kUSD]</t>
  </si>
  <si>
    <t xml:space="preserve">        Gas Turbine Package [kUSD]</t>
  </si>
  <si>
    <t xml:space="preserve">        Steam Turbine Package [kUSD]</t>
  </si>
  <si>
    <t xml:space="preserve">        HRSG [kUSD]</t>
  </si>
  <si>
    <t xml:space="preserve">        Condenser [kUSD]</t>
  </si>
  <si>
    <t xml:space="preserve">        Cooling Tower [kUSD]</t>
  </si>
  <si>
    <t xml:space="preserve">        Makeup Water Treatment System [kUSD]</t>
  </si>
  <si>
    <t xml:space="preserve">        Auxiliary Boiler [kUSD]</t>
  </si>
  <si>
    <t xml:space="preserve">        Electrical Power Equipment [kUSD]</t>
  </si>
  <si>
    <t xml:space="preserve">        Inlet Chilling System [kUSD]</t>
  </si>
  <si>
    <t xml:space="preserve">        Fuel Gas Compressor [kUSD]</t>
  </si>
  <si>
    <t xml:space="preserve">        Pumps [kUSD]</t>
  </si>
  <si>
    <t xml:space="preserve">        Auxiliary Heat Exchangers [kUSD]</t>
  </si>
  <si>
    <t xml:space="preserve">        Feedwater Heater(s) [kUSD]</t>
  </si>
  <si>
    <t xml:space="preserve">        Station/Instrument Air Compressors [kUSD]</t>
  </si>
  <si>
    <t xml:space="preserve">        Bridge Crane(s) [kUSD]</t>
  </si>
  <si>
    <t xml:space="preserve">        Recip Engine Genset(s) [kUSD]</t>
  </si>
  <si>
    <t xml:space="preserve">        Miscellaneous [kUSD]</t>
  </si>
  <si>
    <t xml:space="preserve"> Piping [kUSD]</t>
  </si>
  <si>
    <t xml:space="preserve">        High Pressure Steam [kUSD]</t>
  </si>
  <si>
    <t xml:space="preserve">        Cold Reheat Steam [kUSD]</t>
  </si>
  <si>
    <t xml:space="preserve">        Hot Reheat Steam [kUSD]</t>
  </si>
  <si>
    <t xml:space="preserve">        Intermediate Pressure Steam [kUSD]</t>
  </si>
  <si>
    <t xml:space="preserve">        Low Pressure Steam [kUSD]</t>
  </si>
  <si>
    <t xml:space="preserve">        Other Steam [kUSD]</t>
  </si>
  <si>
    <t xml:space="preserve">        Circulating Water [kUSD]</t>
  </si>
  <si>
    <t xml:space="preserve">        Auxiliary Cooling Water [kUSD]</t>
  </si>
  <si>
    <t xml:space="preserve">        Feedwater [kUSD]</t>
  </si>
  <si>
    <t xml:space="preserve">        Other Water [kUSD]</t>
  </si>
  <si>
    <t xml:space="preserve">        GT Inlet Chilling/Heating System [kUSD]</t>
  </si>
  <si>
    <t xml:space="preserve">        Service Water [kUSD]</t>
  </si>
  <si>
    <t xml:space="preserve">        </t>
  </si>
  <si>
    <t xml:space="preserve">        Steam/Water Sampling [kUSD]</t>
  </si>
  <si>
    <t xml:space="preserve">        Sanitary Water [kUSD]</t>
  </si>
  <si>
    <t xml:space="preserve">        Vents [kUSD]</t>
  </si>
  <si>
    <t xml:space="preserve">        Fuel Gas [kUSD]</t>
  </si>
  <si>
    <t xml:space="preserve">        Lube Oil [kUSD]</t>
  </si>
  <si>
    <t xml:space="preserve">        Compressed Air [kUSD]</t>
  </si>
  <si>
    <t xml:space="preserve">        GT Air Bleed [kUSD]</t>
  </si>
  <si>
    <t xml:space="preserve">        Service Air [kUSD]</t>
  </si>
  <si>
    <t xml:space="preserve">        Vacuum Air [kUSD]</t>
  </si>
  <si>
    <t xml:space="preserve">        Trim [kUSD]</t>
  </si>
  <si>
    <t xml:space="preserve">        Chemical Feed [kUSD]</t>
  </si>
  <si>
    <t xml:space="preserve">        Nitrogen [kUSD]</t>
  </si>
  <si>
    <t xml:space="preserve">        Oxygen [kUSD]</t>
  </si>
  <si>
    <t xml:space="preserve">        Carbon Dioxide [kUSD]</t>
  </si>
  <si>
    <t xml:space="preserve">        Ammonia [kUSD]</t>
  </si>
  <si>
    <t xml:space="preserve">        Caustic [kUSD]</t>
  </si>
  <si>
    <t xml:space="preserve">        Acid [kUSD]</t>
  </si>
  <si>
    <t xml:space="preserve">        Boiler &amp; Equipment Drain [kUSD]</t>
  </si>
  <si>
    <t xml:space="preserve">        Boiler Blowdown [kUSD]</t>
  </si>
  <si>
    <t xml:space="preserve">        Air Blowoff [kUSD]</t>
  </si>
  <si>
    <t xml:space="preserve">        Steam Blowoff [kUSD]</t>
  </si>
  <si>
    <t xml:space="preserve">        Chemical Cleaning [kUSD]</t>
  </si>
  <si>
    <t xml:space="preserve">        Heat Tracing [kUSD]</t>
  </si>
  <si>
    <t xml:space="preserve">        Fire Protection [kUSD]</t>
  </si>
  <si>
    <t xml:space="preserve"> Assembly &amp; Wiring [kUSD]</t>
  </si>
  <si>
    <t xml:space="preserve">        Switchgear [kUSD]</t>
  </si>
  <si>
    <t xml:space="preserve">        Motor Control Centers [kUSD]</t>
  </si>
  <si>
    <t xml:space="preserve">        Feeders [kUSD]</t>
  </si>
  <si>
    <t xml:space="preserve">        Medium/Low Voltage Cable Bus [kUSD]</t>
  </si>
  <si>
    <t xml:space="preserve">        General Plant Instrumentation [kUSD]</t>
  </si>
  <si>
    <t xml:space="preserve"> Contractor's Soft Costs [kUSD]</t>
  </si>
  <si>
    <t xml:space="preserve">        Contingency: [kUSD]</t>
  </si>
  <si>
    <t xml:space="preserve">          Labor [kUSD]</t>
  </si>
  <si>
    <t xml:space="preserve">          Specialized Equipment [kUSD]</t>
  </si>
  <si>
    <t xml:space="preserve">          Other Equipment [kUSD]</t>
  </si>
  <si>
    <t xml:space="preserve">          Commodity [kUSD]</t>
  </si>
  <si>
    <t xml:space="preserve">        Profit: [kUSD]</t>
  </si>
  <si>
    <t xml:space="preserve">        Permits, Licenses, Fees, Miscellaneous [kUSD]</t>
  </si>
  <si>
    <t xml:space="preserve">        Bonds and Insurance [kUSD]</t>
  </si>
  <si>
    <t xml:space="preserve">        Spare Parts &amp; Materials [kUSD]</t>
  </si>
  <si>
    <t xml:space="preserve">        Contractor's Fee [kUSD]</t>
  </si>
  <si>
    <t xml:space="preserve"> Owner's Soft Costs [kUSD]</t>
  </si>
  <si>
    <t xml:space="preserve">        Land Cost [kUSD]</t>
  </si>
  <si>
    <t xml:space="preserve">        Utility Connection Cost [kUSD]</t>
  </si>
  <si>
    <t xml:space="preserve">        Legal &amp; Financial Costs [kUSD]</t>
  </si>
  <si>
    <t xml:space="preserve">        Interest During Construction [kUSD]</t>
  </si>
  <si>
    <t xml:space="preserve">        Project Administration &amp; Developer's Fee [kUSD]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</si>
</sst>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\(#,##0\)"/>
    <numFmt numFmtId="166" formatCode="0%"/>
    <numFmt numFmtId="167" formatCode="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sz val="11"/>
      <color rgb="FF000000"/>
      <name val="Arial"/>
      <family val="2"/>
    </font>
    <font>
      <b val="true"/>
      <sz val="10.5"/>
      <color rgb="FF000000"/>
      <name val="Arial"/>
      <family val="2"/>
    </font>
    <font>
      <sz val="10.5"/>
      <color rgb="FF000000"/>
      <name val="Arial"/>
      <family val="2"/>
    </font>
    <font>
      <sz val="11.5"/>
      <color rgb="FF000000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GE 7FA Simple Cycle Plant vs. FCE 2.0 MW Plant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'Fuel Cell Alt'!$J$38</c:f>
              <c:strCache>
                <c:ptCount val="1"/>
                <c:pt idx="0">
                  <c:v>GE 7FA (SC)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'Fuel Cell Alt'!$I$39:$I$43</c:f>
              <c:numCache>
                <c:formatCode>0%</c:formatCode>
                <c:ptCount val="5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  <c:pt idx="3">
                  <c:v>0.7</c:v>
                </c:pt>
                <c:pt idx="4">
                  <c:v>0.6</c:v>
                </c:pt>
              </c:numCache>
            </c:numRef>
          </c:xVal>
          <c:yVal>
            <c:numRef>
              <c:f>'Fuel Cell Alt'!$J$39:$J$43</c:f>
              <c:numCache>
                <c:formatCode>General</c:formatCode>
                <c:ptCount val="5"/>
                <c:pt idx="0">
                  <c:v>9500</c:v>
                </c:pt>
                <c:pt idx="1">
                  <c:v>9650</c:v>
                </c:pt>
                <c:pt idx="2">
                  <c:v>10000</c:v>
                </c:pt>
                <c:pt idx="3">
                  <c:v>10600</c:v>
                </c:pt>
                <c:pt idx="4">
                  <c:v>11250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'Fuel Cell Alt'!$K$38</c:f>
              <c:strCache>
                <c:ptCount val="1"/>
                <c:pt idx="0">
                  <c:v>FCE 2.0 MW Fuel Cell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'Fuel Cell Alt'!$I$39:$I$43</c:f>
              <c:numCache>
                <c:formatCode>0%</c:formatCode>
                <c:ptCount val="5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  <c:pt idx="3">
                  <c:v>0.7</c:v>
                </c:pt>
                <c:pt idx="4">
                  <c:v>0.6</c:v>
                </c:pt>
              </c:numCache>
            </c:numRef>
          </c:xVal>
          <c:yVal>
            <c:numRef>
              <c:f>'Fuel Cell Alt'!$K$39:$K$43</c:f>
              <c:numCache>
                <c:formatCode>General</c:formatCode>
                <c:ptCount val="5"/>
                <c:pt idx="0">
                  <c:v>6790</c:v>
                </c:pt>
                <c:pt idx="1">
                  <c:v>6790</c:v>
                </c:pt>
                <c:pt idx="2">
                  <c:v>6790</c:v>
                </c:pt>
                <c:pt idx="3">
                  <c:v>6790</c:v>
                </c:pt>
                <c:pt idx="4">
                  <c:v>6790</c:v>
                </c:pt>
              </c:numCache>
            </c:numRef>
          </c:yVal>
          <c:smooth val="1"/>
        </c:ser>
        <c:axId val="16927573"/>
        <c:axId val="53648061"/>
      </c:scatterChart>
      <c:valAx>
        <c:axId val="16927573"/>
        <c:scaling>
          <c:orientation val="maxMin"/>
          <c:max val="1"/>
          <c:min val="0.5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Load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3648061"/>
        <c:crossesAt val="0"/>
        <c:crossBetween val="midCat"/>
        <c:majorUnit val="0.1"/>
      </c:valAx>
      <c:valAx>
        <c:axId val="53648061"/>
        <c:scaling>
          <c:orientation val="minMax"/>
          <c:max val="13000"/>
          <c:min val="55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Heat Rate Btu/kWh (LHV)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927573"/>
        <c:crossesAt val="0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EXHIBIT D
GE 7FA DLN Single Shaft Combined Cycle Plant vs. FCE 2.0 MW Plant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Marker"/>
        <c:varyColors val="0"/>
        <c:ser>
          <c:idx val="0"/>
          <c:order val="0"/>
          <c:tx>
            <c:strRef>
              <c:f>'Fuel Cell Alt'!$J$29</c:f>
              <c:strCache>
                <c:ptCount val="1"/>
                <c:pt idx="0">
                  <c:v>GE 7FA (CC)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'Fuel Cell Alt'!$I$30:$I$35</c:f>
              <c:numCache>
                <c:formatCode>0%</c:formatCode>
                <c:ptCount val="6"/>
                <c:pt idx="0">
                  <c:v>1</c:v>
                </c:pt>
                <c:pt idx="1">
                  <c:v>0.921124760122721</c:v>
                </c:pt>
                <c:pt idx="2">
                  <c:v>0.839293194866128</c:v>
                </c:pt>
                <c:pt idx="3">
                  <c:v>0.753691417081257</c:v>
                </c:pt>
                <c:pt idx="4">
                  <c:v>0.661738127820179</c:v>
                </c:pt>
                <c:pt idx="5">
                  <c:v>0.56</c:v>
                </c:pt>
              </c:numCache>
            </c:numRef>
          </c:xVal>
          <c:yVal>
            <c:numRef>
              <c:f>'Fuel Cell Alt'!$J$30:$J$35</c:f>
              <c:numCache>
                <c:formatCode>0</c:formatCode>
                <c:ptCount val="6"/>
                <c:pt idx="0">
                  <c:v>6958.59</c:v>
                </c:pt>
                <c:pt idx="1">
                  <c:v>7037.4</c:v>
                </c:pt>
                <c:pt idx="2">
                  <c:v>7141.74</c:v>
                </c:pt>
                <c:pt idx="3">
                  <c:v>7267.17</c:v>
                </c:pt>
                <c:pt idx="4">
                  <c:v>7443.66</c:v>
                </c:pt>
                <c:pt idx="5">
                  <c:v>7702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'Fuel Cell Alt'!$K$29</c:f>
              <c:strCache>
                <c:ptCount val="1"/>
                <c:pt idx="0">
                  <c:v>FCE 2.0 MW Fuel Cell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'Fuel Cell Alt'!$I$30:$I$35</c:f>
              <c:numCache>
                <c:formatCode>0%</c:formatCode>
                <c:ptCount val="6"/>
                <c:pt idx="0">
                  <c:v>1</c:v>
                </c:pt>
                <c:pt idx="1">
                  <c:v>0.921124760122721</c:v>
                </c:pt>
                <c:pt idx="2">
                  <c:v>0.839293194866128</c:v>
                </c:pt>
                <c:pt idx="3">
                  <c:v>0.753691417081257</c:v>
                </c:pt>
                <c:pt idx="4">
                  <c:v>0.661738127820179</c:v>
                </c:pt>
                <c:pt idx="5">
                  <c:v>0.56</c:v>
                </c:pt>
              </c:numCache>
            </c:numRef>
          </c:xVal>
          <c:yVal>
            <c:numRef>
              <c:f>'Fuel Cell Alt'!$K$30:$K$35</c:f>
              <c:numCache>
                <c:formatCode>General</c:formatCode>
                <c:ptCount val="6"/>
                <c:pt idx="0">
                  <c:v>6790</c:v>
                </c:pt>
                <c:pt idx="1">
                  <c:v>6790</c:v>
                </c:pt>
                <c:pt idx="2">
                  <c:v>6790</c:v>
                </c:pt>
                <c:pt idx="3">
                  <c:v>6790</c:v>
                </c:pt>
                <c:pt idx="4">
                  <c:v>6790</c:v>
                </c:pt>
                <c:pt idx="5">
                  <c:v>6790</c:v>
                </c:pt>
              </c:numCache>
            </c:numRef>
          </c:yVal>
          <c:smooth val="1"/>
        </c:ser>
        <c:axId val="99617151"/>
        <c:axId val="88062603"/>
      </c:scatterChart>
      <c:valAx>
        <c:axId val="99617151"/>
        <c:scaling>
          <c:orientation val="maxMin"/>
          <c:max val="1"/>
          <c:min val="0.5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% Load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062603"/>
        <c:crossesAt val="0"/>
        <c:crossBetween val="midCat"/>
        <c:majorUnit val="0.1"/>
      </c:valAx>
      <c:valAx>
        <c:axId val="88062603"/>
        <c:scaling>
          <c:orientation val="minMax"/>
          <c:max val="8000"/>
          <c:min val="65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Heat Rate Btu/kWh (LHV)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[$-409]#,##0_);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617151"/>
        <c:crossesAt val="0"/>
        <c:crossBetween val="midCat"/>
        <c:majorUnit val="500"/>
      </c:valAx>
      <c:spPr>
        <a:noFill/>
        <a:ln w="12600">
          <a:solidFill>
            <a:srgbClr val="808080"/>
          </a:solidFill>
          <a:round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296640</xdr:colOff>
      <xdr:row>37</xdr:row>
      <xdr:rowOff>25920</xdr:rowOff>
    </xdr:to>
    <xdr:graphicFrame>
      <xdr:nvGraphicFramePr>
        <xdr:cNvPr id="0" name=" 0"/>
        <xdr:cNvGraphicFramePr/>
      </xdr:nvGraphicFramePr>
      <xdr:xfrm>
        <a:off x="360360" y="179640"/>
        <a:ext cx="8064360" cy="5861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296640</xdr:colOff>
      <xdr:row>37</xdr:row>
      <xdr:rowOff>25920</xdr:rowOff>
    </xdr:to>
    <xdr:graphicFrame>
      <xdr:nvGraphicFramePr>
        <xdr:cNvPr id="1" name=" 0"/>
        <xdr:cNvGraphicFramePr/>
      </xdr:nvGraphicFramePr>
      <xdr:xfrm>
        <a:off x="360360" y="179640"/>
        <a:ext cx="8064360" cy="5861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O97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I27" activeCellId="0" sqref="I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5.7"/>
    <col collapsed="false" customWidth="true" hidden="false" outlineLevel="0" max="9" min="9" style="0" width="11.99"/>
    <col collapsed="false" customWidth="true" hidden="false" outlineLevel="0" max="10" min="10" style="0" width="14.56"/>
    <col collapsed="false" customWidth="true" hidden="false" outlineLevel="0" max="11" min="11" style="0" width="19.7"/>
    <col collapsed="false" customWidth="true" hidden="false" outlineLevel="0" max="12" min="12" style="0" width="14.56"/>
    <col collapsed="false" customWidth="true" hidden="false" outlineLevel="0" max="13" min="13" style="0" width="12.7"/>
    <col collapsed="false" customWidth="true" hidden="false" outlineLevel="0" max="14" min="14" style="0" width="14.56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  <c r="I4" s="1"/>
      <c r="J4" s="1"/>
      <c r="K4" s="1"/>
      <c r="L4" s="1"/>
      <c r="M4" s="1"/>
      <c r="N4" s="1"/>
    </row>
    <row r="5" customFormat="false" ht="12.75" hidden="false" customHeight="false" outlineLevel="0" collapsed="false">
      <c r="I5" s="2"/>
      <c r="K5" s="3"/>
      <c r="L5" s="4"/>
    </row>
    <row r="6" customFormat="false" ht="12.75" hidden="false" customHeight="false" outlineLevel="0" collapsed="false">
      <c r="I6" s="2"/>
      <c r="K6" s="3"/>
      <c r="L6" s="4"/>
    </row>
    <row r="7" customFormat="false" ht="12.75" hidden="false" customHeight="false" outlineLevel="0" collapsed="false">
      <c r="I7" s="2"/>
      <c r="K7" s="3"/>
      <c r="L7" s="4"/>
    </row>
    <row r="8" customFormat="false" ht="12.75" hidden="false" customHeight="false" outlineLevel="0" collapsed="false">
      <c r="I8" s="2"/>
      <c r="K8" s="3"/>
      <c r="L8" s="4"/>
    </row>
    <row r="9" customFormat="false" ht="12.75" hidden="false" customHeight="false" outlineLevel="0" collapsed="false">
      <c r="I9" s="2"/>
      <c r="K9" s="3"/>
      <c r="L9" s="4"/>
    </row>
    <row r="10" customFormat="false" ht="12.75" hidden="false" customHeight="false" outlineLevel="0" collapsed="false">
      <c r="K10" s="3"/>
      <c r="L10" s="4"/>
    </row>
    <row r="11" customFormat="false" ht="12.75" hidden="false" customHeight="false" outlineLevel="0" collapsed="false">
      <c r="A11" s="0" t="s">
        <v>3</v>
      </c>
      <c r="B11" s="5" t="n">
        <f aca="false">B20/$B20</f>
        <v>1</v>
      </c>
      <c r="C11" s="5" t="n">
        <f aca="false">C20/$B20</f>
        <v>0.921124760122721</v>
      </c>
      <c r="D11" s="5" t="n">
        <f aca="false">D20/$B20</f>
        <v>0.839293194866128</v>
      </c>
      <c r="E11" s="5" t="n">
        <f aca="false">E20/$B20</f>
        <v>0.753691417081257</v>
      </c>
      <c r="F11" s="5" t="n">
        <f aca="false">F20/$B20</f>
        <v>0.661738127820179</v>
      </c>
      <c r="G11" s="5" t="n">
        <f aca="false">G20/$B20</f>
        <v>0.562443895646901</v>
      </c>
      <c r="J11" s="5"/>
      <c r="K11" s="5"/>
      <c r="L11" s="5"/>
      <c r="M11" s="5"/>
      <c r="N11" s="5"/>
      <c r="O11" s="5"/>
    </row>
    <row r="12" customFormat="false" ht="12.75" hidden="false" customHeight="false" outlineLevel="0" collapsed="false">
      <c r="A12" s="0" t="s">
        <v>4</v>
      </c>
      <c r="B12" s="5" t="n">
        <f aca="false">B22/$B22</f>
        <v>1</v>
      </c>
      <c r="C12" s="5" t="n">
        <f aca="false">C22/$B22</f>
        <v>1.01132557026639</v>
      </c>
      <c r="D12" s="5" t="n">
        <f aca="false">D22/$B22</f>
        <v>1.02631998723879</v>
      </c>
      <c r="E12" s="5" t="n">
        <f aca="false">E22/$B22</f>
        <v>1.04434519062051</v>
      </c>
      <c r="F12" s="5" t="n">
        <f aca="false">F22/$B22</f>
        <v>1.06970808741426</v>
      </c>
      <c r="G12" s="5" t="n">
        <f aca="false">G22/$B22</f>
        <v>1.10687509969692</v>
      </c>
      <c r="J12" s="4"/>
      <c r="K12" s="4"/>
      <c r="L12" s="4"/>
      <c r="M12" s="4"/>
      <c r="N12" s="4"/>
      <c r="O12" s="4"/>
    </row>
    <row r="13" customFormat="false" ht="12.75" hidden="false" customHeight="false" outlineLevel="0" collapsed="false">
      <c r="A13" s="0" t="s">
        <v>5</v>
      </c>
      <c r="B13" s="4" t="n">
        <f aca="false">B22*B42</f>
        <v>6958.59</v>
      </c>
      <c r="C13" s="4" t="n">
        <f aca="false">C22*C42</f>
        <v>7037.4</v>
      </c>
      <c r="D13" s="4" t="n">
        <f aca="false">D22*D42</f>
        <v>7141.74</v>
      </c>
      <c r="E13" s="4" t="n">
        <f aca="false">E22*E42</f>
        <v>7267.17</v>
      </c>
      <c r="F13" s="4" t="n">
        <f aca="false">F22*F42</f>
        <v>7443.66</v>
      </c>
      <c r="G13" s="4" t="n">
        <f aca="false">G22*G42</f>
        <v>7702.29</v>
      </c>
    </row>
    <row r="15" customFormat="false" ht="12.75" hidden="false" customHeight="false" outlineLevel="0" collapsed="false">
      <c r="A15" s="0" t="s">
        <v>6</v>
      </c>
    </row>
    <row r="16" customFormat="false" ht="12.75" hidden="false" customHeight="false" outlineLevel="0" collapsed="false">
      <c r="A16" s="0" t="s">
        <v>7</v>
      </c>
      <c r="B16" s="0" t="n">
        <v>14.43</v>
      </c>
      <c r="C16" s="0" t="n">
        <v>14.43</v>
      </c>
      <c r="D16" s="0" t="n">
        <v>14.43</v>
      </c>
      <c r="E16" s="0" t="n">
        <v>14.43</v>
      </c>
      <c r="F16" s="0" t="n">
        <v>14.43</v>
      </c>
      <c r="G16" s="0" t="n">
        <v>14.43</v>
      </c>
    </row>
    <row r="17" customFormat="false" ht="12.75" hidden="false" customHeight="false" outlineLevel="0" collapsed="false">
      <c r="A17" s="0" t="s">
        <v>8</v>
      </c>
      <c r="B17" s="0" t="n">
        <v>59</v>
      </c>
      <c r="C17" s="0" t="n">
        <v>59</v>
      </c>
      <c r="D17" s="0" t="n">
        <v>59</v>
      </c>
      <c r="E17" s="0" t="n">
        <v>59</v>
      </c>
      <c r="F17" s="0" t="n">
        <v>59</v>
      </c>
      <c r="G17" s="0" t="n">
        <v>59</v>
      </c>
      <c r="I17" s="1"/>
      <c r="J17" s="1"/>
      <c r="K17" s="1"/>
    </row>
    <row r="18" customFormat="false" ht="12.75" hidden="false" customHeight="false" outlineLevel="0" collapsed="false">
      <c r="A18" s="0" t="s">
        <v>9</v>
      </c>
      <c r="B18" s="0" t="n">
        <v>60</v>
      </c>
      <c r="C18" s="0" t="n">
        <v>60</v>
      </c>
      <c r="D18" s="0" t="n">
        <v>60</v>
      </c>
      <c r="E18" s="0" t="n">
        <v>60</v>
      </c>
      <c r="F18" s="0" t="n">
        <v>60</v>
      </c>
      <c r="G18" s="0" t="n">
        <v>60</v>
      </c>
      <c r="I18" s="2"/>
    </row>
    <row r="19" customFormat="false" ht="12.75" hidden="false" customHeight="false" outlineLevel="0" collapsed="false">
      <c r="A19" s="0" t="s">
        <v>10</v>
      </c>
      <c r="B19" s="0" t="n">
        <v>256905</v>
      </c>
      <c r="C19" s="0" t="n">
        <v>236907</v>
      </c>
      <c r="D19" s="0" t="n">
        <v>216155</v>
      </c>
      <c r="E19" s="0" t="n">
        <v>194438</v>
      </c>
      <c r="F19" s="0" t="n">
        <v>171089</v>
      </c>
      <c r="G19" s="0" t="n">
        <v>145912</v>
      </c>
      <c r="I19" s="2"/>
    </row>
    <row r="20" customFormat="false" ht="12.75" hidden="false" customHeight="false" outlineLevel="0" collapsed="false">
      <c r="A20" s="0" t="s">
        <v>11</v>
      </c>
      <c r="B20" s="0" t="n">
        <v>250649</v>
      </c>
      <c r="C20" s="0" t="n">
        <v>230879</v>
      </c>
      <c r="D20" s="0" t="n">
        <v>210368</v>
      </c>
      <c r="E20" s="0" t="n">
        <v>188912</v>
      </c>
      <c r="F20" s="0" t="n">
        <v>165864</v>
      </c>
      <c r="G20" s="0" t="n">
        <v>140976</v>
      </c>
      <c r="I20" s="2"/>
    </row>
    <row r="21" customFormat="false" ht="12.75" hidden="false" customHeight="false" outlineLevel="0" collapsed="false">
      <c r="A21" s="0" t="s">
        <v>12</v>
      </c>
      <c r="B21" s="0" t="n">
        <v>6116</v>
      </c>
      <c r="C21" s="0" t="n">
        <v>6179</v>
      </c>
      <c r="D21" s="0" t="n">
        <v>6262</v>
      </c>
      <c r="E21" s="0" t="n">
        <v>6361</v>
      </c>
      <c r="F21" s="0" t="n">
        <v>6501</v>
      </c>
      <c r="G21" s="0" t="n">
        <v>6704</v>
      </c>
      <c r="I21" s="2"/>
    </row>
    <row r="22" customFormat="false" ht="12.75" hidden="false" customHeight="false" outlineLevel="0" collapsed="false">
      <c r="A22" s="0" t="s">
        <v>13</v>
      </c>
      <c r="B22" s="0" t="n">
        <v>6269</v>
      </c>
      <c r="C22" s="0" t="n">
        <v>6340</v>
      </c>
      <c r="D22" s="0" t="n">
        <v>6434</v>
      </c>
      <c r="E22" s="0" t="n">
        <v>6547</v>
      </c>
      <c r="F22" s="0" t="n">
        <v>6706</v>
      </c>
      <c r="G22" s="0" t="n">
        <v>6939</v>
      </c>
      <c r="I22" s="2"/>
    </row>
    <row r="23" customFormat="false" ht="12.75" hidden="false" customHeight="false" outlineLevel="0" collapsed="false">
      <c r="A23" s="0" t="s">
        <v>14</v>
      </c>
      <c r="B23" s="0" t="n">
        <v>55.79</v>
      </c>
      <c r="C23" s="0" t="n">
        <v>55.23</v>
      </c>
      <c r="D23" s="0" t="n">
        <v>54.49</v>
      </c>
      <c r="E23" s="0" t="n">
        <v>53.64</v>
      </c>
      <c r="F23" s="0" t="n">
        <v>52.49</v>
      </c>
      <c r="G23" s="0" t="n">
        <v>50.9</v>
      </c>
    </row>
    <row r="24" customFormat="false" ht="12.75" hidden="false" customHeight="false" outlineLevel="0" collapsed="false">
      <c r="A24" s="0" t="s">
        <v>15</v>
      </c>
      <c r="B24" s="0" t="n">
        <v>54.43</v>
      </c>
      <c r="C24" s="0" t="n">
        <v>53.82</v>
      </c>
      <c r="D24" s="0" t="n">
        <v>53.03</v>
      </c>
      <c r="E24" s="0" t="n">
        <v>52.12</v>
      </c>
      <c r="F24" s="0" t="n">
        <v>50.88</v>
      </c>
      <c r="G24" s="0" t="n">
        <v>49.18</v>
      </c>
    </row>
    <row r="25" customFormat="false" ht="12.75" hidden="false" customHeight="false" outlineLevel="0" collapsed="false">
      <c r="A25" s="0" t="s">
        <v>16</v>
      </c>
      <c r="B25" s="0" t="n">
        <v>54.43</v>
      </c>
      <c r="C25" s="0" t="n">
        <v>53.82</v>
      </c>
      <c r="D25" s="0" t="n">
        <v>53.03</v>
      </c>
      <c r="E25" s="0" t="n">
        <v>52.12</v>
      </c>
      <c r="F25" s="0" t="n">
        <v>50.88</v>
      </c>
      <c r="G25" s="0" t="n">
        <v>49.18</v>
      </c>
    </row>
    <row r="26" customFormat="false" ht="12.75" hidden="false" customHeight="false" outlineLevel="0" collapsed="false">
      <c r="A26" s="0" t="s">
        <v>17</v>
      </c>
      <c r="B26" s="0" t="n">
        <v>54.43</v>
      </c>
      <c r="C26" s="0" t="n">
        <v>53.82</v>
      </c>
      <c r="D26" s="0" t="n">
        <v>53.03</v>
      </c>
      <c r="E26" s="0" t="n">
        <v>52.12</v>
      </c>
      <c r="F26" s="0" t="n">
        <v>50.88</v>
      </c>
      <c r="G26" s="0" t="n">
        <v>49.18</v>
      </c>
    </row>
    <row r="27" customFormat="false" ht="12.75" hidden="false" customHeight="false" outlineLevel="0" collapsed="false">
      <c r="A27" s="0" t="s">
        <v>18</v>
      </c>
      <c r="B27" s="0" t="n">
        <v>54.43</v>
      </c>
      <c r="C27" s="0" t="n">
        <v>53.82</v>
      </c>
      <c r="D27" s="0" t="n">
        <v>53.03</v>
      </c>
      <c r="E27" s="0" t="n">
        <v>52.12</v>
      </c>
      <c r="F27" s="0" t="n">
        <v>50.88</v>
      </c>
      <c r="G27" s="0" t="n">
        <v>49.18</v>
      </c>
    </row>
    <row r="28" customFormat="false" ht="12.75" hidden="false" customHeight="false" outlineLevel="0" collapsed="false">
      <c r="A28" s="0" t="s">
        <v>19</v>
      </c>
      <c r="B28" s="0" t="n">
        <v>6787</v>
      </c>
      <c r="C28" s="0" t="n">
        <v>6856</v>
      </c>
      <c r="D28" s="0" t="n">
        <v>6949</v>
      </c>
      <c r="E28" s="0" t="n">
        <v>7059</v>
      </c>
      <c r="F28" s="0" t="n">
        <v>7214</v>
      </c>
      <c r="G28" s="0" t="n">
        <v>7439</v>
      </c>
    </row>
    <row r="29" customFormat="false" ht="12.75" hidden="false" customHeight="false" outlineLevel="0" collapsed="false">
      <c r="A29" s="0" t="s">
        <v>20</v>
      </c>
      <c r="B29" s="0" t="n">
        <v>1743542</v>
      </c>
      <c r="C29" s="0" t="n">
        <v>1624264</v>
      </c>
      <c r="D29" s="0" t="n">
        <v>1501982</v>
      </c>
      <c r="E29" s="0" t="n">
        <v>1372479</v>
      </c>
      <c r="F29" s="0" t="n">
        <v>1234206</v>
      </c>
      <c r="G29" s="0" t="n">
        <v>1085437</v>
      </c>
      <c r="I29" s="1" t="s">
        <v>21</v>
      </c>
      <c r="J29" s="0" t="s">
        <v>22</v>
      </c>
      <c r="K29" s="0" t="s">
        <v>23</v>
      </c>
      <c r="L29" s="1"/>
      <c r="M29" s="1"/>
    </row>
    <row r="30" customFormat="false" ht="12.75" hidden="false" customHeight="false" outlineLevel="0" collapsed="false">
      <c r="A30" s="0" t="s">
        <v>24</v>
      </c>
      <c r="B30" s="0" t="n">
        <v>1571306</v>
      </c>
      <c r="C30" s="0" t="n">
        <v>1463810</v>
      </c>
      <c r="D30" s="0" t="n">
        <v>1353608</v>
      </c>
      <c r="E30" s="0" t="n">
        <v>1236898</v>
      </c>
      <c r="F30" s="0" t="n">
        <v>1112285</v>
      </c>
      <c r="G30" s="0" t="n">
        <v>978212</v>
      </c>
      <c r="I30" s="3" t="n">
        <v>1</v>
      </c>
      <c r="J30" s="4" t="n">
        <v>6958.59</v>
      </c>
      <c r="K30" s="0" t="n">
        <v>6790</v>
      </c>
    </row>
    <row r="31" customFormat="false" ht="12.75" hidden="false" customHeight="false" outlineLevel="0" collapsed="false">
      <c r="A31" s="0" t="s">
        <v>25</v>
      </c>
      <c r="B31" s="0" t="n">
        <v>0</v>
      </c>
      <c r="C31" s="0" t="n">
        <v>0</v>
      </c>
      <c r="D31" s="0" t="n">
        <v>0</v>
      </c>
      <c r="E31" s="0" t="n">
        <v>0</v>
      </c>
      <c r="F31" s="0" t="n">
        <v>0</v>
      </c>
      <c r="G31" s="0" t="n">
        <v>0</v>
      </c>
      <c r="I31" s="3" t="n">
        <v>0.921124760122721</v>
      </c>
      <c r="J31" s="4" t="n">
        <v>7037.4</v>
      </c>
      <c r="K31" s="0" t="n">
        <v>6790</v>
      </c>
    </row>
    <row r="32" customFormat="false" ht="12.75" hidden="false" customHeight="false" outlineLevel="0" collapsed="false">
      <c r="A32" s="0" t="s">
        <v>26</v>
      </c>
      <c r="B32" s="0" t="n">
        <v>0</v>
      </c>
      <c r="C32" s="0" t="n">
        <v>0</v>
      </c>
      <c r="D32" s="0" t="n">
        <v>0</v>
      </c>
      <c r="E32" s="0" t="n">
        <v>0</v>
      </c>
      <c r="F32" s="0" t="n">
        <v>0</v>
      </c>
      <c r="G32" s="0" t="n">
        <v>0</v>
      </c>
      <c r="I32" s="3" t="n">
        <v>0.839293194866128</v>
      </c>
      <c r="J32" s="4" t="n">
        <v>7141.74</v>
      </c>
      <c r="K32" s="0" t="n">
        <v>6790</v>
      </c>
    </row>
    <row r="33" customFormat="false" ht="12.75" hidden="false" customHeight="false" outlineLevel="0" collapsed="false">
      <c r="A33" s="0" t="s">
        <v>27</v>
      </c>
      <c r="B33" s="0" t="n">
        <v>0</v>
      </c>
      <c r="C33" s="0" t="n">
        <v>0</v>
      </c>
      <c r="D33" s="0" t="n">
        <v>0</v>
      </c>
      <c r="E33" s="0" t="n">
        <v>0</v>
      </c>
      <c r="F33" s="0" t="n">
        <v>0</v>
      </c>
      <c r="G33" s="0" t="n">
        <v>0</v>
      </c>
      <c r="I33" s="3" t="n">
        <v>0.753691417081257</v>
      </c>
      <c r="J33" s="4" t="n">
        <v>7267.17</v>
      </c>
      <c r="K33" s="0" t="n">
        <v>6790</v>
      </c>
    </row>
    <row r="34" customFormat="false" ht="12.75" hidden="false" customHeight="false" outlineLevel="0" collapsed="false">
      <c r="A34" s="0" t="s">
        <v>28</v>
      </c>
      <c r="B34" s="0" t="n">
        <v>870</v>
      </c>
      <c r="C34" s="0" t="n">
        <v>870</v>
      </c>
      <c r="D34" s="0" t="n">
        <v>870</v>
      </c>
      <c r="E34" s="0" t="n">
        <v>870</v>
      </c>
      <c r="F34" s="0" t="n">
        <v>870</v>
      </c>
      <c r="G34" s="0" t="n">
        <v>870</v>
      </c>
      <c r="I34" s="3" t="n">
        <v>0.661738127820179</v>
      </c>
      <c r="J34" s="4" t="n">
        <v>7443.66</v>
      </c>
      <c r="K34" s="0" t="n">
        <v>6790</v>
      </c>
    </row>
    <row r="35" customFormat="false" ht="12.75" hidden="false" customHeight="false" outlineLevel="0" collapsed="false">
      <c r="A35" s="0" t="s">
        <v>29</v>
      </c>
      <c r="B35" s="0" t="n">
        <v>1436.1</v>
      </c>
      <c r="C35" s="0" t="n">
        <v>1328.6</v>
      </c>
      <c r="D35" s="0" t="n">
        <v>1212.9</v>
      </c>
      <c r="E35" s="0" t="n">
        <v>1082.7</v>
      </c>
      <c r="F35" s="0" t="n">
        <v>922.9</v>
      </c>
      <c r="G35" s="0" t="n">
        <v>786</v>
      </c>
      <c r="I35" s="3" t="n">
        <v>0.56</v>
      </c>
      <c r="J35" s="4" t="n">
        <v>7702</v>
      </c>
      <c r="K35" s="0" t="n">
        <v>6790</v>
      </c>
    </row>
    <row r="36" customFormat="false" ht="12.75" hidden="false" customHeight="false" outlineLevel="0" collapsed="false">
      <c r="A36" s="0" t="s">
        <v>30</v>
      </c>
      <c r="B36" s="0" t="n">
        <v>625.9</v>
      </c>
      <c r="C36" s="0" t="n">
        <v>626.2</v>
      </c>
      <c r="D36" s="0" t="n">
        <v>626.6</v>
      </c>
      <c r="E36" s="0" t="n">
        <v>627</v>
      </c>
      <c r="F36" s="0" t="n">
        <v>627.6</v>
      </c>
      <c r="G36" s="0" t="n">
        <v>628.4</v>
      </c>
    </row>
    <row r="37" customFormat="false" ht="12.75" hidden="false" customHeight="false" outlineLevel="0" collapsed="false">
      <c r="A37" s="0" t="s">
        <v>31</v>
      </c>
      <c r="B37" s="0" t="n">
        <v>290.4</v>
      </c>
      <c r="C37" s="0" t="n">
        <v>289.6</v>
      </c>
      <c r="D37" s="0" t="n">
        <v>288.7</v>
      </c>
      <c r="E37" s="0" t="n">
        <v>287.6</v>
      </c>
      <c r="F37" s="0" t="n">
        <v>286.2</v>
      </c>
      <c r="G37" s="0" t="n">
        <v>284.2</v>
      </c>
    </row>
    <row r="38" customFormat="false" ht="12.75" hidden="false" customHeight="false" outlineLevel="0" collapsed="false">
      <c r="A38" s="0" t="s">
        <v>32</v>
      </c>
      <c r="B38" s="0" t="n">
        <v>479.2</v>
      </c>
      <c r="C38" s="0" t="n">
        <v>479.2</v>
      </c>
      <c r="D38" s="0" t="n">
        <v>479.2</v>
      </c>
      <c r="E38" s="0" t="n">
        <v>479.2</v>
      </c>
      <c r="F38" s="0" t="n">
        <v>479.2</v>
      </c>
      <c r="G38" s="0" t="n">
        <v>479.2</v>
      </c>
      <c r="I38" s="1" t="s">
        <v>21</v>
      </c>
      <c r="J38" s="0" t="s">
        <v>33</v>
      </c>
      <c r="K38" s="0" t="s">
        <v>23</v>
      </c>
    </row>
    <row r="39" customFormat="false" ht="12.75" hidden="false" customHeight="false" outlineLevel="0" collapsed="false">
      <c r="A39" s="0" t="s">
        <v>34</v>
      </c>
      <c r="B39" s="0" t="n">
        <v>1284.5</v>
      </c>
      <c r="C39" s="0" t="n">
        <v>1184.5</v>
      </c>
      <c r="D39" s="0" t="n">
        <v>1080.8</v>
      </c>
      <c r="E39" s="0" t="n">
        <v>972.2</v>
      </c>
      <c r="F39" s="0" t="n">
        <v>855.4</v>
      </c>
      <c r="G39" s="0" t="n">
        <v>729.6</v>
      </c>
      <c r="I39" s="3" t="n">
        <v>1</v>
      </c>
      <c r="J39" s="0" t="n">
        <v>9500</v>
      </c>
      <c r="K39" s="0" t="n">
        <v>6790</v>
      </c>
    </row>
    <row r="40" customFormat="false" ht="12.75" hidden="false" customHeight="false" outlineLevel="0" collapsed="false">
      <c r="A40" s="0" t="s">
        <v>35</v>
      </c>
      <c r="B40" s="0" t="n">
        <v>601.9</v>
      </c>
      <c r="C40" s="0" t="n">
        <v>581.9</v>
      </c>
      <c r="D40" s="0" t="n">
        <v>561.2</v>
      </c>
      <c r="E40" s="0" t="n">
        <v>539.4</v>
      </c>
      <c r="F40" s="0" t="n">
        <v>516.1</v>
      </c>
      <c r="G40" s="0" t="n">
        <v>490.9</v>
      </c>
      <c r="I40" s="3" t="n">
        <v>0.9</v>
      </c>
      <c r="J40" s="0" t="n">
        <v>9650</v>
      </c>
      <c r="K40" s="0" t="n">
        <v>6790</v>
      </c>
    </row>
    <row r="41" customFormat="false" ht="12.75" hidden="false" customHeight="false" outlineLevel="0" collapsed="false">
      <c r="A41" s="0" t="s">
        <v>36</v>
      </c>
      <c r="B41" s="0" t="n">
        <v>4971</v>
      </c>
      <c r="C41" s="0" t="n">
        <v>4843</v>
      </c>
      <c r="D41" s="0" t="n">
        <v>4706</v>
      </c>
      <c r="E41" s="0" t="n">
        <v>4554</v>
      </c>
      <c r="F41" s="0" t="n">
        <v>4370</v>
      </c>
      <c r="G41" s="0" t="n">
        <v>4207</v>
      </c>
      <c r="I41" s="3" t="n">
        <v>0.8</v>
      </c>
      <c r="J41" s="0" t="n">
        <v>10000</v>
      </c>
      <c r="K41" s="0" t="n">
        <v>6790</v>
      </c>
    </row>
    <row r="42" customFormat="false" ht="12.75" hidden="false" customHeight="false" outlineLevel="0" collapsed="false">
      <c r="A42" s="0" t="s">
        <v>37</v>
      </c>
      <c r="B42" s="0" t="n">
        <v>1.11</v>
      </c>
      <c r="C42" s="0" t="n">
        <v>1.11</v>
      </c>
      <c r="D42" s="0" t="n">
        <v>1.11</v>
      </c>
      <c r="E42" s="0" t="n">
        <v>1.11</v>
      </c>
      <c r="F42" s="0" t="n">
        <v>1.11</v>
      </c>
      <c r="G42" s="0" t="n">
        <v>1.11</v>
      </c>
      <c r="I42" s="3" t="n">
        <v>0.7</v>
      </c>
      <c r="J42" s="0" t="n">
        <v>10600</v>
      </c>
      <c r="K42" s="0" t="n">
        <v>6790</v>
      </c>
    </row>
    <row r="43" customFormat="false" ht="12.75" hidden="false" customHeight="false" outlineLevel="0" collapsed="false">
      <c r="A43" s="0" t="s">
        <v>38</v>
      </c>
      <c r="B43" s="0" t="n">
        <v>1.11</v>
      </c>
      <c r="C43" s="0" t="n">
        <v>1.11</v>
      </c>
      <c r="D43" s="0" t="n">
        <v>1.11</v>
      </c>
      <c r="E43" s="0" t="n">
        <v>1.11</v>
      </c>
      <c r="F43" s="0" t="n">
        <v>1.11</v>
      </c>
      <c r="G43" s="0" t="n">
        <v>1.11</v>
      </c>
      <c r="I43" s="3" t="n">
        <v>0.6</v>
      </c>
      <c r="J43" s="0" t="n">
        <v>11250</v>
      </c>
      <c r="K43" s="0" t="n">
        <v>6790</v>
      </c>
    </row>
    <row r="45" customFormat="false" ht="12.75" hidden="false" customHeight="false" outlineLevel="0" collapsed="false">
      <c r="A45" s="0" t="s">
        <v>39</v>
      </c>
    </row>
    <row r="46" customFormat="false" ht="12.75" hidden="false" customHeight="false" outlineLevel="0" collapsed="false">
      <c r="A46" s="0" t="s">
        <v>40</v>
      </c>
      <c r="B46" s="0" t="n">
        <v>168814</v>
      </c>
      <c r="C46" s="0" t="n">
        <v>152723</v>
      </c>
      <c r="D46" s="0" t="n">
        <v>136384</v>
      </c>
      <c r="E46" s="0" t="n">
        <v>119763</v>
      </c>
      <c r="F46" s="0" t="n">
        <v>102896</v>
      </c>
      <c r="G46" s="0" t="n">
        <v>85773</v>
      </c>
    </row>
    <row r="47" customFormat="false" ht="12.75" hidden="false" customHeight="false" outlineLevel="0" collapsed="false">
      <c r="A47" s="0" t="s">
        <v>41</v>
      </c>
      <c r="B47" s="0" t="n">
        <v>36.66</v>
      </c>
      <c r="C47" s="0" t="n">
        <v>35.6</v>
      </c>
      <c r="D47" s="0" t="n">
        <v>34.38</v>
      </c>
      <c r="E47" s="0" t="n">
        <v>33.04</v>
      </c>
      <c r="F47" s="0" t="n">
        <v>31.57</v>
      </c>
      <c r="G47" s="0" t="n">
        <v>29.92</v>
      </c>
    </row>
    <row r="48" customFormat="false" ht="12.75" hidden="false" customHeight="false" outlineLevel="0" collapsed="false">
      <c r="A48" s="0" t="s">
        <v>42</v>
      </c>
      <c r="B48" s="0" t="n">
        <v>9308</v>
      </c>
      <c r="C48" s="0" t="n">
        <v>9585</v>
      </c>
      <c r="D48" s="0" t="n">
        <v>9925</v>
      </c>
      <c r="E48" s="0" t="n">
        <v>10328</v>
      </c>
      <c r="F48" s="0" t="n">
        <v>10810</v>
      </c>
      <c r="G48" s="0" t="n">
        <v>11405</v>
      </c>
    </row>
    <row r="49" customFormat="false" ht="12.75" hidden="false" customHeight="false" outlineLevel="0" collapsed="false">
      <c r="A49" s="0" t="s">
        <v>43</v>
      </c>
      <c r="B49" s="0" t="n">
        <v>957.6</v>
      </c>
      <c r="C49" s="0" t="n">
        <v>878.8</v>
      </c>
      <c r="D49" s="0" t="n">
        <v>803.7</v>
      </c>
      <c r="E49" s="0" t="n">
        <v>743.3</v>
      </c>
      <c r="F49" s="0" t="n">
        <v>704.3</v>
      </c>
      <c r="G49" s="0" t="n">
        <v>704.3</v>
      </c>
    </row>
    <row r="50" customFormat="false" ht="12.75" hidden="false" customHeight="false" outlineLevel="0" collapsed="false">
      <c r="A50" s="0" t="s">
        <v>44</v>
      </c>
      <c r="B50" s="0" t="n">
        <v>59</v>
      </c>
      <c r="C50" s="0" t="n">
        <v>59</v>
      </c>
      <c r="D50" s="0" t="n">
        <v>59</v>
      </c>
      <c r="E50" s="0" t="n">
        <v>59</v>
      </c>
      <c r="F50" s="0" t="n">
        <v>59</v>
      </c>
      <c r="G50" s="0" t="n">
        <v>59</v>
      </c>
    </row>
    <row r="51" customFormat="false" ht="12.75" hidden="false" customHeight="false" outlineLevel="0" collapsed="false">
      <c r="A51" s="0" t="s">
        <v>45</v>
      </c>
      <c r="B51" s="0" t="n">
        <v>845.7</v>
      </c>
      <c r="C51" s="0" t="n">
        <v>776.4</v>
      </c>
      <c r="D51" s="0" t="n">
        <v>710.2</v>
      </c>
      <c r="E51" s="0" t="n">
        <v>656.6</v>
      </c>
      <c r="F51" s="0" t="n">
        <v>621.4</v>
      </c>
      <c r="G51" s="0" t="n">
        <v>619.7</v>
      </c>
    </row>
    <row r="52" customFormat="false" ht="12.75" hidden="false" customHeight="false" outlineLevel="0" collapsed="false">
      <c r="A52" s="0" t="s">
        <v>46</v>
      </c>
      <c r="B52" s="0" t="n">
        <v>2420.9</v>
      </c>
      <c r="C52" s="0" t="n">
        <v>2425.6</v>
      </c>
      <c r="D52" s="0" t="n">
        <v>2423.1</v>
      </c>
      <c r="E52" s="0" t="n">
        <v>2386.2</v>
      </c>
      <c r="F52" s="0" t="n">
        <v>2292</v>
      </c>
      <c r="G52" s="0" t="n">
        <v>2101.9</v>
      </c>
    </row>
    <row r="53" customFormat="false" ht="12.75" hidden="false" customHeight="false" outlineLevel="0" collapsed="false">
      <c r="A53" s="0" t="s">
        <v>47</v>
      </c>
      <c r="B53" s="0" t="n">
        <v>977.9</v>
      </c>
      <c r="C53" s="0" t="n">
        <v>897.7</v>
      </c>
      <c r="D53" s="0" t="n">
        <v>821.2</v>
      </c>
      <c r="E53" s="0" t="n">
        <v>759.3</v>
      </c>
      <c r="F53" s="0" t="n">
        <v>718.7</v>
      </c>
      <c r="G53" s="0" t="n">
        <v>716.9</v>
      </c>
    </row>
    <row r="54" customFormat="false" ht="12.75" hidden="false" customHeight="false" outlineLevel="0" collapsed="false">
      <c r="A54" s="0" t="s">
        <v>48</v>
      </c>
      <c r="B54" s="0" t="n">
        <v>1131.4</v>
      </c>
      <c r="C54" s="0" t="n">
        <v>1161.9</v>
      </c>
      <c r="D54" s="0" t="n">
        <v>1191.6</v>
      </c>
      <c r="E54" s="0" t="n">
        <v>1200.4</v>
      </c>
      <c r="F54" s="0" t="n">
        <v>1171</v>
      </c>
      <c r="G54" s="0" t="n">
        <v>1073.5</v>
      </c>
    </row>
    <row r="55" customFormat="false" ht="12.75" hidden="false" customHeight="false" outlineLevel="0" collapsed="false">
      <c r="A55" s="0" t="s">
        <v>49</v>
      </c>
      <c r="B55" s="0" t="n">
        <v>1743542</v>
      </c>
      <c r="C55" s="0" t="n">
        <v>1624264</v>
      </c>
      <c r="D55" s="0" t="n">
        <v>1501982</v>
      </c>
      <c r="E55" s="0" t="n">
        <v>1372479</v>
      </c>
      <c r="F55" s="0" t="n">
        <v>1234206</v>
      </c>
      <c r="G55" s="0" t="n">
        <v>1085437</v>
      </c>
    </row>
    <row r="56" customFormat="false" ht="12.75" hidden="false" customHeight="false" outlineLevel="0" collapsed="false">
      <c r="A56" s="0" t="s">
        <v>50</v>
      </c>
      <c r="B56" s="0" t="n">
        <v>1571306</v>
      </c>
      <c r="C56" s="0" t="n">
        <v>1463810</v>
      </c>
      <c r="D56" s="0" t="n">
        <v>1353608</v>
      </c>
      <c r="E56" s="0" t="n">
        <v>1236898</v>
      </c>
      <c r="F56" s="0" t="n">
        <v>1112285</v>
      </c>
      <c r="G56" s="0" t="n">
        <v>978212</v>
      </c>
    </row>
    <row r="57" customFormat="false" ht="12.75" hidden="false" customHeight="false" outlineLevel="0" collapsed="false">
      <c r="A57" s="0" t="s">
        <v>51</v>
      </c>
      <c r="B57" s="0" t="n">
        <v>28.38</v>
      </c>
      <c r="C57" s="0" t="n">
        <v>28.38</v>
      </c>
      <c r="D57" s="0" t="n">
        <v>28.37</v>
      </c>
      <c r="E57" s="0" t="n">
        <v>28.38</v>
      </c>
      <c r="F57" s="0" t="n">
        <v>28.4</v>
      </c>
      <c r="G57" s="0" t="n">
        <v>28.45</v>
      </c>
    </row>
    <row r="58" customFormat="false" ht="12.75" hidden="false" customHeight="false" outlineLevel="0" collapsed="false">
      <c r="A58" s="0" t="s">
        <v>52</v>
      </c>
      <c r="B58" s="0" t="n">
        <v>75.34</v>
      </c>
      <c r="C58" s="0" t="n">
        <v>75.29</v>
      </c>
      <c r="D58" s="0" t="n">
        <v>75.26</v>
      </c>
      <c r="E58" s="0" t="n">
        <v>75.3</v>
      </c>
      <c r="F58" s="0" t="n">
        <v>75.44</v>
      </c>
      <c r="G58" s="0" t="n">
        <v>75.76</v>
      </c>
    </row>
    <row r="59" customFormat="false" ht="12.75" hidden="false" customHeight="false" outlineLevel="0" collapsed="false">
      <c r="A59" s="0" t="s">
        <v>53</v>
      </c>
      <c r="B59" s="0" t="n">
        <v>12.63</v>
      </c>
      <c r="C59" s="0" t="n">
        <v>12.51</v>
      </c>
      <c r="D59" s="0" t="n">
        <v>12.43</v>
      </c>
      <c r="E59" s="0" t="n">
        <v>12.52</v>
      </c>
      <c r="F59" s="0" t="n">
        <v>12.93</v>
      </c>
      <c r="G59" s="0" t="n">
        <v>13.84</v>
      </c>
    </row>
    <row r="60" customFormat="false" ht="12.75" hidden="false" customHeight="false" outlineLevel="0" collapsed="false">
      <c r="A60" s="0" t="s">
        <v>54</v>
      </c>
      <c r="B60" s="0" t="n">
        <v>3.7</v>
      </c>
      <c r="C60" s="0" t="n">
        <v>3.75</v>
      </c>
      <c r="D60" s="0" t="n">
        <v>3.79</v>
      </c>
      <c r="E60" s="0" t="n">
        <v>3.75</v>
      </c>
      <c r="F60" s="0" t="n">
        <v>3.57</v>
      </c>
      <c r="G60" s="0" t="n">
        <v>3.15</v>
      </c>
    </row>
    <row r="61" customFormat="false" ht="12.75" hidden="false" customHeight="false" outlineLevel="0" collapsed="false">
      <c r="A61" s="0" t="s">
        <v>55</v>
      </c>
      <c r="B61" s="0" t="n">
        <v>8.33</v>
      </c>
      <c r="C61" s="0" t="n">
        <v>8.44</v>
      </c>
      <c r="D61" s="0" t="n">
        <v>8.52</v>
      </c>
      <c r="E61" s="0" t="n">
        <v>8.43</v>
      </c>
      <c r="F61" s="0" t="n">
        <v>8.07</v>
      </c>
      <c r="G61" s="0" t="n">
        <v>7.25</v>
      </c>
    </row>
    <row r="62" customFormat="false" ht="12.75" hidden="false" customHeight="false" outlineLevel="0" collapsed="false">
      <c r="A62" s="0" t="s">
        <v>56</v>
      </c>
      <c r="B62" s="0" t="n">
        <v>20.28</v>
      </c>
      <c r="C62" s="0" t="n">
        <v>18.9</v>
      </c>
      <c r="D62" s="0" t="n">
        <v>17.47</v>
      </c>
      <c r="E62" s="0" t="n">
        <v>15.97</v>
      </c>
      <c r="F62" s="0" t="n">
        <v>14.36</v>
      </c>
      <c r="G62" s="0" t="n">
        <v>12.63</v>
      </c>
    </row>
    <row r="63" customFormat="false" ht="12.75" hidden="false" customHeight="false" outlineLevel="0" collapsed="false">
      <c r="A63" s="0" t="s">
        <v>57</v>
      </c>
      <c r="B63" s="0" t="n">
        <v>0</v>
      </c>
      <c r="C63" s="0" t="n">
        <v>0</v>
      </c>
      <c r="D63" s="0" t="n">
        <v>0</v>
      </c>
      <c r="E63" s="0" t="n">
        <v>0</v>
      </c>
      <c r="F63" s="0" t="n">
        <v>0</v>
      </c>
      <c r="G63" s="0" t="n">
        <v>0</v>
      </c>
    </row>
    <row r="64" customFormat="false" ht="12.75" hidden="false" customHeight="false" outlineLevel="0" collapsed="false">
      <c r="A64" s="0" t="s">
        <v>58</v>
      </c>
      <c r="B64" s="0" t="n">
        <v>0</v>
      </c>
      <c r="C64" s="0" t="n">
        <v>0</v>
      </c>
      <c r="D64" s="0" t="n">
        <v>0</v>
      </c>
      <c r="E64" s="0" t="n">
        <v>0</v>
      </c>
      <c r="F64" s="0" t="n">
        <v>0</v>
      </c>
      <c r="G64" s="0" t="n">
        <v>0</v>
      </c>
    </row>
    <row r="65" customFormat="false" ht="12.75" hidden="false" customHeight="false" outlineLevel="0" collapsed="false">
      <c r="A65" s="0" t="s">
        <v>59</v>
      </c>
      <c r="B65" s="0" t="n">
        <v>4</v>
      </c>
      <c r="C65" s="0" t="n">
        <v>3.613</v>
      </c>
      <c r="D65" s="0" t="n">
        <v>3.254</v>
      </c>
      <c r="E65" s="0" t="n">
        <v>2.97</v>
      </c>
      <c r="F65" s="0" t="n">
        <v>2.79</v>
      </c>
      <c r="G65" s="0" t="n">
        <v>2.79</v>
      </c>
    </row>
    <row r="66" customFormat="false" ht="12.75" hidden="false" customHeight="false" outlineLevel="0" collapsed="false">
      <c r="A66" s="0" t="s">
        <v>60</v>
      </c>
      <c r="B66" s="0" t="n">
        <v>14</v>
      </c>
      <c r="C66" s="0" t="n">
        <v>12</v>
      </c>
      <c r="D66" s="0" t="n">
        <v>10.21</v>
      </c>
      <c r="E66" s="0" t="n">
        <v>8.846</v>
      </c>
      <c r="F66" s="0" t="n">
        <v>7.945</v>
      </c>
      <c r="G66" s="0" t="n">
        <v>7.801</v>
      </c>
    </row>
    <row r="67" customFormat="false" ht="12.75" hidden="false" customHeight="false" outlineLevel="0" collapsed="false">
      <c r="A67" s="0" t="s">
        <v>61</v>
      </c>
      <c r="B67" s="0" t="n">
        <v>0</v>
      </c>
      <c r="C67" s="0" t="n">
        <v>0</v>
      </c>
      <c r="D67" s="0" t="n">
        <v>0</v>
      </c>
      <c r="E67" s="0" t="n">
        <v>0</v>
      </c>
      <c r="F67" s="0" t="n">
        <v>0</v>
      </c>
      <c r="G67" s="0" t="n">
        <v>0</v>
      </c>
    </row>
    <row r="68" customFormat="false" ht="12.75" hidden="false" customHeight="false" outlineLevel="0" collapsed="false">
      <c r="A68" s="0" t="s">
        <v>62</v>
      </c>
    </row>
    <row r="69" customFormat="false" ht="12.75" hidden="false" customHeight="false" outlineLevel="0" collapsed="false">
      <c r="A69" s="0" t="s">
        <v>63</v>
      </c>
    </row>
    <row r="70" customFormat="false" ht="12.75" hidden="false" customHeight="false" outlineLevel="0" collapsed="false">
      <c r="A70" s="0" t="s">
        <v>64</v>
      </c>
    </row>
    <row r="71" customFormat="false" ht="12.75" hidden="false" customHeight="false" outlineLevel="0" collapsed="false">
      <c r="A71" s="0" t="s">
        <v>65</v>
      </c>
    </row>
    <row r="72" customFormat="false" ht="12.75" hidden="false" customHeight="false" outlineLevel="0" collapsed="false">
      <c r="A72" s="0" t="s">
        <v>66</v>
      </c>
    </row>
    <row r="73" customFormat="false" ht="12.75" hidden="false" customHeight="false" outlineLevel="0" collapsed="false">
      <c r="A73" s="0" t="s">
        <v>67</v>
      </c>
    </row>
    <row r="74" customFormat="false" ht="12.75" hidden="false" customHeight="false" outlineLevel="0" collapsed="false">
      <c r="A74" s="0" t="s">
        <v>68</v>
      </c>
    </row>
    <row r="75" customFormat="false" ht="12.75" hidden="false" customHeight="false" outlineLevel="0" collapsed="false">
      <c r="A75" s="0" t="s">
        <v>69</v>
      </c>
    </row>
    <row r="76" customFormat="false" ht="12.75" hidden="false" customHeight="false" outlineLevel="0" collapsed="false">
      <c r="A76" s="0" t="s">
        <v>70</v>
      </c>
    </row>
    <row r="77" customFormat="false" ht="12.75" hidden="false" customHeight="false" outlineLevel="0" collapsed="false">
      <c r="A77" s="0" t="s">
        <v>71</v>
      </c>
    </row>
    <row r="78" customFormat="false" ht="12.75" hidden="false" customHeight="false" outlineLevel="0" collapsed="false">
      <c r="A78" s="0" t="s">
        <v>72</v>
      </c>
    </row>
    <row r="97" customFormat="false" ht="12.75" hidden="false" customHeight="false" outlineLevel="0" collapsed="false">
      <c r="A97" s="0" t="s">
        <v>73</v>
      </c>
    </row>
    <row r="98" customFormat="false" ht="12.75" hidden="false" customHeight="false" outlineLevel="0" collapsed="false">
      <c r="A98" s="0" t="s">
        <v>74</v>
      </c>
      <c r="B98" s="0" t="n">
        <v>1129.4</v>
      </c>
      <c r="C98" s="0" t="n">
        <v>1159.9</v>
      </c>
      <c r="D98" s="0" t="n">
        <v>1189.6</v>
      </c>
      <c r="E98" s="0" t="n">
        <v>1198.4</v>
      </c>
      <c r="F98" s="0" t="n">
        <v>1169</v>
      </c>
      <c r="G98" s="0" t="n">
        <v>1071.5</v>
      </c>
    </row>
    <row r="99" customFormat="false" ht="12.75" hidden="false" customHeight="false" outlineLevel="0" collapsed="false">
      <c r="A99" s="0" t="s">
        <v>75</v>
      </c>
      <c r="B99" s="0" t="n">
        <v>213.1</v>
      </c>
      <c r="C99" s="0" t="n">
        <v>207.2</v>
      </c>
      <c r="D99" s="0" t="n">
        <v>200.9</v>
      </c>
      <c r="E99" s="0" t="n">
        <v>195</v>
      </c>
      <c r="F99" s="0" t="n">
        <v>190.6</v>
      </c>
      <c r="G99" s="0" t="n">
        <v>189.7</v>
      </c>
    </row>
    <row r="100" customFormat="false" ht="12.75" hidden="false" customHeight="false" outlineLevel="0" collapsed="false">
      <c r="A100" s="0" t="s">
        <v>76</v>
      </c>
      <c r="B100" s="0" t="n">
        <v>977.9</v>
      </c>
      <c r="C100" s="0" t="n">
        <v>897.7</v>
      </c>
      <c r="D100" s="0" t="n">
        <v>821.2</v>
      </c>
      <c r="E100" s="0" t="n">
        <v>759.3</v>
      </c>
      <c r="F100" s="0" t="n">
        <v>718.7</v>
      </c>
      <c r="G100" s="0" t="n">
        <v>716.9</v>
      </c>
    </row>
    <row r="101" customFormat="false" ht="12.75" hidden="false" customHeight="false" outlineLevel="0" collapsed="false">
      <c r="A101" s="0" t="s">
        <v>77</v>
      </c>
      <c r="B101" s="0" t="n">
        <v>91162</v>
      </c>
      <c r="C101" s="0" t="n">
        <v>87115</v>
      </c>
      <c r="D101" s="0" t="n">
        <v>82579</v>
      </c>
      <c r="E101" s="0" t="n">
        <v>77359</v>
      </c>
      <c r="F101" s="0" t="n">
        <v>70749</v>
      </c>
      <c r="G101" s="0" t="n">
        <v>62585</v>
      </c>
    </row>
    <row r="102" customFormat="false" ht="12.75" hidden="false" customHeight="false" outlineLevel="0" collapsed="false">
      <c r="A102" s="0" t="s">
        <v>78</v>
      </c>
      <c r="B102" s="0" t="n">
        <v>31.12</v>
      </c>
      <c r="C102" s="0" t="n">
        <v>31.41</v>
      </c>
      <c r="D102" s="0" t="n">
        <v>31.63</v>
      </c>
      <c r="E102" s="0" t="n">
        <v>31.8</v>
      </c>
      <c r="F102" s="0" t="n">
        <v>31.66</v>
      </c>
      <c r="G102" s="0" t="n">
        <v>31.12</v>
      </c>
    </row>
    <row r="103" customFormat="false" ht="12.75" hidden="false" customHeight="false" outlineLevel="0" collapsed="false">
      <c r="A103" s="0" t="s">
        <v>79</v>
      </c>
      <c r="B103" s="0" t="n">
        <v>0</v>
      </c>
      <c r="C103" s="0" t="n">
        <v>0</v>
      </c>
      <c r="D103" s="0" t="n">
        <v>0</v>
      </c>
      <c r="E103" s="0" t="n">
        <v>0</v>
      </c>
      <c r="F103" s="0" t="n">
        <v>0</v>
      </c>
      <c r="G103" s="0" t="n">
        <v>0</v>
      </c>
    </row>
    <row r="104" customFormat="false" ht="12.75" hidden="false" customHeight="false" outlineLevel="0" collapsed="false">
      <c r="A104" s="0" t="s">
        <v>80</v>
      </c>
      <c r="B104" s="0" t="n">
        <v>85.69</v>
      </c>
      <c r="C104" s="0" t="n">
        <v>86.63</v>
      </c>
      <c r="D104" s="0" t="n">
        <v>87.5</v>
      </c>
      <c r="E104" s="0" t="n">
        <v>88.09</v>
      </c>
      <c r="F104" s="0" t="n">
        <v>88.14</v>
      </c>
      <c r="G104" s="0" t="n">
        <v>87.04</v>
      </c>
    </row>
    <row r="105" customFormat="false" ht="12.75" hidden="false" customHeight="false" outlineLevel="0" collapsed="false">
      <c r="A105" s="0" t="s">
        <v>81</v>
      </c>
      <c r="B105" s="0" t="n">
        <v>0</v>
      </c>
      <c r="C105" s="0" t="n">
        <v>0</v>
      </c>
      <c r="D105" s="0" t="n">
        <v>0</v>
      </c>
      <c r="E105" s="0" t="n">
        <v>0</v>
      </c>
      <c r="F105" s="0" t="n">
        <v>0</v>
      </c>
      <c r="G105" s="0" t="n">
        <v>0</v>
      </c>
    </row>
    <row r="106" customFormat="false" ht="12.75" hidden="false" customHeight="false" outlineLevel="0" collapsed="false">
      <c r="A106" s="0" t="s">
        <v>82</v>
      </c>
      <c r="B106" s="0" t="n">
        <v>0</v>
      </c>
      <c r="C106" s="0" t="n">
        <v>0</v>
      </c>
      <c r="D106" s="0" t="n">
        <v>0</v>
      </c>
      <c r="E106" s="0" t="n">
        <v>0</v>
      </c>
      <c r="F106" s="0" t="n">
        <v>0</v>
      </c>
      <c r="G106" s="0" t="n">
        <v>0</v>
      </c>
    </row>
    <row r="107" customFormat="false" ht="12.75" hidden="false" customHeight="false" outlineLevel="0" collapsed="false">
      <c r="A107" s="0" t="s">
        <v>83</v>
      </c>
      <c r="B107" s="0" t="n">
        <v>0</v>
      </c>
      <c r="C107" s="0" t="n">
        <v>0</v>
      </c>
      <c r="D107" s="0" t="n">
        <v>0</v>
      </c>
      <c r="E107" s="0" t="n">
        <v>0</v>
      </c>
      <c r="F107" s="0" t="n">
        <v>0</v>
      </c>
      <c r="G107" s="0" t="n">
        <v>0</v>
      </c>
    </row>
    <row r="108" customFormat="false" ht="12.75" hidden="false" customHeight="false" outlineLevel="0" collapsed="false">
      <c r="A108" s="0" t="s">
        <v>84</v>
      </c>
      <c r="B108" s="0" t="n">
        <v>2101.1</v>
      </c>
      <c r="C108" s="0" t="n">
        <v>1967.4</v>
      </c>
      <c r="D108" s="0" t="n">
        <v>1829</v>
      </c>
      <c r="E108" s="0" t="n">
        <v>1714.1</v>
      </c>
      <c r="F108" s="0" t="n">
        <v>1575</v>
      </c>
      <c r="G108" s="0" t="n">
        <v>1575</v>
      </c>
    </row>
    <row r="109" customFormat="false" ht="12.75" hidden="false" customHeight="false" outlineLevel="0" collapsed="false">
      <c r="A109" s="0" t="s">
        <v>85</v>
      </c>
      <c r="B109" s="0" t="n">
        <v>997.6</v>
      </c>
      <c r="C109" s="0" t="n">
        <v>1000</v>
      </c>
      <c r="D109" s="0" t="n">
        <v>1000</v>
      </c>
      <c r="E109" s="0" t="n">
        <v>1000</v>
      </c>
      <c r="F109" s="0" t="n">
        <v>1000</v>
      </c>
      <c r="G109" s="0" t="n">
        <v>983.4</v>
      </c>
    </row>
    <row r="110" customFormat="false" ht="12.75" hidden="false" customHeight="false" outlineLevel="0" collapsed="false">
      <c r="A110" s="0" t="s">
        <v>86</v>
      </c>
      <c r="B110" s="0" t="n">
        <v>101.7</v>
      </c>
      <c r="C110" s="0" t="n">
        <v>94.77</v>
      </c>
      <c r="D110" s="0" t="n">
        <v>87.75</v>
      </c>
      <c r="E110" s="0" t="n">
        <v>82.01</v>
      </c>
      <c r="F110" s="0" t="n">
        <v>74.87</v>
      </c>
      <c r="G110" s="0" t="n">
        <v>69.56</v>
      </c>
    </row>
    <row r="111" customFormat="false" ht="12.75" hidden="false" customHeight="false" outlineLevel="0" collapsed="false">
      <c r="A111" s="0" t="s">
        <v>87</v>
      </c>
      <c r="B111" s="0" t="n">
        <v>2143.3</v>
      </c>
      <c r="C111" s="0" t="n">
        <v>2006.4</v>
      </c>
      <c r="D111" s="0" t="n">
        <v>1865.7</v>
      </c>
      <c r="E111" s="0" t="n">
        <v>1748.2</v>
      </c>
      <c r="F111" s="0" t="n">
        <v>1606.3</v>
      </c>
      <c r="G111" s="0" t="n">
        <v>1601.6</v>
      </c>
    </row>
    <row r="112" customFormat="false" ht="12.75" hidden="false" customHeight="false" outlineLevel="0" collapsed="false">
      <c r="A112" s="0" t="s">
        <v>88</v>
      </c>
      <c r="B112" s="0" t="n">
        <v>1001.3</v>
      </c>
      <c r="C112" s="0" t="n">
        <v>1003.6</v>
      </c>
      <c r="D112" s="0" t="n">
        <v>1003.5</v>
      </c>
      <c r="E112" s="0" t="n">
        <v>1003.4</v>
      </c>
      <c r="F112" s="0" t="n">
        <v>1003.3</v>
      </c>
      <c r="G112" s="0" t="n">
        <v>986.5</v>
      </c>
    </row>
    <row r="113" customFormat="false" ht="12.75" hidden="false" customHeight="false" outlineLevel="0" collapsed="false">
      <c r="A113" s="0" t="s">
        <v>89</v>
      </c>
      <c r="B113" s="0" t="n">
        <v>101.7</v>
      </c>
      <c r="C113" s="0" t="n">
        <v>94.77</v>
      </c>
      <c r="D113" s="0" t="n">
        <v>87.75</v>
      </c>
      <c r="E113" s="0" t="n">
        <v>82.01</v>
      </c>
      <c r="F113" s="0" t="n">
        <v>74.87</v>
      </c>
      <c r="G113" s="0" t="n">
        <v>69.56</v>
      </c>
    </row>
    <row r="114" customFormat="false" ht="12.75" hidden="false" customHeight="false" outlineLevel="0" collapsed="false">
      <c r="A114" s="0" t="s">
        <v>90</v>
      </c>
      <c r="B114" s="0" t="n">
        <v>36.19</v>
      </c>
      <c r="C114" s="0" t="n">
        <v>34.11</v>
      </c>
      <c r="D114" s="0" t="n">
        <v>31.78</v>
      </c>
      <c r="E114" s="0" t="n">
        <v>29.88</v>
      </c>
      <c r="F114" s="0" t="n">
        <v>28.24</v>
      </c>
      <c r="G114" s="0" t="n">
        <v>26.94</v>
      </c>
    </row>
    <row r="115" customFormat="false" ht="12.75" hidden="false" customHeight="false" outlineLevel="0" collapsed="false">
      <c r="A115" s="0" t="s">
        <v>91</v>
      </c>
      <c r="B115" s="0" t="n">
        <v>171.6</v>
      </c>
      <c r="C115" s="0" t="n">
        <v>165.3</v>
      </c>
      <c r="D115" s="0" t="n">
        <v>158.2</v>
      </c>
      <c r="E115" s="0" t="n">
        <v>148.5</v>
      </c>
      <c r="F115" s="0" t="n">
        <v>135.8</v>
      </c>
      <c r="G115" s="0" t="n">
        <v>118.9</v>
      </c>
    </row>
    <row r="116" customFormat="false" ht="12.75" hidden="false" customHeight="false" outlineLevel="0" collapsed="false">
      <c r="A116" s="0" t="s">
        <v>92</v>
      </c>
      <c r="B116" s="0" t="n">
        <v>421.5</v>
      </c>
      <c r="C116" s="0" t="n">
        <v>429.6</v>
      </c>
      <c r="D116" s="0" t="n">
        <v>436.9</v>
      </c>
      <c r="E116" s="0" t="n">
        <v>438.7</v>
      </c>
      <c r="F116" s="0" t="n">
        <v>440.4</v>
      </c>
      <c r="G116" s="0" t="n">
        <v>417</v>
      </c>
    </row>
    <row r="117" customFormat="false" ht="12.75" hidden="false" customHeight="false" outlineLevel="0" collapsed="false">
      <c r="A117" s="0" t="s">
        <v>93</v>
      </c>
      <c r="B117" s="0" t="n">
        <v>100.7</v>
      </c>
      <c r="C117" s="0" t="n">
        <v>93.83</v>
      </c>
      <c r="D117" s="0" t="n">
        <v>86.88</v>
      </c>
      <c r="E117" s="0" t="n">
        <v>81.19</v>
      </c>
      <c r="F117" s="0" t="n">
        <v>74.12</v>
      </c>
      <c r="G117" s="0" t="n">
        <v>68.86</v>
      </c>
    </row>
    <row r="118" customFormat="false" ht="12.75" hidden="false" customHeight="false" outlineLevel="0" collapsed="false">
      <c r="A118" s="0" t="s">
        <v>94</v>
      </c>
      <c r="B118" s="0" t="n">
        <v>150</v>
      </c>
      <c r="C118" s="0" t="n">
        <v>145</v>
      </c>
      <c r="D118" s="0" t="n">
        <v>139.3</v>
      </c>
      <c r="E118" s="0" t="n">
        <v>130.7</v>
      </c>
      <c r="F118" s="0" t="n">
        <v>119.4</v>
      </c>
      <c r="G118" s="0" t="n">
        <v>103.6</v>
      </c>
    </row>
    <row r="119" customFormat="false" ht="12.75" hidden="false" customHeight="false" outlineLevel="0" collapsed="false">
      <c r="A119" s="0" t="s">
        <v>95</v>
      </c>
      <c r="B119" s="0" t="n">
        <v>998.3</v>
      </c>
      <c r="C119" s="0" t="n">
        <v>999.9</v>
      </c>
      <c r="D119" s="0" t="n">
        <v>999.9</v>
      </c>
      <c r="E119" s="0" t="n">
        <v>1006.9</v>
      </c>
      <c r="F119" s="0" t="n">
        <v>999.9</v>
      </c>
      <c r="G119" s="0" t="n">
        <v>980.2</v>
      </c>
    </row>
    <row r="120" customFormat="false" ht="12.75" hidden="false" customHeight="false" outlineLevel="0" collapsed="false">
      <c r="A120" s="0" t="s">
        <v>96</v>
      </c>
      <c r="B120" s="0" t="n">
        <v>136.6</v>
      </c>
      <c r="C120" s="0" t="n">
        <v>132.2</v>
      </c>
      <c r="D120" s="0" t="n">
        <v>127.1</v>
      </c>
      <c r="E120" s="0" t="n">
        <v>118.9</v>
      </c>
      <c r="F120" s="0" t="n">
        <v>108.9</v>
      </c>
      <c r="G120" s="0" t="n">
        <v>94.87</v>
      </c>
    </row>
    <row r="121" customFormat="false" ht="12.75" hidden="false" customHeight="false" outlineLevel="0" collapsed="false">
      <c r="A121" s="0" t="s">
        <v>97</v>
      </c>
      <c r="B121" s="0" t="n">
        <v>165.3</v>
      </c>
      <c r="C121" s="0" t="n">
        <v>159.6</v>
      </c>
      <c r="D121" s="0" t="n">
        <v>153</v>
      </c>
      <c r="E121" s="0" t="n">
        <v>143.6</v>
      </c>
      <c r="F121" s="0" t="n">
        <v>131.4</v>
      </c>
      <c r="G121" s="0" t="n">
        <v>114.5</v>
      </c>
    </row>
    <row r="122" customFormat="false" ht="12.75" hidden="false" customHeight="false" outlineLevel="0" collapsed="false">
      <c r="A122" s="0" t="s">
        <v>98</v>
      </c>
      <c r="B122" s="0" t="n">
        <v>845.1</v>
      </c>
      <c r="C122" s="0" t="n">
        <v>845.3</v>
      </c>
      <c r="D122" s="0" t="n">
        <v>843.8</v>
      </c>
      <c r="E122" s="0" t="n">
        <v>843.2</v>
      </c>
      <c r="F122" s="0" t="n">
        <v>835.1</v>
      </c>
      <c r="G122" s="0" t="n">
        <v>824.8</v>
      </c>
    </row>
    <row r="123" customFormat="false" ht="12.75" hidden="false" customHeight="false" outlineLevel="0" collapsed="false">
      <c r="A123" s="0" t="s">
        <v>99</v>
      </c>
      <c r="B123" s="0" t="n">
        <v>35.95</v>
      </c>
      <c r="C123" s="0" t="n">
        <v>32.06</v>
      </c>
      <c r="D123" s="0" t="n">
        <v>28.47</v>
      </c>
      <c r="E123" s="0" t="n">
        <v>25.82</v>
      </c>
      <c r="F123" s="0" t="n">
        <v>24.46</v>
      </c>
      <c r="G123" s="0" t="n">
        <v>26.01</v>
      </c>
    </row>
    <row r="124" customFormat="false" ht="12.75" hidden="false" customHeight="false" outlineLevel="0" collapsed="false">
      <c r="A124" s="0" t="s">
        <v>100</v>
      </c>
      <c r="B124" s="0" t="n">
        <v>36.12</v>
      </c>
      <c r="C124" s="0" t="n">
        <v>32.36</v>
      </c>
      <c r="D124" s="0" t="n">
        <v>28.84</v>
      </c>
      <c r="E124" s="0" t="n">
        <v>26.2</v>
      </c>
      <c r="F124" s="0" t="n">
        <v>24.83</v>
      </c>
      <c r="G124" s="0" t="n">
        <v>26.33</v>
      </c>
    </row>
    <row r="125" customFormat="false" ht="12.75" hidden="false" customHeight="false" outlineLevel="0" collapsed="false">
      <c r="A125" s="0" t="s">
        <v>101</v>
      </c>
      <c r="B125" s="0" t="n">
        <v>14</v>
      </c>
      <c r="C125" s="0" t="n">
        <v>12.31</v>
      </c>
      <c r="D125" s="0" t="n">
        <v>10.75</v>
      </c>
      <c r="E125" s="0" t="n">
        <v>9.564</v>
      </c>
      <c r="F125" s="0" t="n">
        <v>8.901</v>
      </c>
      <c r="G125" s="0" t="n">
        <v>9.143</v>
      </c>
    </row>
    <row r="126" customFormat="false" ht="12.75" hidden="false" customHeight="false" outlineLevel="0" collapsed="false">
      <c r="A126" s="0" t="s">
        <v>102</v>
      </c>
      <c r="B126" s="0" t="n">
        <v>18.02</v>
      </c>
      <c r="C126" s="0" t="n">
        <v>16.03</v>
      </c>
      <c r="D126" s="0" t="n">
        <v>14.16</v>
      </c>
      <c r="E126" s="0" t="n">
        <v>12.72</v>
      </c>
      <c r="F126" s="0" t="n">
        <v>11.91</v>
      </c>
      <c r="G126" s="0" t="n">
        <v>12.22</v>
      </c>
    </row>
    <row r="127" customFormat="false" ht="12.75" hidden="false" customHeight="false" outlineLevel="0" collapsed="false">
      <c r="A127" s="0" t="s">
        <v>103</v>
      </c>
      <c r="B127" s="0" t="n">
        <v>17.19</v>
      </c>
      <c r="C127" s="0" t="n">
        <v>17.19</v>
      </c>
      <c r="D127" s="0" t="n">
        <v>16.76</v>
      </c>
      <c r="E127" s="0" t="n">
        <v>15.69</v>
      </c>
      <c r="F127" s="0" t="n">
        <v>14.4</v>
      </c>
      <c r="G127" s="0" t="n">
        <v>12.75</v>
      </c>
    </row>
    <row r="128" customFormat="false" ht="12.75" hidden="false" customHeight="false" outlineLevel="0" collapsed="false">
      <c r="A128" s="0" t="s">
        <v>104</v>
      </c>
      <c r="B128" s="0" t="n">
        <v>220</v>
      </c>
      <c r="C128" s="0" t="n">
        <v>220</v>
      </c>
      <c r="D128" s="0" t="n">
        <v>218.7</v>
      </c>
      <c r="E128" s="0" t="n">
        <v>215.3</v>
      </c>
      <c r="F128" s="0" t="n">
        <v>211</v>
      </c>
      <c r="G128" s="0" t="n">
        <v>204.9</v>
      </c>
    </row>
    <row r="129" customFormat="false" ht="12.75" hidden="false" customHeight="false" outlineLevel="0" collapsed="false">
      <c r="A129" s="0" t="s">
        <v>105</v>
      </c>
      <c r="B129" s="0" t="n">
        <v>1.121</v>
      </c>
      <c r="C129" s="0" t="n">
        <v>1.068</v>
      </c>
      <c r="D129" s="0" t="n">
        <v>1.013</v>
      </c>
      <c r="E129" s="0" t="n">
        <v>0.9458</v>
      </c>
      <c r="F129" s="0" t="n">
        <v>0.8681</v>
      </c>
      <c r="G129" s="0" t="n">
        <v>0.7733</v>
      </c>
    </row>
    <row r="130" customFormat="false" ht="12.75" hidden="false" customHeight="false" outlineLevel="0" collapsed="false">
      <c r="A130" s="0" t="s">
        <v>106</v>
      </c>
      <c r="B130" s="0" t="n">
        <v>105.6</v>
      </c>
      <c r="C130" s="0" t="n">
        <v>103.9</v>
      </c>
      <c r="D130" s="0" t="n">
        <v>102.2</v>
      </c>
      <c r="E130" s="0" t="n">
        <v>99.88</v>
      </c>
      <c r="F130" s="0" t="n">
        <v>97.05</v>
      </c>
      <c r="G130" s="0" t="n">
        <v>93.28</v>
      </c>
    </row>
    <row r="131" customFormat="false" ht="12.75" hidden="false" customHeight="false" outlineLevel="0" collapsed="false">
      <c r="A131" s="0" t="s">
        <v>107</v>
      </c>
      <c r="B131" s="0" t="n">
        <v>146.6</v>
      </c>
      <c r="C131" s="0" t="n">
        <v>140.3</v>
      </c>
      <c r="D131" s="0" t="n">
        <v>133.6</v>
      </c>
      <c r="E131" s="0" t="n">
        <v>125</v>
      </c>
      <c r="F131" s="0" t="n">
        <v>114.8</v>
      </c>
      <c r="G131" s="0" t="n">
        <v>102.2</v>
      </c>
    </row>
    <row r="132" customFormat="false" ht="12.75" hidden="false" customHeight="false" outlineLevel="0" collapsed="false">
      <c r="A132" s="0" t="s">
        <v>108</v>
      </c>
      <c r="B132" s="0" t="n">
        <v>69.43</v>
      </c>
      <c r="C132" s="0" t="n">
        <v>69.29</v>
      </c>
      <c r="D132" s="0" t="n">
        <v>69.12</v>
      </c>
      <c r="E132" s="0" t="n">
        <v>68.85</v>
      </c>
      <c r="F132" s="0" t="n">
        <v>68.45</v>
      </c>
      <c r="G132" s="0" t="n">
        <v>67.79</v>
      </c>
    </row>
    <row r="133" customFormat="false" ht="12.75" hidden="false" customHeight="false" outlineLevel="0" collapsed="false">
      <c r="A133" s="0" t="s">
        <v>109</v>
      </c>
      <c r="B133" s="0" t="n">
        <v>99.46</v>
      </c>
      <c r="C133" s="0" t="n">
        <v>98.07</v>
      </c>
      <c r="D133" s="0" t="n">
        <v>96.56</v>
      </c>
      <c r="E133" s="0" t="n">
        <v>94.62</v>
      </c>
      <c r="F133" s="0" t="n">
        <v>92.19</v>
      </c>
      <c r="G133" s="0" t="n">
        <v>88.94</v>
      </c>
    </row>
    <row r="134" customFormat="false" ht="12.75" hidden="false" customHeight="false" outlineLevel="0" collapsed="false">
      <c r="A134" s="0" t="s">
        <v>110</v>
      </c>
      <c r="B134" s="0" t="n">
        <v>4967</v>
      </c>
      <c r="C134" s="0" t="n">
        <v>4967</v>
      </c>
      <c r="D134" s="0" t="n">
        <v>4967</v>
      </c>
      <c r="E134" s="0" t="n">
        <v>4967</v>
      </c>
      <c r="F134" s="0" t="n">
        <v>4967</v>
      </c>
      <c r="G134" s="0" t="n">
        <v>4967</v>
      </c>
    </row>
    <row r="135" customFormat="false" ht="12.75" hidden="false" customHeight="false" outlineLevel="0" collapsed="false">
      <c r="A135" s="0" t="s">
        <v>111</v>
      </c>
      <c r="B135" s="0" t="n">
        <v>28.38</v>
      </c>
      <c r="C135" s="0" t="n">
        <v>28.38</v>
      </c>
      <c r="D135" s="0" t="n">
        <v>28.37</v>
      </c>
      <c r="E135" s="0" t="n">
        <v>28.38</v>
      </c>
      <c r="F135" s="0" t="n">
        <v>28.4</v>
      </c>
      <c r="G135" s="0" t="n">
        <v>28.45</v>
      </c>
    </row>
    <row r="136" customFormat="false" ht="12.75" hidden="false" customHeight="false" outlineLevel="0" collapsed="false">
      <c r="A136" s="0" t="s">
        <v>112</v>
      </c>
      <c r="B136" s="0" t="n">
        <v>75.34</v>
      </c>
      <c r="C136" s="0" t="n">
        <v>75.29</v>
      </c>
      <c r="D136" s="0" t="n">
        <v>75.26</v>
      </c>
      <c r="E136" s="0" t="n">
        <v>75.3</v>
      </c>
      <c r="F136" s="0" t="n">
        <v>75.44</v>
      </c>
      <c r="G136" s="0" t="n">
        <v>75.76</v>
      </c>
    </row>
    <row r="137" customFormat="false" ht="12.75" hidden="false" customHeight="false" outlineLevel="0" collapsed="false">
      <c r="A137" s="0" t="s">
        <v>113</v>
      </c>
      <c r="B137" s="0" t="n">
        <v>12.63</v>
      </c>
      <c r="C137" s="0" t="n">
        <v>12.51</v>
      </c>
      <c r="D137" s="0" t="n">
        <v>12.43</v>
      </c>
      <c r="E137" s="0" t="n">
        <v>12.52</v>
      </c>
      <c r="F137" s="0" t="n">
        <v>12.93</v>
      </c>
      <c r="G137" s="0" t="n">
        <v>13.84</v>
      </c>
    </row>
    <row r="138" customFormat="false" ht="12.75" hidden="false" customHeight="false" outlineLevel="0" collapsed="false">
      <c r="A138" s="0" t="s">
        <v>114</v>
      </c>
      <c r="B138" s="0" t="n">
        <v>3.7</v>
      </c>
      <c r="C138" s="0" t="n">
        <v>3.75</v>
      </c>
      <c r="D138" s="0" t="n">
        <v>3.79</v>
      </c>
      <c r="E138" s="0" t="n">
        <v>3.75</v>
      </c>
      <c r="F138" s="0" t="n">
        <v>3.57</v>
      </c>
      <c r="G138" s="0" t="n">
        <v>3.15</v>
      </c>
    </row>
    <row r="139" customFormat="false" ht="12.75" hidden="false" customHeight="false" outlineLevel="0" collapsed="false">
      <c r="A139" s="0" t="s">
        <v>115</v>
      </c>
      <c r="B139" s="0" t="n">
        <v>8.33</v>
      </c>
      <c r="C139" s="0" t="n">
        <v>8.44</v>
      </c>
      <c r="D139" s="0" t="n">
        <v>8.52</v>
      </c>
      <c r="E139" s="0" t="n">
        <v>8.43</v>
      </c>
      <c r="F139" s="0" t="n">
        <v>8.07</v>
      </c>
      <c r="G139" s="0" t="n">
        <v>7.25</v>
      </c>
    </row>
    <row r="140" customFormat="false" ht="12.75" hidden="false" customHeight="false" outlineLevel="0" collapsed="false">
      <c r="A140" s="0" t="s">
        <v>116</v>
      </c>
      <c r="B140" s="0" t="n">
        <v>1129.4</v>
      </c>
      <c r="C140" s="0" t="n">
        <v>1159.9</v>
      </c>
      <c r="D140" s="0" t="n">
        <v>1189.6</v>
      </c>
      <c r="E140" s="0" t="n">
        <v>1198.4</v>
      </c>
      <c r="F140" s="0" t="n">
        <v>1169</v>
      </c>
      <c r="G140" s="0" t="n">
        <v>1071.5</v>
      </c>
    </row>
    <row r="141" customFormat="false" ht="12.75" hidden="false" customHeight="false" outlineLevel="0" collapsed="false">
      <c r="A141" s="0" t="s">
        <v>117</v>
      </c>
      <c r="B141" s="0" t="n">
        <v>0</v>
      </c>
      <c r="C141" s="0" t="n">
        <v>0</v>
      </c>
      <c r="D141" s="0" t="n">
        <v>0</v>
      </c>
      <c r="E141" s="0" t="n">
        <v>0</v>
      </c>
      <c r="F141" s="0" t="n">
        <v>0</v>
      </c>
      <c r="G141" s="0" t="n">
        <v>0</v>
      </c>
    </row>
    <row r="142" customFormat="false" ht="12.75" hidden="false" customHeight="false" outlineLevel="0" collapsed="false">
      <c r="A142" s="0" t="s">
        <v>118</v>
      </c>
      <c r="B142" s="0" t="n">
        <v>0</v>
      </c>
      <c r="C142" s="0" t="n">
        <v>0</v>
      </c>
      <c r="D142" s="0" t="n">
        <v>0</v>
      </c>
      <c r="E142" s="0" t="n">
        <v>0</v>
      </c>
      <c r="F142" s="0" t="n">
        <v>0</v>
      </c>
      <c r="G142" s="0" t="n">
        <v>0</v>
      </c>
    </row>
    <row r="199" customFormat="false" ht="12.75" hidden="false" customHeight="false" outlineLevel="0" collapsed="false">
      <c r="A199" s="0" t="s">
        <v>119</v>
      </c>
    </row>
    <row r="200" customFormat="false" ht="12.75" hidden="false" customHeight="false" outlineLevel="0" collapsed="false">
      <c r="A200" s="0" t="s">
        <v>120</v>
      </c>
      <c r="B200" s="0" t="n">
        <v>2100</v>
      </c>
      <c r="C200" s="0" t="n">
        <v>2006.4</v>
      </c>
      <c r="D200" s="0" t="n">
        <v>1865.7</v>
      </c>
      <c r="E200" s="0" t="n">
        <v>1748.2</v>
      </c>
      <c r="F200" s="0" t="n">
        <v>1606.3</v>
      </c>
      <c r="G200" s="0" t="n">
        <v>1601.6</v>
      </c>
    </row>
    <row r="201" customFormat="false" ht="12.75" hidden="false" customHeight="false" outlineLevel="0" collapsed="false">
      <c r="A201" s="0" t="s">
        <v>121</v>
      </c>
      <c r="B201" s="0" t="n">
        <v>642.8</v>
      </c>
      <c r="C201" s="0" t="n">
        <v>636.3</v>
      </c>
      <c r="D201" s="0" t="n">
        <v>626</v>
      </c>
      <c r="E201" s="0" t="n">
        <v>617</v>
      </c>
      <c r="F201" s="0" t="n">
        <v>605.4</v>
      </c>
      <c r="G201" s="0" t="n">
        <v>605</v>
      </c>
    </row>
    <row r="202" customFormat="false" ht="12.75" hidden="false" customHeight="false" outlineLevel="0" collapsed="false">
      <c r="A202" s="0" t="s">
        <v>122</v>
      </c>
      <c r="B202" s="0" t="n">
        <v>0</v>
      </c>
      <c r="C202" s="0" t="n">
        <v>0</v>
      </c>
      <c r="D202" s="0" t="n">
        <v>0</v>
      </c>
      <c r="E202" s="0" t="n">
        <v>0</v>
      </c>
      <c r="F202" s="0" t="n">
        <v>0</v>
      </c>
      <c r="G202" s="0" t="n">
        <v>0</v>
      </c>
    </row>
    <row r="203" customFormat="false" ht="12.75" hidden="false" customHeight="false" outlineLevel="0" collapsed="false">
      <c r="A203" s="0" t="s">
        <v>123</v>
      </c>
      <c r="B203" s="0" t="n">
        <v>650</v>
      </c>
      <c r="C203" s="0" t="n">
        <v>650</v>
      </c>
      <c r="D203" s="0" t="n">
        <v>650</v>
      </c>
      <c r="E203" s="0" t="n">
        <v>650</v>
      </c>
      <c r="F203" s="0" t="n">
        <v>650</v>
      </c>
      <c r="G203" s="0" t="n">
        <v>650</v>
      </c>
    </row>
    <row r="204" customFormat="false" ht="12.75" hidden="false" customHeight="false" outlineLevel="0" collapsed="false">
      <c r="A204" s="0" t="s">
        <v>124</v>
      </c>
      <c r="B204" s="0" t="n">
        <v>494.9</v>
      </c>
      <c r="C204" s="0" t="n">
        <v>494.9</v>
      </c>
      <c r="D204" s="0" t="n">
        <v>494.9</v>
      </c>
      <c r="E204" s="0" t="n">
        <v>494.9</v>
      </c>
      <c r="F204" s="0" t="n">
        <v>494.9</v>
      </c>
      <c r="G204" s="0" t="n">
        <v>494.9</v>
      </c>
    </row>
    <row r="205" customFormat="false" ht="12.75" hidden="false" customHeight="false" outlineLevel="0" collapsed="false">
      <c r="A205" s="0" t="s">
        <v>125</v>
      </c>
      <c r="B205" s="0" t="n">
        <v>0</v>
      </c>
      <c r="C205" s="0" t="n">
        <v>0</v>
      </c>
      <c r="D205" s="0" t="n">
        <v>0</v>
      </c>
      <c r="E205" s="0" t="n">
        <v>0</v>
      </c>
      <c r="F205" s="0" t="n">
        <v>0</v>
      </c>
      <c r="G205" s="0" t="n">
        <v>0</v>
      </c>
    </row>
    <row r="206" customFormat="false" ht="12.75" hidden="false" customHeight="false" outlineLevel="0" collapsed="false">
      <c r="A206" s="0" t="s">
        <v>126</v>
      </c>
      <c r="B206" s="0" t="n">
        <v>650</v>
      </c>
      <c r="C206" s="0" t="n">
        <v>650</v>
      </c>
      <c r="D206" s="0" t="n">
        <v>650</v>
      </c>
      <c r="E206" s="0" t="n">
        <v>650</v>
      </c>
      <c r="F206" s="0" t="n">
        <v>650</v>
      </c>
      <c r="G206" s="0" t="n">
        <v>650</v>
      </c>
    </row>
    <row r="207" customFormat="false" ht="12.75" hidden="false" customHeight="false" outlineLevel="0" collapsed="false">
      <c r="A207" s="0" t="s">
        <v>127</v>
      </c>
      <c r="B207" s="0" t="n">
        <v>494.9</v>
      </c>
      <c r="C207" s="0" t="n">
        <v>494.9</v>
      </c>
      <c r="D207" s="0" t="n">
        <v>494.9</v>
      </c>
      <c r="E207" s="0" t="n">
        <v>494.9</v>
      </c>
      <c r="F207" s="0" t="n">
        <v>494.9</v>
      </c>
      <c r="G207" s="0" t="n">
        <v>494.9</v>
      </c>
    </row>
    <row r="208" customFormat="false" ht="12.75" hidden="false" customHeight="false" outlineLevel="0" collapsed="false">
      <c r="A208" s="0" t="s">
        <v>128</v>
      </c>
      <c r="B208" s="0" t="n">
        <v>0</v>
      </c>
      <c r="C208" s="0" t="n">
        <v>0</v>
      </c>
      <c r="D208" s="0" t="n">
        <v>0</v>
      </c>
      <c r="E208" s="0" t="n">
        <v>0</v>
      </c>
      <c r="F208" s="0" t="n">
        <v>0</v>
      </c>
      <c r="G208" s="0" t="n">
        <v>0</v>
      </c>
    </row>
    <row r="209" customFormat="false" ht="12.75" hidden="false" customHeight="false" outlineLevel="0" collapsed="false">
      <c r="A209" s="0" t="s">
        <v>129</v>
      </c>
      <c r="B209" s="0" t="n">
        <v>159</v>
      </c>
      <c r="C209" s="0" t="n">
        <v>159</v>
      </c>
      <c r="D209" s="0" t="n">
        <v>159</v>
      </c>
      <c r="E209" s="0" t="n">
        <v>159</v>
      </c>
      <c r="F209" s="0" t="n">
        <v>159</v>
      </c>
      <c r="G209" s="0" t="n">
        <v>159</v>
      </c>
    </row>
    <row r="210" customFormat="false" ht="12.75" hidden="false" customHeight="false" outlineLevel="0" collapsed="false">
      <c r="A210" s="0" t="s">
        <v>130</v>
      </c>
      <c r="B210" s="0" t="n">
        <v>444.6</v>
      </c>
      <c r="C210" s="0" t="n">
        <v>444.6</v>
      </c>
      <c r="D210" s="0" t="n">
        <v>444.6</v>
      </c>
      <c r="E210" s="0" t="n">
        <v>444.6</v>
      </c>
      <c r="F210" s="0" t="n">
        <v>444.6</v>
      </c>
      <c r="G210" s="0" t="n">
        <v>444.6</v>
      </c>
    </row>
    <row r="211" customFormat="false" ht="12.75" hidden="false" customHeight="false" outlineLevel="0" collapsed="false">
      <c r="A211" s="0" t="s">
        <v>131</v>
      </c>
      <c r="B211" s="0" t="n">
        <v>0</v>
      </c>
      <c r="C211" s="0" t="n">
        <v>0</v>
      </c>
      <c r="D211" s="0" t="n">
        <v>0</v>
      </c>
      <c r="E211" s="0" t="n">
        <v>0</v>
      </c>
      <c r="F211" s="0" t="n">
        <v>0</v>
      </c>
      <c r="G211" s="0" t="n">
        <v>0</v>
      </c>
    </row>
    <row r="212" customFormat="false" ht="12.75" hidden="false" customHeight="false" outlineLevel="0" collapsed="false">
      <c r="A212" s="0" t="s">
        <v>132</v>
      </c>
      <c r="B212" s="0" t="n">
        <v>50</v>
      </c>
      <c r="C212" s="0" t="n">
        <v>50</v>
      </c>
      <c r="D212" s="0" t="n">
        <v>50</v>
      </c>
      <c r="E212" s="0" t="n">
        <v>50</v>
      </c>
      <c r="F212" s="0" t="n">
        <v>50</v>
      </c>
      <c r="G212" s="0" t="n">
        <v>50</v>
      </c>
    </row>
    <row r="213" customFormat="false" ht="12.75" hidden="false" customHeight="false" outlineLevel="0" collapsed="false">
      <c r="A213" s="0" t="s">
        <v>133</v>
      </c>
      <c r="B213" s="0" t="n">
        <v>281</v>
      </c>
      <c r="C213" s="0" t="n">
        <v>281</v>
      </c>
      <c r="D213" s="0" t="n">
        <v>281</v>
      </c>
      <c r="E213" s="0" t="n">
        <v>281</v>
      </c>
      <c r="F213" s="0" t="n">
        <v>281</v>
      </c>
      <c r="G213" s="0" t="n">
        <v>281</v>
      </c>
    </row>
    <row r="214" customFormat="false" ht="12.75" hidden="false" customHeight="false" outlineLevel="0" collapsed="false">
      <c r="A214" s="0" t="s">
        <v>134</v>
      </c>
      <c r="B214" s="0" t="n">
        <v>0</v>
      </c>
      <c r="C214" s="0" t="n">
        <v>0</v>
      </c>
      <c r="D214" s="0" t="n">
        <v>0</v>
      </c>
      <c r="E214" s="0" t="n">
        <v>0</v>
      </c>
      <c r="F214" s="0" t="n">
        <v>0</v>
      </c>
      <c r="G214" s="0" t="n">
        <v>0</v>
      </c>
    </row>
    <row r="215" customFormat="false" ht="12.75" hidden="false" customHeight="false" outlineLevel="0" collapsed="false">
      <c r="A215" s="0" t="s">
        <v>135</v>
      </c>
      <c r="B215" s="0" t="n">
        <v>50</v>
      </c>
      <c r="C215" s="0" t="n">
        <v>50</v>
      </c>
      <c r="D215" s="0" t="n">
        <v>50</v>
      </c>
      <c r="E215" s="0" t="n">
        <v>50</v>
      </c>
      <c r="F215" s="0" t="n">
        <v>50</v>
      </c>
      <c r="G215" s="0" t="n">
        <v>50</v>
      </c>
    </row>
    <row r="216" customFormat="false" ht="12.75" hidden="false" customHeight="false" outlineLevel="0" collapsed="false">
      <c r="A216" s="0" t="s">
        <v>136</v>
      </c>
      <c r="B216" s="0" t="n">
        <v>281</v>
      </c>
      <c r="C216" s="0" t="n">
        <v>281</v>
      </c>
      <c r="D216" s="0" t="n">
        <v>281</v>
      </c>
      <c r="E216" s="0" t="n">
        <v>281</v>
      </c>
      <c r="F216" s="0" t="n">
        <v>281</v>
      </c>
      <c r="G216" s="0" t="n">
        <v>281</v>
      </c>
    </row>
    <row r="217" customFormat="false" ht="12.75" hidden="false" customHeight="false" outlineLevel="0" collapsed="false">
      <c r="A217" s="0" t="s">
        <v>137</v>
      </c>
      <c r="B217" s="0" t="n">
        <v>0</v>
      </c>
      <c r="C217" s="0" t="n">
        <v>0</v>
      </c>
      <c r="D217" s="0" t="n">
        <v>0</v>
      </c>
      <c r="E217" s="0" t="n">
        <v>0</v>
      </c>
      <c r="F217" s="0" t="n">
        <v>0</v>
      </c>
      <c r="G217" s="0" t="n">
        <v>0</v>
      </c>
    </row>
    <row r="218" customFormat="false" ht="12.75" hidden="false" customHeight="false" outlineLevel="0" collapsed="false">
      <c r="A218" s="0" t="s">
        <v>138</v>
      </c>
      <c r="B218" s="0" t="n">
        <v>57.32</v>
      </c>
      <c r="C218" s="0" t="n">
        <v>57.32</v>
      </c>
      <c r="D218" s="0" t="n">
        <v>55.27</v>
      </c>
      <c r="E218" s="0" t="n">
        <v>51.46</v>
      </c>
      <c r="F218" s="0" t="n">
        <v>47.22</v>
      </c>
      <c r="G218" s="0" t="n">
        <v>42.39</v>
      </c>
    </row>
    <row r="219" customFormat="false" ht="12.75" hidden="false" customHeight="false" outlineLevel="0" collapsed="false">
      <c r="A219" s="0" t="s">
        <v>139</v>
      </c>
      <c r="B219" s="0" t="n">
        <v>300</v>
      </c>
      <c r="C219" s="0" t="n">
        <v>300</v>
      </c>
      <c r="D219" s="0" t="n">
        <v>300</v>
      </c>
      <c r="E219" s="0" t="n">
        <v>300</v>
      </c>
      <c r="F219" s="0" t="n">
        <v>300</v>
      </c>
      <c r="G219" s="0" t="n">
        <v>300</v>
      </c>
    </row>
    <row r="220" customFormat="false" ht="12.75" hidden="false" customHeight="false" outlineLevel="0" collapsed="false">
      <c r="A220" s="0" t="s">
        <v>140</v>
      </c>
      <c r="B220" s="0" t="n">
        <v>0</v>
      </c>
      <c r="C220" s="0" t="n">
        <v>0</v>
      </c>
      <c r="D220" s="0" t="n">
        <v>0</v>
      </c>
      <c r="E220" s="0" t="n">
        <v>0</v>
      </c>
      <c r="F220" s="0" t="n">
        <v>0</v>
      </c>
      <c r="G220" s="0" t="n">
        <v>0</v>
      </c>
    </row>
    <row r="221" customFormat="false" ht="12.75" hidden="false" customHeight="false" outlineLevel="0" collapsed="false">
      <c r="A221" s="0" t="s">
        <v>141</v>
      </c>
      <c r="B221" s="0" t="n">
        <v>615.4</v>
      </c>
      <c r="C221" s="0" t="n">
        <v>615.4</v>
      </c>
      <c r="D221" s="0" t="n">
        <v>615.4</v>
      </c>
      <c r="E221" s="0" t="n">
        <v>615.4</v>
      </c>
      <c r="F221" s="0" t="n">
        <v>615.4</v>
      </c>
      <c r="G221" s="0" t="n">
        <v>615.4</v>
      </c>
    </row>
    <row r="222" customFormat="false" ht="12.75" hidden="false" customHeight="false" outlineLevel="0" collapsed="false">
      <c r="A222" s="0" t="s">
        <v>142</v>
      </c>
      <c r="B222" s="0" t="n">
        <v>1000</v>
      </c>
      <c r="C222" s="0" t="n">
        <v>1000</v>
      </c>
      <c r="D222" s="0" t="n">
        <v>1000</v>
      </c>
      <c r="E222" s="0" t="n">
        <v>1000</v>
      </c>
      <c r="F222" s="0" t="n">
        <v>1000</v>
      </c>
      <c r="G222" s="0" t="n">
        <v>1000</v>
      </c>
    </row>
    <row r="223" customFormat="false" ht="12.75" hidden="false" customHeight="false" outlineLevel="0" collapsed="false">
      <c r="A223" s="0" t="s">
        <v>143</v>
      </c>
      <c r="B223" s="0" t="n">
        <v>0</v>
      </c>
      <c r="C223" s="0" t="n">
        <v>0</v>
      </c>
      <c r="D223" s="0" t="n">
        <v>0</v>
      </c>
      <c r="E223" s="0" t="n">
        <v>0</v>
      </c>
      <c r="F223" s="0" t="n">
        <v>0</v>
      </c>
      <c r="G223" s="0" t="n">
        <v>0</v>
      </c>
    </row>
    <row r="224" customFormat="false" ht="12.75" hidden="false" customHeight="false" outlineLevel="0" collapsed="false">
      <c r="A224" s="0" t="s">
        <v>144</v>
      </c>
      <c r="B224" s="0" t="n">
        <v>615.4</v>
      </c>
      <c r="C224" s="0" t="n">
        <v>615.4</v>
      </c>
      <c r="D224" s="0" t="n">
        <v>615.4</v>
      </c>
      <c r="E224" s="0" t="n">
        <v>615.4</v>
      </c>
      <c r="F224" s="0" t="n">
        <v>615.4</v>
      </c>
      <c r="G224" s="0" t="n">
        <v>615.4</v>
      </c>
    </row>
    <row r="225" customFormat="false" ht="12.75" hidden="false" customHeight="false" outlineLevel="0" collapsed="false">
      <c r="A225" s="0" t="s">
        <v>145</v>
      </c>
      <c r="B225" s="0" t="n">
        <v>1000</v>
      </c>
      <c r="C225" s="0" t="n">
        <v>1000</v>
      </c>
      <c r="D225" s="0" t="n">
        <v>1000</v>
      </c>
      <c r="E225" s="0" t="n">
        <v>1000</v>
      </c>
      <c r="F225" s="0" t="n">
        <v>1000</v>
      </c>
      <c r="G225" s="0" t="n">
        <v>1000</v>
      </c>
    </row>
    <row r="226" customFormat="false" ht="12.75" hidden="false" customHeight="false" outlineLevel="0" collapsed="false">
      <c r="A226" s="0" t="s">
        <v>146</v>
      </c>
      <c r="B226" s="0" t="n">
        <v>0</v>
      </c>
      <c r="C226" s="0" t="n">
        <v>0</v>
      </c>
      <c r="D226" s="0" t="n">
        <v>0</v>
      </c>
      <c r="E226" s="0" t="n">
        <v>0</v>
      </c>
      <c r="F226" s="0" t="n">
        <v>0</v>
      </c>
      <c r="G226" s="0" t="n">
        <v>0</v>
      </c>
    </row>
    <row r="227" customFormat="false" ht="12.75" hidden="false" customHeight="false" outlineLevel="0" collapsed="false">
      <c r="A227" s="0" t="s">
        <v>147</v>
      </c>
      <c r="B227" s="0" t="n">
        <v>615.4</v>
      </c>
      <c r="C227" s="0" t="n">
        <v>615.4</v>
      </c>
      <c r="D227" s="0" t="n">
        <v>615.4</v>
      </c>
      <c r="E227" s="0" t="n">
        <v>615.4</v>
      </c>
      <c r="F227" s="0" t="n">
        <v>615.4</v>
      </c>
      <c r="G227" s="0" t="n">
        <v>615.4</v>
      </c>
    </row>
    <row r="228" customFormat="false" ht="12.75" hidden="false" customHeight="false" outlineLevel="0" collapsed="false">
      <c r="A228" s="0" t="s">
        <v>148</v>
      </c>
      <c r="B228" s="0" t="n">
        <v>1000</v>
      </c>
      <c r="C228" s="0" t="n">
        <v>1000</v>
      </c>
      <c r="D228" s="0" t="n">
        <v>1000</v>
      </c>
      <c r="E228" s="0" t="n">
        <v>1000</v>
      </c>
      <c r="F228" s="0" t="n">
        <v>1000</v>
      </c>
      <c r="G228" s="0" t="n">
        <v>1000</v>
      </c>
    </row>
    <row r="229" customFormat="false" ht="12.75" hidden="false" customHeight="false" outlineLevel="0" collapsed="false">
      <c r="A229" s="0" t="s">
        <v>149</v>
      </c>
      <c r="B229" s="0" t="n">
        <v>0</v>
      </c>
      <c r="C229" s="0" t="n">
        <v>0</v>
      </c>
      <c r="D229" s="0" t="n">
        <v>0</v>
      </c>
      <c r="E229" s="0" t="n">
        <v>0</v>
      </c>
      <c r="F229" s="0" t="n">
        <v>0</v>
      </c>
      <c r="G229" s="0" t="n">
        <v>0</v>
      </c>
    </row>
    <row r="230" customFormat="false" ht="12.75" hidden="false" customHeight="false" outlineLevel="0" collapsed="false">
      <c r="A230" s="0" t="s">
        <v>150</v>
      </c>
      <c r="B230" s="0" t="n">
        <v>0</v>
      </c>
      <c r="C230" s="0" t="n">
        <v>0</v>
      </c>
      <c r="D230" s="0" t="n">
        <v>0</v>
      </c>
      <c r="E230" s="0" t="n">
        <v>0</v>
      </c>
      <c r="F230" s="0" t="n">
        <v>0</v>
      </c>
      <c r="G230" s="0" t="n">
        <v>0</v>
      </c>
    </row>
    <row r="231" customFormat="false" ht="12.75" hidden="false" customHeight="false" outlineLevel="0" collapsed="false">
      <c r="A231" s="0" t="s">
        <v>151</v>
      </c>
      <c r="B231" s="0" t="n">
        <v>0</v>
      </c>
      <c r="C231" s="0" t="n">
        <v>0</v>
      </c>
      <c r="D231" s="0" t="n">
        <v>0</v>
      </c>
      <c r="E231" s="0" t="n">
        <v>0</v>
      </c>
      <c r="F231" s="0" t="n">
        <v>0</v>
      </c>
      <c r="G231" s="0" t="n">
        <v>0</v>
      </c>
    </row>
    <row r="232" customFormat="false" ht="12.75" hidden="false" customHeight="false" outlineLevel="0" collapsed="false">
      <c r="A232" s="0" t="s">
        <v>152</v>
      </c>
      <c r="B232" s="0" t="n">
        <v>0</v>
      </c>
      <c r="C232" s="0" t="n">
        <v>0</v>
      </c>
      <c r="D232" s="0" t="n">
        <v>0</v>
      </c>
      <c r="E232" s="0" t="n">
        <v>0</v>
      </c>
      <c r="F232" s="0" t="n">
        <v>0</v>
      </c>
      <c r="G232" s="0" t="n">
        <v>0</v>
      </c>
    </row>
    <row r="233" customFormat="false" ht="12.75" hidden="false" customHeight="false" outlineLevel="0" collapsed="false">
      <c r="A233" s="0" t="s">
        <v>153</v>
      </c>
      <c r="B233" s="0" t="n">
        <v>100</v>
      </c>
      <c r="C233" s="0" t="n">
        <v>100</v>
      </c>
      <c r="D233" s="0" t="n">
        <v>100</v>
      </c>
      <c r="E233" s="0" t="n">
        <v>100</v>
      </c>
      <c r="F233" s="0" t="n">
        <v>100</v>
      </c>
      <c r="G233" s="0" t="n">
        <v>100</v>
      </c>
    </row>
    <row r="234" customFormat="false" ht="12.75" hidden="false" customHeight="false" outlineLevel="0" collapsed="false">
      <c r="A234" s="0" t="s">
        <v>154</v>
      </c>
      <c r="B234" s="0" t="n">
        <v>1000</v>
      </c>
      <c r="C234" s="0" t="n">
        <v>1000</v>
      </c>
      <c r="D234" s="0" t="n">
        <v>1000</v>
      </c>
      <c r="E234" s="0" t="n">
        <v>1000</v>
      </c>
      <c r="F234" s="0" t="n">
        <v>1000</v>
      </c>
      <c r="G234" s="0" t="n">
        <v>1000</v>
      </c>
    </row>
    <row r="235" customFormat="false" ht="12.75" hidden="false" customHeight="false" outlineLevel="0" collapsed="false">
      <c r="A235" s="0" t="s">
        <v>155</v>
      </c>
      <c r="B235" s="0" t="n">
        <v>0</v>
      </c>
      <c r="C235" s="0" t="n">
        <v>0</v>
      </c>
      <c r="D235" s="0" t="n">
        <v>0</v>
      </c>
      <c r="E235" s="0" t="n">
        <v>0</v>
      </c>
      <c r="F235" s="0" t="n">
        <v>0</v>
      </c>
      <c r="G235" s="0" t="n">
        <v>0</v>
      </c>
    </row>
    <row r="236" customFormat="false" ht="12.75" hidden="false" customHeight="false" outlineLevel="0" collapsed="false">
      <c r="A236" s="0" t="s">
        <v>156</v>
      </c>
      <c r="B236" s="0" t="n">
        <v>100</v>
      </c>
      <c r="C236" s="0" t="n">
        <v>100</v>
      </c>
      <c r="D236" s="0" t="n">
        <v>100</v>
      </c>
      <c r="E236" s="0" t="n">
        <v>100</v>
      </c>
      <c r="F236" s="0" t="n">
        <v>100</v>
      </c>
      <c r="G236" s="0" t="n">
        <v>100</v>
      </c>
    </row>
    <row r="237" customFormat="false" ht="12.75" hidden="false" customHeight="false" outlineLevel="0" collapsed="false">
      <c r="A237" s="0" t="s">
        <v>157</v>
      </c>
      <c r="B237" s="0" t="n">
        <v>1000</v>
      </c>
      <c r="C237" s="0" t="n">
        <v>1000</v>
      </c>
      <c r="D237" s="0" t="n">
        <v>1000</v>
      </c>
      <c r="E237" s="0" t="n">
        <v>1000</v>
      </c>
      <c r="F237" s="0" t="n">
        <v>1000</v>
      </c>
      <c r="G237" s="0" t="n">
        <v>1000</v>
      </c>
    </row>
    <row r="238" customFormat="false" ht="12.75" hidden="false" customHeight="false" outlineLevel="0" collapsed="false">
      <c r="A238" s="0" t="s">
        <v>158</v>
      </c>
      <c r="B238" s="0" t="n">
        <v>0</v>
      </c>
      <c r="C238" s="0" t="n">
        <v>0</v>
      </c>
      <c r="D238" s="0" t="n">
        <v>0</v>
      </c>
      <c r="E238" s="0" t="n">
        <v>0</v>
      </c>
      <c r="F238" s="0" t="n">
        <v>0</v>
      </c>
      <c r="G238" s="0" t="n">
        <v>0</v>
      </c>
    </row>
    <row r="239" customFormat="false" ht="12.75" hidden="false" customHeight="false" outlineLevel="0" collapsed="false">
      <c r="A239" s="0" t="s">
        <v>159</v>
      </c>
      <c r="B239" s="0" t="n">
        <v>100</v>
      </c>
      <c r="C239" s="0" t="n">
        <v>100</v>
      </c>
      <c r="D239" s="0" t="n">
        <v>100</v>
      </c>
      <c r="E239" s="0" t="n">
        <v>100</v>
      </c>
      <c r="F239" s="0" t="n">
        <v>100</v>
      </c>
      <c r="G239" s="0" t="n">
        <v>100</v>
      </c>
    </row>
    <row r="240" customFormat="false" ht="12.75" hidden="false" customHeight="false" outlineLevel="0" collapsed="false">
      <c r="A240" s="0" t="s">
        <v>160</v>
      </c>
      <c r="B240" s="0" t="n">
        <v>1000</v>
      </c>
      <c r="C240" s="0" t="n">
        <v>1000</v>
      </c>
      <c r="D240" s="0" t="n">
        <v>1000</v>
      </c>
      <c r="E240" s="0" t="n">
        <v>1000</v>
      </c>
      <c r="F240" s="0" t="n">
        <v>1000</v>
      </c>
      <c r="G240" s="0" t="n">
        <v>1000</v>
      </c>
    </row>
    <row r="241" customFormat="false" ht="12.75" hidden="false" customHeight="false" outlineLevel="0" collapsed="false">
      <c r="A241" s="0" t="s">
        <v>161</v>
      </c>
      <c r="B241" s="0" t="n">
        <v>0</v>
      </c>
      <c r="C241" s="0" t="n">
        <v>0</v>
      </c>
      <c r="D241" s="0" t="n">
        <v>0</v>
      </c>
      <c r="E241" s="0" t="n">
        <v>0</v>
      </c>
      <c r="F241" s="0" t="n">
        <v>0</v>
      </c>
      <c r="G241" s="0" t="n">
        <v>0</v>
      </c>
    </row>
    <row r="242" customFormat="false" ht="12.75" hidden="false" customHeight="false" outlineLevel="0" collapsed="false">
      <c r="A242" s="0" t="s">
        <v>162</v>
      </c>
      <c r="B242" s="0" t="n">
        <v>0</v>
      </c>
      <c r="C242" s="0" t="n">
        <v>0</v>
      </c>
      <c r="D242" s="0" t="n">
        <v>0</v>
      </c>
      <c r="E242" s="0" t="n">
        <v>0</v>
      </c>
      <c r="F242" s="0" t="n">
        <v>0</v>
      </c>
      <c r="G242" s="0" t="n">
        <v>0</v>
      </c>
    </row>
    <row r="243" customFormat="false" ht="12.75" hidden="false" customHeight="false" outlineLevel="0" collapsed="false">
      <c r="A243" s="0" t="s">
        <v>163</v>
      </c>
      <c r="B243" s="0" t="n">
        <v>0</v>
      </c>
      <c r="C243" s="0" t="n">
        <v>0</v>
      </c>
      <c r="D243" s="0" t="n">
        <v>0</v>
      </c>
      <c r="E243" s="0" t="n">
        <v>0</v>
      </c>
      <c r="F243" s="0" t="n">
        <v>0</v>
      </c>
      <c r="G243" s="0" t="n">
        <v>0</v>
      </c>
    </row>
    <row r="244" customFormat="false" ht="12.75" hidden="false" customHeight="false" outlineLevel="0" collapsed="false">
      <c r="A244" s="0" t="s">
        <v>164</v>
      </c>
      <c r="B244" s="0" t="n">
        <v>0</v>
      </c>
      <c r="C244" s="0" t="n">
        <v>0</v>
      </c>
      <c r="D244" s="0" t="n">
        <v>0</v>
      </c>
      <c r="E244" s="0" t="n">
        <v>0</v>
      </c>
      <c r="F244" s="0" t="n">
        <v>0</v>
      </c>
      <c r="G244" s="0" t="n">
        <v>0</v>
      </c>
    </row>
    <row r="276" customFormat="false" ht="12.75" hidden="false" customHeight="false" outlineLevel="0" collapsed="false">
      <c r="A276" s="0" t="s">
        <v>165</v>
      </c>
    </row>
    <row r="277" customFormat="false" ht="12.75" hidden="false" customHeight="false" outlineLevel="0" collapsed="false">
      <c r="A277" s="0" t="s">
        <v>166</v>
      </c>
      <c r="B277" s="0" t="n">
        <v>59944</v>
      </c>
      <c r="C277" s="0" t="n">
        <v>59944</v>
      </c>
      <c r="D277" s="0" t="n">
        <v>59944</v>
      </c>
      <c r="E277" s="0" t="n">
        <v>59944</v>
      </c>
      <c r="F277" s="0" t="n">
        <v>59944</v>
      </c>
      <c r="G277" s="0" t="n">
        <v>59944</v>
      </c>
    </row>
    <row r="278" customFormat="false" ht="12.75" hidden="false" customHeight="false" outlineLevel="0" collapsed="false">
      <c r="A278" s="0" t="s">
        <v>167</v>
      </c>
      <c r="B278" s="0" t="n">
        <v>3923</v>
      </c>
      <c r="C278" s="0" t="n">
        <v>3923</v>
      </c>
      <c r="D278" s="0" t="n">
        <v>3923</v>
      </c>
      <c r="E278" s="0" t="n">
        <v>3923</v>
      </c>
      <c r="F278" s="0" t="n">
        <v>3923</v>
      </c>
      <c r="G278" s="0" t="n">
        <v>3923</v>
      </c>
    </row>
    <row r="279" customFormat="false" ht="12.75" hidden="false" customHeight="false" outlineLevel="0" collapsed="false">
      <c r="A279" s="0" t="s">
        <v>168</v>
      </c>
      <c r="B279" s="0" t="n">
        <v>3261</v>
      </c>
      <c r="C279" s="0" t="n">
        <v>3261</v>
      </c>
      <c r="D279" s="0" t="n">
        <v>3261</v>
      </c>
      <c r="E279" s="0" t="n">
        <v>3261</v>
      </c>
      <c r="F279" s="0" t="n">
        <v>3261</v>
      </c>
      <c r="G279" s="0" t="n">
        <v>3261</v>
      </c>
    </row>
    <row r="280" customFormat="false" ht="12.75" hidden="false" customHeight="false" outlineLevel="0" collapsed="false">
      <c r="A280" s="0" t="s">
        <v>169</v>
      </c>
      <c r="B280" s="0" t="n">
        <v>6666</v>
      </c>
      <c r="C280" s="0" t="n">
        <v>6666</v>
      </c>
      <c r="D280" s="0" t="n">
        <v>6666</v>
      </c>
      <c r="E280" s="0" t="n">
        <v>6666</v>
      </c>
      <c r="F280" s="0" t="n">
        <v>6666</v>
      </c>
      <c r="G280" s="0" t="n">
        <v>6666</v>
      </c>
    </row>
    <row r="281" customFormat="false" ht="12.75" hidden="false" customHeight="false" outlineLevel="0" collapsed="false">
      <c r="A281" s="0" t="s">
        <v>170</v>
      </c>
      <c r="B281" s="0" t="n">
        <v>667</v>
      </c>
      <c r="C281" s="0" t="n">
        <v>667</v>
      </c>
      <c r="D281" s="0" t="n">
        <v>667</v>
      </c>
      <c r="E281" s="0" t="n">
        <v>667</v>
      </c>
      <c r="F281" s="0" t="n">
        <v>667</v>
      </c>
      <c r="G281" s="0" t="n">
        <v>667</v>
      </c>
    </row>
    <row r="282" customFormat="false" ht="12.75" hidden="false" customHeight="false" outlineLevel="0" collapsed="false">
      <c r="A282" s="0" t="s">
        <v>171</v>
      </c>
      <c r="B282" s="0" t="n">
        <v>2808</v>
      </c>
      <c r="C282" s="0" t="n">
        <v>2808</v>
      </c>
      <c r="D282" s="0" t="n">
        <v>2808</v>
      </c>
      <c r="E282" s="0" t="n">
        <v>2808</v>
      </c>
      <c r="F282" s="0" t="n">
        <v>2808</v>
      </c>
      <c r="G282" s="0" t="n">
        <v>2808</v>
      </c>
    </row>
    <row r="283" customFormat="false" ht="12.75" hidden="false" customHeight="false" outlineLevel="0" collapsed="false">
      <c r="A283" s="0" t="s">
        <v>172</v>
      </c>
      <c r="B283" s="0" t="n">
        <v>5966</v>
      </c>
      <c r="C283" s="0" t="n">
        <v>5966</v>
      </c>
      <c r="D283" s="0" t="n">
        <v>5966</v>
      </c>
      <c r="E283" s="0" t="n">
        <v>5966</v>
      </c>
      <c r="F283" s="0" t="n">
        <v>5966</v>
      </c>
      <c r="G283" s="0" t="n">
        <v>5966</v>
      </c>
    </row>
    <row r="284" customFormat="false" ht="12.75" hidden="false" customHeight="false" outlineLevel="0" collapsed="false">
      <c r="A284" s="0" t="s">
        <v>173</v>
      </c>
      <c r="B284" s="0" t="n">
        <v>83237</v>
      </c>
      <c r="C284" s="0" t="n">
        <v>83237</v>
      </c>
      <c r="D284" s="0" t="n">
        <v>83237</v>
      </c>
      <c r="E284" s="0" t="n">
        <v>83237</v>
      </c>
      <c r="F284" s="0" t="n">
        <v>83237</v>
      </c>
      <c r="G284" s="0" t="n">
        <v>83237</v>
      </c>
    </row>
    <row r="285" customFormat="false" ht="12.75" hidden="false" customHeight="false" outlineLevel="0" collapsed="false">
      <c r="A285" s="0" t="s">
        <v>174</v>
      </c>
      <c r="B285" s="0" t="n">
        <v>8217</v>
      </c>
      <c r="C285" s="0" t="n">
        <v>8217</v>
      </c>
      <c r="D285" s="0" t="n">
        <v>8217</v>
      </c>
      <c r="E285" s="0" t="n">
        <v>8217</v>
      </c>
      <c r="F285" s="0" t="n">
        <v>8217</v>
      </c>
      <c r="G285" s="0" t="n">
        <v>8217</v>
      </c>
    </row>
    <row r="286" customFormat="false" ht="12.75" hidden="false" customHeight="false" outlineLevel="0" collapsed="false">
      <c r="A286" s="0" t="s">
        <v>175</v>
      </c>
      <c r="B286" s="0" t="n">
        <v>91455</v>
      </c>
      <c r="C286" s="0" t="n">
        <v>91455</v>
      </c>
      <c r="D286" s="0" t="n">
        <v>91455</v>
      </c>
      <c r="E286" s="0" t="n">
        <v>91455</v>
      </c>
      <c r="F286" s="0" t="n">
        <v>91455</v>
      </c>
      <c r="G286" s="0" t="n">
        <v>91455</v>
      </c>
    </row>
    <row r="287" customFormat="false" ht="12.75" hidden="false" customHeight="false" outlineLevel="0" collapsed="false">
      <c r="A287" s="0" t="s">
        <v>176</v>
      </c>
      <c r="B287" s="0" t="n">
        <v>3658</v>
      </c>
      <c r="C287" s="0" t="n">
        <v>3658</v>
      </c>
      <c r="D287" s="0" t="n">
        <v>3658</v>
      </c>
      <c r="E287" s="0" t="n">
        <v>3658</v>
      </c>
      <c r="F287" s="0" t="n">
        <v>3658</v>
      </c>
      <c r="G287" s="0" t="n">
        <v>3658</v>
      </c>
    </row>
    <row r="288" customFormat="false" ht="12.75" hidden="false" customHeight="false" outlineLevel="0" collapsed="false">
      <c r="A288" s="0" t="s">
        <v>177</v>
      </c>
      <c r="B288" s="0" t="n">
        <v>95113</v>
      </c>
      <c r="C288" s="0" t="n">
        <v>95113</v>
      </c>
      <c r="D288" s="0" t="n">
        <v>95113</v>
      </c>
      <c r="E288" s="0" t="n">
        <v>95113</v>
      </c>
      <c r="F288" s="0" t="n">
        <v>95113</v>
      </c>
      <c r="G288" s="0" t="n">
        <v>95113</v>
      </c>
    </row>
    <row r="289" customFormat="false" ht="12.75" hidden="false" customHeight="false" outlineLevel="0" collapsed="false">
      <c r="A289" s="0" t="s">
        <v>178</v>
      </c>
      <c r="B289" s="0" t="n">
        <v>364</v>
      </c>
      <c r="C289" s="0" t="n">
        <v>364</v>
      </c>
      <c r="D289" s="0" t="n">
        <v>364</v>
      </c>
      <c r="E289" s="0" t="n">
        <v>364</v>
      </c>
      <c r="F289" s="0" t="n">
        <v>364</v>
      </c>
      <c r="G289" s="0" t="n">
        <v>364</v>
      </c>
    </row>
    <row r="290" customFormat="false" ht="12.75" hidden="false" customHeight="false" outlineLevel="0" collapsed="false">
      <c r="A290" s="0" t="s">
        <v>179</v>
      </c>
      <c r="B290" s="0" t="n">
        <v>378</v>
      </c>
      <c r="C290" s="0" t="n">
        <v>378</v>
      </c>
      <c r="D290" s="0" t="n">
        <v>378</v>
      </c>
      <c r="E290" s="0" t="n">
        <v>378</v>
      </c>
      <c r="F290" s="0" t="n">
        <v>378</v>
      </c>
      <c r="G290" s="0" t="n">
        <v>378</v>
      </c>
    </row>
    <row r="291" customFormat="false" ht="12.75" hidden="false" customHeight="false" outlineLevel="0" collapsed="false">
      <c r="A291" s="0" t="s">
        <v>180</v>
      </c>
      <c r="B291" s="0" t="n">
        <v>8100</v>
      </c>
      <c r="C291" s="0" t="n">
        <v>8100</v>
      </c>
      <c r="D291" s="0" t="n">
        <v>8100</v>
      </c>
      <c r="E291" s="0" t="n">
        <v>8100</v>
      </c>
      <c r="F291" s="0" t="n">
        <v>8100</v>
      </c>
      <c r="G291" s="0" t="n">
        <v>8100</v>
      </c>
    </row>
    <row r="292" customFormat="false" ht="12.75" hidden="false" customHeight="false" outlineLevel="0" collapsed="false">
      <c r="A292" s="0" t="s">
        <v>181</v>
      </c>
      <c r="B292" s="0" t="n">
        <v>28534</v>
      </c>
      <c r="C292" s="0" t="n">
        <v>28534</v>
      </c>
      <c r="D292" s="0" t="n">
        <v>28534</v>
      </c>
      <c r="E292" s="0" t="n">
        <v>28534</v>
      </c>
      <c r="F292" s="0" t="n">
        <v>28534</v>
      </c>
      <c r="G292" s="0" t="n">
        <v>28534</v>
      </c>
    </row>
    <row r="293" customFormat="false" ht="12.75" hidden="false" customHeight="false" outlineLevel="0" collapsed="false">
      <c r="A293" s="0" t="s">
        <v>182</v>
      </c>
      <c r="B293" s="0" t="n">
        <v>622292</v>
      </c>
      <c r="C293" s="0" t="n">
        <v>622292</v>
      </c>
      <c r="D293" s="0" t="n">
        <v>622292</v>
      </c>
      <c r="E293" s="0" t="n">
        <v>622292</v>
      </c>
      <c r="F293" s="0" t="n">
        <v>622292</v>
      </c>
      <c r="G293" s="0" t="n">
        <v>622292</v>
      </c>
    </row>
    <row r="294" customFormat="false" ht="12.75" hidden="false" customHeight="false" outlineLevel="0" collapsed="false">
      <c r="A294" s="0" t="s">
        <v>183</v>
      </c>
      <c r="B294" s="0" t="n">
        <v>29.2</v>
      </c>
      <c r="C294" s="0" t="n">
        <v>29.2</v>
      </c>
      <c r="D294" s="0" t="n">
        <v>29.2</v>
      </c>
      <c r="E294" s="0" t="n">
        <v>29.2</v>
      </c>
      <c r="F294" s="0" t="n">
        <v>29.2</v>
      </c>
      <c r="G294" s="0" t="n">
        <v>29.2</v>
      </c>
    </row>
    <row r="295" customFormat="false" ht="12.75" hidden="false" customHeight="false" outlineLevel="0" collapsed="false">
      <c r="A295" s="0" t="s">
        <v>184</v>
      </c>
      <c r="B295" s="0" t="n">
        <v>68.2</v>
      </c>
      <c r="C295" s="0" t="n">
        <v>68.2</v>
      </c>
      <c r="D295" s="0" t="n">
        <v>68.2</v>
      </c>
      <c r="E295" s="0" t="n">
        <v>68.2</v>
      </c>
      <c r="F295" s="0" t="n">
        <v>68.2</v>
      </c>
      <c r="G295" s="0" t="n">
        <v>68.2</v>
      </c>
    </row>
    <row r="296" customFormat="false" ht="12.75" hidden="false" customHeight="false" outlineLevel="0" collapsed="false">
      <c r="A296" s="0" t="s">
        <v>185</v>
      </c>
      <c r="B296" s="0" t="n">
        <v>1.554</v>
      </c>
      <c r="C296" s="0" t="n">
        <v>1.554</v>
      </c>
      <c r="D296" s="0" t="n">
        <v>1.554</v>
      </c>
      <c r="E296" s="0" t="n">
        <v>1.554</v>
      </c>
      <c r="F296" s="0" t="n">
        <v>1.554</v>
      </c>
      <c r="G296" s="0" t="n">
        <v>1.554</v>
      </c>
    </row>
    <row r="297" customFormat="false" ht="12.75" hidden="false" customHeight="false" outlineLevel="0" collapsed="false">
      <c r="A297" s="0" t="s">
        <v>186</v>
      </c>
      <c r="B297" s="0" t="n">
        <v>124646</v>
      </c>
      <c r="C297" s="0" t="n">
        <v>124646</v>
      </c>
      <c r="D297" s="0" t="n">
        <v>124646</v>
      </c>
      <c r="E297" s="0" t="n">
        <v>124646</v>
      </c>
      <c r="F297" s="0" t="n">
        <v>124646</v>
      </c>
      <c r="G297" s="0" t="n">
        <v>124646</v>
      </c>
    </row>
    <row r="298" customFormat="false" ht="12.75" hidden="false" customHeight="false" outlineLevel="0" collapsed="false">
      <c r="A298" s="0" t="s">
        <v>187</v>
      </c>
      <c r="B298" s="0" t="n">
        <v>2035.5</v>
      </c>
      <c r="C298" s="0" t="n">
        <v>2035.5</v>
      </c>
      <c r="D298" s="0" t="n">
        <v>2035.5</v>
      </c>
      <c r="E298" s="0" t="n">
        <v>2035.5</v>
      </c>
      <c r="F298" s="0" t="n">
        <v>2035.5</v>
      </c>
      <c r="G298" s="0" t="n">
        <v>2035.5</v>
      </c>
    </row>
    <row r="299" customFormat="false" ht="12.75" hidden="false" customHeight="false" outlineLevel="0" collapsed="false">
      <c r="A299" s="0" t="s">
        <v>188</v>
      </c>
      <c r="B299" s="0" t="n">
        <v>0</v>
      </c>
      <c r="C299" s="0" t="n">
        <v>0</v>
      </c>
      <c r="D299" s="0" t="n">
        <v>0</v>
      </c>
      <c r="E299" s="0" t="n">
        <v>0</v>
      </c>
      <c r="F299" s="0" t="n">
        <v>0</v>
      </c>
      <c r="G299" s="0" t="n">
        <v>0</v>
      </c>
    </row>
    <row r="300" customFormat="false" ht="12.75" hidden="false" customHeight="false" outlineLevel="0" collapsed="false">
      <c r="A300" s="0" t="s">
        <v>189</v>
      </c>
      <c r="B300" s="0" t="n">
        <v>12728</v>
      </c>
      <c r="C300" s="0" t="n">
        <v>12728</v>
      </c>
      <c r="D300" s="0" t="n">
        <v>12728</v>
      </c>
      <c r="E300" s="0" t="n">
        <v>12728</v>
      </c>
      <c r="F300" s="0" t="n">
        <v>12728</v>
      </c>
      <c r="G300" s="0" t="n">
        <v>12728</v>
      </c>
    </row>
    <row r="301" customFormat="false" ht="12.75" hidden="false" customHeight="false" outlineLevel="0" collapsed="false">
      <c r="A301" s="0" t="s">
        <v>190</v>
      </c>
      <c r="B301" s="0" t="n">
        <v>0.0284</v>
      </c>
      <c r="C301" s="0" t="n">
        <v>0.0284</v>
      </c>
      <c r="D301" s="0" t="n">
        <v>0.0284</v>
      </c>
      <c r="E301" s="0" t="n">
        <v>0.0284</v>
      </c>
      <c r="F301" s="0" t="n">
        <v>0.0284</v>
      </c>
      <c r="G301" s="0" t="n">
        <v>0.0284</v>
      </c>
    </row>
    <row r="302" customFormat="false" ht="12.75" hidden="false" customHeight="false" outlineLevel="0" collapsed="false">
      <c r="A302" s="0" t="s">
        <v>191</v>
      </c>
      <c r="B302" s="0" t="n">
        <v>4.855</v>
      </c>
      <c r="C302" s="0" t="n">
        <v>4.855</v>
      </c>
      <c r="D302" s="0" t="n">
        <v>4.855</v>
      </c>
      <c r="E302" s="0" t="n">
        <v>4.855</v>
      </c>
      <c r="F302" s="0" t="n">
        <v>4.855</v>
      </c>
      <c r="G302" s="0" t="n">
        <v>4.855</v>
      </c>
    </row>
    <row r="353" customFormat="false" ht="12.75" hidden="false" customHeight="false" outlineLevel="0" collapsed="false">
      <c r="A353" s="0" t="s">
        <v>192</v>
      </c>
    </row>
    <row r="354" customFormat="false" ht="12.75" hidden="false" customHeight="false" outlineLevel="0" collapsed="false">
      <c r="A354" s="0" t="s">
        <v>193</v>
      </c>
    </row>
    <row r="355" customFormat="false" ht="12.75" hidden="false" customHeight="false" outlineLevel="0" collapsed="false">
      <c r="A355" s="0" t="s">
        <v>194</v>
      </c>
      <c r="B355" s="0" t="n">
        <v>44131</v>
      </c>
      <c r="C355" s="0" t="n">
        <v>44131</v>
      </c>
      <c r="D355" s="0" t="n">
        <v>44131</v>
      </c>
      <c r="E355" s="0" t="n">
        <v>44131</v>
      </c>
      <c r="F355" s="0" t="n">
        <v>44131</v>
      </c>
      <c r="G355" s="0" t="n">
        <v>44131</v>
      </c>
    </row>
    <row r="356" customFormat="false" ht="12.75" hidden="false" customHeight="false" outlineLevel="0" collapsed="false">
      <c r="A356" s="0" t="s">
        <v>195</v>
      </c>
    </row>
    <row r="357" customFormat="false" ht="12.75" hidden="false" customHeight="false" outlineLevel="0" collapsed="false">
      <c r="A357" s="0" t="s">
        <v>196</v>
      </c>
      <c r="B357" s="0" t="n">
        <v>9190</v>
      </c>
      <c r="C357" s="0" t="n">
        <v>9190</v>
      </c>
      <c r="D357" s="0" t="n">
        <v>9190</v>
      </c>
      <c r="E357" s="0" t="n">
        <v>9190</v>
      </c>
      <c r="F357" s="0" t="n">
        <v>9190</v>
      </c>
      <c r="G357" s="0" t="n">
        <v>9190</v>
      </c>
    </row>
    <row r="358" customFormat="false" ht="12.75" hidden="false" customHeight="false" outlineLevel="0" collapsed="false">
      <c r="A358" s="0" t="s">
        <v>197</v>
      </c>
      <c r="B358" s="0" t="n">
        <v>803.8</v>
      </c>
      <c r="C358" s="0" t="n">
        <v>803.8</v>
      </c>
      <c r="D358" s="0" t="n">
        <v>803.8</v>
      </c>
      <c r="E358" s="0" t="n">
        <v>803.8</v>
      </c>
      <c r="F358" s="0" t="n">
        <v>803.8</v>
      </c>
      <c r="G358" s="0" t="n">
        <v>803.8</v>
      </c>
    </row>
    <row r="359" customFormat="false" ht="12.75" hidden="false" customHeight="false" outlineLevel="0" collapsed="false">
      <c r="A359" s="0" t="s">
        <v>198</v>
      </c>
    </row>
    <row r="360" customFormat="false" ht="12.75" hidden="false" customHeight="false" outlineLevel="0" collapsed="false">
      <c r="A360" s="0" t="s">
        <v>199</v>
      </c>
    </row>
    <row r="361" customFormat="false" ht="12.75" hidden="false" customHeight="false" outlineLevel="0" collapsed="false">
      <c r="A361" s="0" t="s">
        <v>200</v>
      </c>
      <c r="B361" s="0" t="n">
        <v>1088.1</v>
      </c>
      <c r="C361" s="0" t="n">
        <v>1088.1</v>
      </c>
      <c r="D361" s="0" t="n">
        <v>1088.1</v>
      </c>
      <c r="E361" s="0" t="n">
        <v>1088.1</v>
      </c>
      <c r="F361" s="0" t="n">
        <v>1088.1</v>
      </c>
      <c r="G361" s="0" t="n">
        <v>1088.1</v>
      </c>
    </row>
    <row r="362" customFormat="false" ht="12.75" hidden="false" customHeight="false" outlineLevel="0" collapsed="false">
      <c r="A362" s="0" t="s">
        <v>201</v>
      </c>
      <c r="B362" s="0" t="n">
        <v>218.4</v>
      </c>
      <c r="C362" s="0" t="n">
        <v>218.4</v>
      </c>
      <c r="D362" s="0" t="n">
        <v>218.4</v>
      </c>
      <c r="E362" s="0" t="n">
        <v>218.4</v>
      </c>
      <c r="F362" s="0" t="n">
        <v>218.4</v>
      </c>
      <c r="G362" s="0" t="n">
        <v>218.4</v>
      </c>
    </row>
    <row r="363" customFormat="false" ht="12.75" hidden="false" customHeight="false" outlineLevel="0" collapsed="false">
      <c r="A363" s="0" t="s">
        <v>202</v>
      </c>
      <c r="B363" s="0" t="n">
        <v>588.5</v>
      </c>
      <c r="C363" s="0" t="n">
        <v>588.5</v>
      </c>
      <c r="D363" s="0" t="n">
        <v>588.5</v>
      </c>
      <c r="E363" s="0" t="n">
        <v>588.5</v>
      </c>
      <c r="F363" s="0" t="n">
        <v>588.5</v>
      </c>
      <c r="G363" s="0" t="n">
        <v>588.5</v>
      </c>
    </row>
    <row r="364" customFormat="false" ht="12.75" hidden="false" customHeight="false" outlineLevel="0" collapsed="false">
      <c r="A364" s="0" t="s">
        <v>203</v>
      </c>
      <c r="B364" s="0" t="n">
        <v>1272.7</v>
      </c>
      <c r="C364" s="0" t="n">
        <v>1272.7</v>
      </c>
      <c r="D364" s="0" t="n">
        <v>1272.7</v>
      </c>
      <c r="E364" s="0" t="n">
        <v>1272.7</v>
      </c>
      <c r="F364" s="0" t="n">
        <v>1272.7</v>
      </c>
      <c r="G364" s="0" t="n">
        <v>1272.7</v>
      </c>
    </row>
    <row r="365" customFormat="false" ht="12.75" hidden="false" customHeight="false" outlineLevel="0" collapsed="false">
      <c r="A365" s="0" t="s">
        <v>204</v>
      </c>
      <c r="B365" s="0" t="n">
        <v>2651.7</v>
      </c>
      <c r="C365" s="0" t="n">
        <v>2651.7</v>
      </c>
      <c r="D365" s="0" t="n">
        <v>2651.7</v>
      </c>
      <c r="E365" s="0" t="n">
        <v>2651.7</v>
      </c>
      <c r="F365" s="0" t="n">
        <v>2651.7</v>
      </c>
      <c r="G365" s="0" t="n">
        <v>2651.7</v>
      </c>
    </row>
    <row r="366" customFormat="false" ht="12.75" hidden="false" customHeight="false" outlineLevel="0" collapsed="false">
      <c r="A366" s="0" t="s">
        <v>205</v>
      </c>
      <c r="B366" s="0" t="n">
        <v>0</v>
      </c>
      <c r="C366" s="0" t="n">
        <v>0</v>
      </c>
      <c r="D366" s="0" t="n">
        <v>0</v>
      </c>
      <c r="E366" s="0" t="n">
        <v>0</v>
      </c>
      <c r="F366" s="0" t="n">
        <v>0</v>
      </c>
      <c r="G366" s="0" t="n">
        <v>0</v>
      </c>
    </row>
    <row r="367" customFormat="false" ht="12.75" hidden="false" customHeight="false" outlineLevel="0" collapsed="false">
      <c r="A367" s="0" t="s">
        <v>206</v>
      </c>
    </row>
    <row r="368" customFormat="false" ht="12.75" hidden="false" customHeight="false" outlineLevel="0" collapsed="false">
      <c r="A368" s="0" t="s">
        <v>207</v>
      </c>
      <c r="B368" s="0" t="n">
        <v>861.2</v>
      </c>
      <c r="C368" s="0" t="n">
        <v>861.2</v>
      </c>
      <c r="D368" s="0" t="n">
        <v>861.2</v>
      </c>
      <c r="E368" s="0" t="n">
        <v>861.2</v>
      </c>
      <c r="F368" s="0" t="n">
        <v>861.2</v>
      </c>
      <c r="G368" s="0" t="n">
        <v>861.2</v>
      </c>
    </row>
    <row r="369" customFormat="false" ht="12.75" hidden="false" customHeight="false" outlineLevel="0" collapsed="false">
      <c r="A369" s="0" t="s">
        <v>208</v>
      </c>
      <c r="B369" s="0" t="n">
        <v>91.42</v>
      </c>
      <c r="C369" s="0" t="n">
        <v>91.42</v>
      </c>
      <c r="D369" s="0" t="n">
        <v>91.42</v>
      </c>
      <c r="E369" s="0" t="n">
        <v>91.42</v>
      </c>
      <c r="F369" s="0" t="n">
        <v>91.42</v>
      </c>
      <c r="G369" s="0" t="n">
        <v>91.42</v>
      </c>
    </row>
    <row r="370" customFormat="false" ht="12.75" hidden="false" customHeight="false" outlineLevel="0" collapsed="false">
      <c r="A370" s="0" t="s">
        <v>209</v>
      </c>
      <c r="B370" s="0" t="n">
        <v>1262.8</v>
      </c>
      <c r="C370" s="0" t="n">
        <v>1262.8</v>
      </c>
      <c r="D370" s="0" t="n">
        <v>1262.8</v>
      </c>
      <c r="E370" s="0" t="n">
        <v>1262.8</v>
      </c>
      <c r="F370" s="0" t="n">
        <v>1262.8</v>
      </c>
      <c r="G370" s="0" t="n">
        <v>1262.8</v>
      </c>
    </row>
    <row r="371" customFormat="false" ht="12.75" hidden="false" customHeight="false" outlineLevel="0" collapsed="false">
      <c r="A371" s="0" t="s">
        <v>210</v>
      </c>
      <c r="B371" s="0" t="n">
        <v>41.74</v>
      </c>
      <c r="C371" s="0" t="n">
        <v>41.74</v>
      </c>
      <c r="D371" s="0" t="n">
        <v>41.74</v>
      </c>
      <c r="E371" s="0" t="n">
        <v>41.74</v>
      </c>
      <c r="F371" s="0" t="n">
        <v>41.74</v>
      </c>
      <c r="G371" s="0" t="n">
        <v>41.74</v>
      </c>
    </row>
    <row r="372" customFormat="false" ht="12.75" hidden="false" customHeight="false" outlineLevel="0" collapsed="false">
      <c r="A372" s="0" t="s">
        <v>211</v>
      </c>
    </row>
    <row r="373" customFormat="false" ht="12.75" hidden="false" customHeight="false" outlineLevel="0" collapsed="false">
      <c r="A373" s="0" t="s">
        <v>212</v>
      </c>
    </row>
    <row r="374" customFormat="false" ht="12.75" hidden="false" customHeight="false" outlineLevel="0" collapsed="false">
      <c r="A374" s="0" t="s">
        <v>213</v>
      </c>
    </row>
    <row r="375" customFormat="false" ht="12.75" hidden="false" customHeight="false" outlineLevel="0" collapsed="false">
      <c r="A375" s="0" t="s">
        <v>214</v>
      </c>
    </row>
    <row r="376" customFormat="false" ht="12.75" hidden="false" customHeight="false" outlineLevel="0" collapsed="false">
      <c r="A376" s="0" t="s">
        <v>215</v>
      </c>
      <c r="B376" s="0" t="n">
        <v>270.3</v>
      </c>
      <c r="C376" s="0" t="n">
        <v>270.3</v>
      </c>
      <c r="D376" s="0" t="n">
        <v>270.3</v>
      </c>
      <c r="E376" s="0" t="n">
        <v>270.3</v>
      </c>
      <c r="F376" s="0" t="n">
        <v>270.3</v>
      </c>
      <c r="G376" s="0" t="n">
        <v>270.3</v>
      </c>
    </row>
    <row r="377" customFormat="false" ht="12.75" hidden="false" customHeight="false" outlineLevel="0" collapsed="false">
      <c r="A377" s="0" t="s">
        <v>216</v>
      </c>
      <c r="B377" s="0" t="n">
        <v>55.14</v>
      </c>
      <c r="C377" s="0" t="n">
        <v>55.14</v>
      </c>
      <c r="D377" s="0" t="n">
        <v>55.14</v>
      </c>
      <c r="E377" s="0" t="n">
        <v>55.14</v>
      </c>
      <c r="F377" s="0" t="n">
        <v>55.14</v>
      </c>
      <c r="G377" s="0" t="n">
        <v>55.14</v>
      </c>
    </row>
    <row r="378" customFormat="false" ht="12.75" hidden="false" customHeight="false" outlineLevel="0" collapsed="false">
      <c r="A378" s="0" t="s">
        <v>217</v>
      </c>
    </row>
    <row r="379" customFormat="false" ht="12.75" hidden="false" customHeight="false" outlineLevel="0" collapsed="false">
      <c r="A379" s="0" t="s">
        <v>218</v>
      </c>
      <c r="B379" s="0" t="n">
        <v>152.6</v>
      </c>
      <c r="C379" s="0" t="n">
        <v>152.6</v>
      </c>
      <c r="D379" s="0" t="n">
        <v>152.6</v>
      </c>
      <c r="E379" s="0" t="n">
        <v>152.6</v>
      </c>
      <c r="F379" s="0" t="n">
        <v>152.6</v>
      </c>
      <c r="G379" s="0" t="n">
        <v>152.6</v>
      </c>
    </row>
    <row r="380" customFormat="false" ht="12.75" hidden="false" customHeight="false" outlineLevel="0" collapsed="false">
      <c r="A380" s="0" t="s">
        <v>219</v>
      </c>
      <c r="B380" s="0" t="n">
        <v>452.9</v>
      </c>
      <c r="C380" s="0" t="n">
        <v>452.9</v>
      </c>
      <c r="D380" s="0" t="n">
        <v>452.9</v>
      </c>
      <c r="E380" s="0" t="n">
        <v>452.9</v>
      </c>
      <c r="F380" s="0" t="n">
        <v>452.9</v>
      </c>
      <c r="G380" s="0" t="n">
        <v>452.9</v>
      </c>
    </row>
    <row r="381" customFormat="false" ht="12.75" hidden="false" customHeight="false" outlineLevel="0" collapsed="false">
      <c r="A381" s="0" t="s">
        <v>220</v>
      </c>
      <c r="B381" s="0" t="n">
        <v>548.9</v>
      </c>
      <c r="C381" s="0" t="n">
        <v>548.9</v>
      </c>
      <c r="D381" s="0" t="n">
        <v>548.9</v>
      </c>
      <c r="E381" s="0" t="n">
        <v>548.9</v>
      </c>
      <c r="F381" s="0" t="n">
        <v>548.9</v>
      </c>
      <c r="G381" s="0" t="n">
        <v>548.9</v>
      </c>
    </row>
    <row r="382" customFormat="false" ht="12.75" hidden="false" customHeight="false" outlineLevel="0" collapsed="false">
      <c r="A382" s="0" t="s">
        <v>221</v>
      </c>
      <c r="B382" s="0" t="n">
        <v>186.8</v>
      </c>
      <c r="C382" s="0" t="n">
        <v>186.8</v>
      </c>
      <c r="D382" s="0" t="n">
        <v>186.8</v>
      </c>
      <c r="E382" s="0" t="n">
        <v>186.8</v>
      </c>
      <c r="F382" s="0" t="n">
        <v>186.8</v>
      </c>
      <c r="G382" s="0" t="n">
        <v>186.8</v>
      </c>
    </row>
    <row r="383" customFormat="false" ht="12.75" hidden="false" customHeight="false" outlineLevel="0" collapsed="false">
      <c r="A383" s="0" t="s">
        <v>205</v>
      </c>
      <c r="B383" s="0" t="n">
        <v>0</v>
      </c>
      <c r="C383" s="0" t="n">
        <v>0</v>
      </c>
      <c r="D383" s="0" t="n">
        <v>0</v>
      </c>
      <c r="E383" s="0" t="n">
        <v>0</v>
      </c>
      <c r="F383" s="0" t="n">
        <v>0</v>
      </c>
      <c r="G383" s="0" t="n">
        <v>0</v>
      </c>
    </row>
    <row r="384" customFormat="false" ht="12.75" hidden="false" customHeight="false" outlineLevel="0" collapsed="false">
      <c r="A384" s="0" t="s">
        <v>222</v>
      </c>
    </row>
    <row r="385" customFormat="false" ht="12.75" hidden="false" customHeight="false" outlineLevel="0" collapsed="false">
      <c r="A385" s="0" t="s">
        <v>223</v>
      </c>
      <c r="B385" s="0" t="n">
        <v>1231.5</v>
      </c>
      <c r="C385" s="0" t="n">
        <v>1231.5</v>
      </c>
      <c r="D385" s="0" t="n">
        <v>1231.5</v>
      </c>
      <c r="E385" s="0" t="n">
        <v>1231.5</v>
      </c>
      <c r="F385" s="0" t="n">
        <v>1231.5</v>
      </c>
      <c r="G385" s="0" t="n">
        <v>1231.5</v>
      </c>
    </row>
    <row r="386" customFormat="false" ht="12.75" hidden="false" customHeight="false" outlineLevel="0" collapsed="false">
      <c r="A386" s="0" t="s">
        <v>224</v>
      </c>
      <c r="B386" s="0" t="n">
        <v>87.7</v>
      </c>
      <c r="C386" s="0" t="n">
        <v>87.7</v>
      </c>
      <c r="D386" s="0" t="n">
        <v>87.7</v>
      </c>
      <c r="E386" s="0" t="n">
        <v>87.7</v>
      </c>
      <c r="F386" s="0" t="n">
        <v>87.7</v>
      </c>
      <c r="G386" s="0" t="n">
        <v>87.7</v>
      </c>
    </row>
    <row r="387" customFormat="false" ht="12.75" hidden="false" customHeight="false" outlineLevel="0" collapsed="false">
      <c r="A387" s="0" t="s">
        <v>225</v>
      </c>
      <c r="B387" s="0" t="n">
        <v>1801.8</v>
      </c>
      <c r="C387" s="0" t="n">
        <v>1801.8</v>
      </c>
      <c r="D387" s="0" t="n">
        <v>1801.8</v>
      </c>
      <c r="E387" s="0" t="n">
        <v>1801.8</v>
      </c>
      <c r="F387" s="0" t="n">
        <v>1801.8</v>
      </c>
      <c r="G387" s="0" t="n">
        <v>1801.8</v>
      </c>
    </row>
    <row r="388" customFormat="false" ht="12.75" hidden="false" customHeight="false" outlineLevel="0" collapsed="false">
      <c r="A388" s="0" t="s">
        <v>226</v>
      </c>
      <c r="B388" s="0" t="n">
        <v>140.8</v>
      </c>
      <c r="C388" s="0" t="n">
        <v>140.8</v>
      </c>
      <c r="D388" s="0" t="n">
        <v>140.8</v>
      </c>
      <c r="E388" s="0" t="n">
        <v>140.8</v>
      </c>
      <c r="F388" s="0" t="n">
        <v>140.8</v>
      </c>
      <c r="G388" s="0" t="n">
        <v>140.8</v>
      </c>
    </row>
    <row r="389" customFormat="false" ht="12.75" hidden="false" customHeight="false" outlineLevel="0" collapsed="false">
      <c r="A389" s="0" t="s">
        <v>205</v>
      </c>
      <c r="B389" s="0" t="n">
        <v>0</v>
      </c>
      <c r="C389" s="0" t="n">
        <v>0</v>
      </c>
      <c r="D389" s="0" t="n">
        <v>0</v>
      </c>
      <c r="E389" s="0" t="n">
        <v>0</v>
      </c>
      <c r="F389" s="0" t="n">
        <v>0</v>
      </c>
      <c r="G389" s="0" t="n">
        <v>0</v>
      </c>
    </row>
    <row r="390" customFormat="false" ht="12.75" hidden="false" customHeight="false" outlineLevel="0" collapsed="false">
      <c r="A390" s="0" t="s">
        <v>227</v>
      </c>
    </row>
    <row r="391" customFormat="false" ht="12.75" hidden="false" customHeight="false" outlineLevel="0" collapsed="false">
      <c r="A391" s="0" t="s">
        <v>228</v>
      </c>
      <c r="B391" s="0" t="n">
        <v>944</v>
      </c>
      <c r="C391" s="0" t="n">
        <v>944</v>
      </c>
      <c r="D391" s="0" t="n">
        <v>944</v>
      </c>
      <c r="E391" s="0" t="n">
        <v>944</v>
      </c>
      <c r="F391" s="0" t="n">
        <v>944</v>
      </c>
      <c r="G391" s="0" t="n">
        <v>944</v>
      </c>
    </row>
    <row r="392" customFormat="false" ht="12.75" hidden="false" customHeight="false" outlineLevel="0" collapsed="false">
      <c r="A392" s="0" t="s">
        <v>229</v>
      </c>
      <c r="B392" s="0" t="n">
        <v>2951.7</v>
      </c>
      <c r="C392" s="0" t="n">
        <v>2951.7</v>
      </c>
      <c r="D392" s="0" t="n">
        <v>2951.7</v>
      </c>
      <c r="E392" s="0" t="n">
        <v>2951.7</v>
      </c>
      <c r="F392" s="0" t="n">
        <v>2951.7</v>
      </c>
      <c r="G392" s="0" t="n">
        <v>2951.7</v>
      </c>
    </row>
    <row r="393" customFormat="false" ht="12.75" hidden="false" customHeight="false" outlineLevel="0" collapsed="false">
      <c r="A393" s="0" t="s">
        <v>230</v>
      </c>
      <c r="B393" s="0" t="n">
        <v>2323.6</v>
      </c>
      <c r="C393" s="0" t="n">
        <v>2323.6</v>
      </c>
      <c r="D393" s="0" t="n">
        <v>2323.6</v>
      </c>
      <c r="E393" s="0" t="n">
        <v>2323.6</v>
      </c>
      <c r="F393" s="0" t="n">
        <v>2323.6</v>
      </c>
      <c r="G393" s="0" t="n">
        <v>2323.6</v>
      </c>
    </row>
    <row r="394" customFormat="false" ht="12.75" hidden="false" customHeight="false" outlineLevel="0" collapsed="false">
      <c r="A394" s="0" t="s">
        <v>231</v>
      </c>
      <c r="B394" s="0" t="n">
        <v>446.9</v>
      </c>
      <c r="C394" s="0" t="n">
        <v>446.9</v>
      </c>
      <c r="D394" s="0" t="n">
        <v>446.9</v>
      </c>
      <c r="E394" s="0" t="n">
        <v>446.9</v>
      </c>
      <c r="F394" s="0" t="n">
        <v>446.9</v>
      </c>
      <c r="G394" s="0" t="n">
        <v>446.9</v>
      </c>
    </row>
    <row r="395" customFormat="false" ht="12.75" hidden="false" customHeight="false" outlineLevel="0" collapsed="false">
      <c r="A395" s="0" t="s">
        <v>205</v>
      </c>
      <c r="B395" s="0" t="n">
        <v>0</v>
      </c>
      <c r="C395" s="0" t="n">
        <v>0</v>
      </c>
      <c r="D395" s="0" t="n">
        <v>0</v>
      </c>
      <c r="E395" s="0" t="n">
        <v>0</v>
      </c>
      <c r="F395" s="0" t="n">
        <v>0</v>
      </c>
      <c r="G395" s="0" t="n">
        <v>0</v>
      </c>
    </row>
    <row r="396" customFormat="false" ht="12.75" hidden="false" customHeight="false" outlineLevel="0" collapsed="false">
      <c r="A396" s="0" t="s">
        <v>232</v>
      </c>
    </row>
    <row r="397" customFormat="false" ht="12.75" hidden="false" customHeight="false" outlineLevel="0" collapsed="false">
      <c r="A397" s="0" t="s">
        <v>233</v>
      </c>
      <c r="B397" s="0" t="n">
        <v>667.1</v>
      </c>
      <c r="C397" s="0" t="n">
        <v>667.1</v>
      </c>
      <c r="D397" s="0" t="n">
        <v>667.1</v>
      </c>
      <c r="E397" s="0" t="n">
        <v>667.1</v>
      </c>
      <c r="F397" s="0" t="n">
        <v>667.1</v>
      </c>
      <c r="G397" s="0" t="n">
        <v>667.1</v>
      </c>
    </row>
    <row r="398" customFormat="false" ht="12.75" hidden="false" customHeight="false" outlineLevel="0" collapsed="false">
      <c r="A398" s="0" t="s">
        <v>205</v>
      </c>
      <c r="B398" s="0" t="n">
        <v>0</v>
      </c>
      <c r="C398" s="0" t="n">
        <v>0</v>
      </c>
      <c r="D398" s="0" t="n">
        <v>0</v>
      </c>
      <c r="E398" s="0" t="n">
        <v>0</v>
      </c>
      <c r="F398" s="0" t="n">
        <v>0</v>
      </c>
      <c r="G398" s="0" t="n">
        <v>0</v>
      </c>
    </row>
    <row r="399" customFormat="false" ht="12.75" hidden="false" customHeight="false" outlineLevel="0" collapsed="false">
      <c r="A399" s="0" t="s">
        <v>234</v>
      </c>
    </row>
    <row r="400" customFormat="false" ht="12.75" hidden="false" customHeight="false" outlineLevel="0" collapsed="false">
      <c r="A400" s="0" t="s">
        <v>235</v>
      </c>
      <c r="B400" s="0" t="n">
        <v>2078</v>
      </c>
      <c r="C400" s="0" t="n">
        <v>2078</v>
      </c>
      <c r="D400" s="0" t="n">
        <v>2078</v>
      </c>
      <c r="E400" s="0" t="n">
        <v>2078</v>
      </c>
      <c r="F400" s="0" t="n">
        <v>2078</v>
      </c>
      <c r="G400" s="0" t="n">
        <v>2078</v>
      </c>
    </row>
    <row r="401" customFormat="false" ht="12.75" hidden="false" customHeight="false" outlineLevel="0" collapsed="false">
      <c r="A401" s="0" t="s">
        <v>236</v>
      </c>
      <c r="B401" s="0" t="n">
        <v>718.8</v>
      </c>
      <c r="C401" s="0" t="n">
        <v>718.8</v>
      </c>
      <c r="D401" s="0" t="n">
        <v>718.8</v>
      </c>
      <c r="E401" s="0" t="n">
        <v>718.8</v>
      </c>
      <c r="F401" s="0" t="n">
        <v>718.8</v>
      </c>
      <c r="G401" s="0" t="n">
        <v>718.8</v>
      </c>
    </row>
    <row r="402" customFormat="false" ht="12.75" hidden="false" customHeight="false" outlineLevel="0" collapsed="false">
      <c r="A402" s="0" t="s">
        <v>237</v>
      </c>
    </row>
    <row r="403" customFormat="false" ht="12.75" hidden="false" customHeight="false" outlineLevel="0" collapsed="false">
      <c r="A403" s="0" t="s">
        <v>238</v>
      </c>
      <c r="B403" s="0" t="n">
        <v>11.73</v>
      </c>
      <c r="C403" s="0" t="n">
        <v>11.73</v>
      </c>
      <c r="D403" s="0" t="n">
        <v>11.73</v>
      </c>
      <c r="E403" s="0" t="n">
        <v>11.73</v>
      </c>
      <c r="F403" s="0" t="n">
        <v>11.73</v>
      </c>
      <c r="G403" s="0" t="n">
        <v>11.73</v>
      </c>
    </row>
    <row r="404" customFormat="false" ht="12.75" hidden="false" customHeight="false" outlineLevel="0" collapsed="false">
      <c r="A404" s="0" t="s">
        <v>239</v>
      </c>
      <c r="B404" s="0" t="n">
        <v>0</v>
      </c>
      <c r="C404" s="0" t="n">
        <v>0</v>
      </c>
      <c r="D404" s="0" t="n">
        <v>0</v>
      </c>
      <c r="E404" s="0" t="n">
        <v>0</v>
      </c>
      <c r="F404" s="0" t="n">
        <v>0</v>
      </c>
      <c r="G404" s="0" t="n">
        <v>0</v>
      </c>
    </row>
    <row r="405" customFormat="false" ht="12.75" hidden="false" customHeight="false" outlineLevel="0" collapsed="false">
      <c r="A405" s="0" t="s">
        <v>240</v>
      </c>
    </row>
    <row r="406" customFormat="false" ht="12.75" hidden="false" customHeight="false" outlineLevel="0" collapsed="false">
      <c r="A406" s="0" t="s">
        <v>241</v>
      </c>
      <c r="B406" s="0" t="n">
        <v>5343</v>
      </c>
      <c r="C406" s="0" t="n">
        <v>5343</v>
      </c>
      <c r="D406" s="0" t="n">
        <v>5343</v>
      </c>
      <c r="E406" s="0" t="n">
        <v>5343</v>
      </c>
      <c r="F406" s="0" t="n">
        <v>5343</v>
      </c>
      <c r="G406" s="0" t="n">
        <v>5343</v>
      </c>
    </row>
    <row r="407" customFormat="false" ht="12.75" hidden="false" customHeight="false" outlineLevel="0" collapsed="false">
      <c r="A407" s="0" t="s">
        <v>242</v>
      </c>
      <c r="B407" s="0" t="n">
        <v>623.2</v>
      </c>
      <c r="C407" s="0" t="n">
        <v>623.2</v>
      </c>
      <c r="D407" s="0" t="n">
        <v>623.2</v>
      </c>
      <c r="E407" s="0" t="n">
        <v>623.2</v>
      </c>
      <c r="F407" s="0" t="n">
        <v>623.2</v>
      </c>
      <c r="G407" s="0" t="n">
        <v>623.2</v>
      </c>
    </row>
    <row r="408" customFormat="false" ht="12.75" hidden="false" customHeight="false" outlineLevel="0" collapsed="false">
      <c r="A408" s="0" t="s">
        <v>239</v>
      </c>
      <c r="B408" s="0" t="n">
        <v>0</v>
      </c>
      <c r="C408" s="0" t="n">
        <v>0</v>
      </c>
      <c r="D408" s="0" t="n">
        <v>0</v>
      </c>
      <c r="E408" s="0" t="n">
        <v>0</v>
      </c>
      <c r="F408" s="0" t="n">
        <v>0</v>
      </c>
      <c r="G408" s="0" t="n">
        <v>0</v>
      </c>
    </row>
    <row r="409" customFormat="false" ht="12.75" hidden="false" customHeight="false" outlineLevel="0" collapsed="false">
      <c r="A409" s="0" t="s">
        <v>243</v>
      </c>
    </row>
    <row r="410" customFormat="false" ht="12.75" hidden="false" customHeight="false" outlineLevel="0" collapsed="false">
      <c r="A410" s="0" t="s">
        <v>244</v>
      </c>
      <c r="B410" s="0" t="n">
        <v>8218</v>
      </c>
      <c r="C410" s="0" t="n">
        <v>8218</v>
      </c>
      <c r="D410" s="0" t="n">
        <v>8218</v>
      </c>
      <c r="E410" s="0" t="n">
        <v>8218</v>
      </c>
      <c r="F410" s="0" t="n">
        <v>8218</v>
      </c>
      <c r="G410" s="0" t="n">
        <v>8218</v>
      </c>
    </row>
    <row r="411" customFormat="false" ht="12.75" hidden="false" customHeight="false" outlineLevel="0" collapsed="false">
      <c r="A411" s="0" t="s">
        <v>245</v>
      </c>
      <c r="B411" s="0" t="n">
        <v>3658</v>
      </c>
      <c r="C411" s="0" t="n">
        <v>3658</v>
      </c>
      <c r="D411" s="0" t="n">
        <v>3658</v>
      </c>
      <c r="E411" s="0" t="n">
        <v>3658</v>
      </c>
      <c r="F411" s="0" t="n">
        <v>3658</v>
      </c>
      <c r="G411" s="0" t="n">
        <v>3658</v>
      </c>
    </row>
    <row r="412" customFormat="false" ht="12.75" hidden="false" customHeight="false" outlineLevel="0" collapsed="false">
      <c r="A412" s="0" t="s">
        <v>246</v>
      </c>
      <c r="B412" s="0" t="n">
        <v>0</v>
      </c>
      <c r="C412" s="0" t="n">
        <v>0</v>
      </c>
      <c r="D412" s="0" t="n">
        <v>0</v>
      </c>
      <c r="E412" s="0" t="n">
        <v>0</v>
      </c>
      <c r="F412" s="0" t="n">
        <v>0</v>
      </c>
      <c r="G412" s="0" t="n">
        <v>0</v>
      </c>
    </row>
    <row r="430" customFormat="false" ht="12.75" hidden="false" customHeight="false" outlineLevel="0" collapsed="false">
      <c r="A430" s="0" t="s">
        <v>247</v>
      </c>
    </row>
    <row r="431" customFormat="false" ht="12.75" hidden="false" customHeight="false" outlineLevel="0" collapsed="false">
      <c r="A431" s="0" t="s">
        <v>248</v>
      </c>
    </row>
    <row r="432" customFormat="false" ht="12.75" hidden="false" customHeight="false" outlineLevel="0" collapsed="false">
      <c r="A432" s="0" t="s">
        <v>249</v>
      </c>
      <c r="B432" s="0" t="n">
        <v>722.9</v>
      </c>
      <c r="C432" s="0" t="n">
        <v>722.9</v>
      </c>
      <c r="D432" s="0" t="n">
        <v>722.9</v>
      </c>
      <c r="E432" s="0" t="n">
        <v>722.9</v>
      </c>
      <c r="F432" s="0" t="n">
        <v>722.9</v>
      </c>
      <c r="G432" s="0" t="n">
        <v>722.9</v>
      </c>
    </row>
    <row r="433" customFormat="false" ht="12.75" hidden="false" customHeight="false" outlineLevel="0" collapsed="false">
      <c r="A433" s="0" t="s">
        <v>250</v>
      </c>
      <c r="B433" s="0" t="n">
        <v>366.1</v>
      </c>
      <c r="C433" s="0" t="n">
        <v>366.1</v>
      </c>
      <c r="D433" s="0" t="n">
        <v>366.1</v>
      </c>
      <c r="E433" s="0" t="n">
        <v>366.1</v>
      </c>
      <c r="F433" s="0" t="n">
        <v>366.1</v>
      </c>
      <c r="G433" s="0" t="n">
        <v>366.1</v>
      </c>
    </row>
    <row r="434" customFormat="false" ht="12.75" hidden="false" customHeight="false" outlineLevel="0" collapsed="false">
      <c r="A434" s="0" t="s">
        <v>251</v>
      </c>
      <c r="B434" s="0" t="n">
        <v>6.075</v>
      </c>
      <c r="C434" s="0" t="n">
        <v>6.075</v>
      </c>
      <c r="D434" s="0" t="n">
        <v>6.075</v>
      </c>
      <c r="E434" s="0" t="n">
        <v>6.075</v>
      </c>
      <c r="F434" s="0" t="n">
        <v>6.075</v>
      </c>
      <c r="G434" s="0" t="n">
        <v>6.075</v>
      </c>
    </row>
    <row r="435" customFormat="false" ht="12.75" hidden="false" customHeight="false" outlineLevel="0" collapsed="false">
      <c r="A435" s="0" t="s">
        <v>252</v>
      </c>
    </row>
    <row r="436" customFormat="false" ht="12.75" hidden="false" customHeight="false" outlineLevel="0" collapsed="false">
      <c r="A436" s="0" t="s">
        <v>253</v>
      </c>
      <c r="B436" s="0" t="n">
        <v>1</v>
      </c>
      <c r="C436" s="0" t="n">
        <v>1</v>
      </c>
      <c r="D436" s="0" t="n">
        <v>1</v>
      </c>
      <c r="E436" s="0" t="n">
        <v>1</v>
      </c>
      <c r="F436" s="0" t="n">
        <v>1</v>
      </c>
      <c r="G436" s="0" t="n">
        <v>1</v>
      </c>
    </row>
    <row r="437" customFormat="false" ht="12.75" hidden="false" customHeight="false" outlineLevel="0" collapsed="false">
      <c r="A437" s="0" t="s">
        <v>254</v>
      </c>
      <c r="B437" s="0" t="n">
        <v>302065</v>
      </c>
      <c r="C437" s="0" t="n">
        <v>302065</v>
      </c>
      <c r="D437" s="0" t="n">
        <v>302065</v>
      </c>
      <c r="E437" s="0" t="n">
        <v>302065</v>
      </c>
      <c r="F437" s="0" t="n">
        <v>302065</v>
      </c>
      <c r="G437" s="0" t="n">
        <v>302065</v>
      </c>
    </row>
    <row r="438" customFormat="false" ht="12.75" hidden="false" customHeight="false" outlineLevel="0" collapsed="false">
      <c r="A438" s="0" t="s">
        <v>255</v>
      </c>
      <c r="B438" s="0" t="n">
        <v>685779</v>
      </c>
      <c r="C438" s="0" t="n">
        <v>685779</v>
      </c>
      <c r="D438" s="0" t="n">
        <v>685779</v>
      </c>
      <c r="E438" s="0" t="n">
        <v>685779</v>
      </c>
      <c r="F438" s="0" t="n">
        <v>685779</v>
      </c>
      <c r="G438" s="0" t="n">
        <v>685779</v>
      </c>
    </row>
    <row r="439" customFormat="false" ht="12.75" hidden="false" customHeight="false" outlineLevel="0" collapsed="false">
      <c r="A439" s="0" t="s">
        <v>256</v>
      </c>
      <c r="B439" s="0" t="n">
        <v>134.3</v>
      </c>
      <c r="C439" s="0" t="n">
        <v>134.3</v>
      </c>
      <c r="D439" s="0" t="n">
        <v>134.3</v>
      </c>
      <c r="E439" s="0" t="n">
        <v>134.3</v>
      </c>
      <c r="F439" s="0" t="n">
        <v>134.3</v>
      </c>
      <c r="G439" s="0" t="n">
        <v>134.3</v>
      </c>
    </row>
    <row r="440" customFormat="false" ht="12.75" hidden="false" customHeight="false" outlineLevel="0" collapsed="false">
      <c r="A440" s="0" t="s">
        <v>257</v>
      </c>
      <c r="B440" s="0" t="n">
        <v>18</v>
      </c>
      <c r="C440" s="0" t="n">
        <v>18</v>
      </c>
      <c r="D440" s="0" t="n">
        <v>18</v>
      </c>
      <c r="E440" s="0" t="n">
        <v>18</v>
      </c>
      <c r="F440" s="0" t="n">
        <v>18</v>
      </c>
      <c r="G440" s="0" t="n">
        <v>18</v>
      </c>
    </row>
    <row r="441" customFormat="false" ht="12.75" hidden="false" customHeight="false" outlineLevel="0" collapsed="false">
      <c r="A441" s="0" t="s">
        <v>258</v>
      </c>
    </row>
    <row r="442" customFormat="false" ht="12.75" hidden="false" customHeight="false" outlineLevel="0" collapsed="false">
      <c r="A442" s="0" t="s">
        <v>253</v>
      </c>
      <c r="B442" s="0" t="n">
        <v>1</v>
      </c>
      <c r="C442" s="0" t="n">
        <v>1</v>
      </c>
      <c r="D442" s="0" t="n">
        <v>1</v>
      </c>
      <c r="E442" s="0" t="n">
        <v>1</v>
      </c>
      <c r="F442" s="0" t="n">
        <v>1</v>
      </c>
      <c r="G442" s="0" t="n">
        <v>1</v>
      </c>
    </row>
    <row r="443" customFormat="false" ht="12.75" hidden="false" customHeight="false" outlineLevel="0" collapsed="false">
      <c r="A443" s="0" t="s">
        <v>259</v>
      </c>
    </row>
    <row r="444" customFormat="false" ht="12.75" hidden="false" customHeight="false" outlineLevel="0" collapsed="false">
      <c r="A444" s="0" t="s">
        <v>260</v>
      </c>
      <c r="B444" s="0" t="n">
        <v>2205</v>
      </c>
      <c r="C444" s="0" t="n">
        <v>2205</v>
      </c>
      <c r="D444" s="0" t="n">
        <v>2205</v>
      </c>
      <c r="E444" s="0" t="n">
        <v>2205</v>
      </c>
      <c r="F444" s="0" t="n">
        <v>2205</v>
      </c>
      <c r="G444" s="0" t="n">
        <v>2205</v>
      </c>
    </row>
    <row r="445" customFormat="false" ht="12.75" hidden="false" customHeight="false" outlineLevel="0" collapsed="false">
      <c r="A445" s="0" t="s">
        <v>261</v>
      </c>
      <c r="B445" s="0" t="n">
        <v>1000</v>
      </c>
      <c r="C445" s="0" t="n">
        <v>1000</v>
      </c>
      <c r="D445" s="0" t="n">
        <v>1000</v>
      </c>
      <c r="E445" s="0" t="n">
        <v>1000</v>
      </c>
      <c r="F445" s="0" t="n">
        <v>1000</v>
      </c>
      <c r="G445" s="0" t="n">
        <v>1000</v>
      </c>
    </row>
    <row r="446" customFormat="false" ht="12.75" hidden="false" customHeight="false" outlineLevel="0" collapsed="false">
      <c r="A446" s="0" t="s">
        <v>262</v>
      </c>
      <c r="B446" s="0" t="n">
        <v>101.6</v>
      </c>
      <c r="C446" s="0" t="n">
        <v>101.6</v>
      </c>
      <c r="D446" s="0" t="n">
        <v>101.6</v>
      </c>
      <c r="E446" s="0" t="n">
        <v>101.6</v>
      </c>
      <c r="F446" s="0" t="n">
        <v>101.6</v>
      </c>
      <c r="G446" s="0" t="n">
        <v>101.6</v>
      </c>
    </row>
    <row r="447" customFormat="false" ht="12.75" hidden="false" customHeight="false" outlineLevel="0" collapsed="false">
      <c r="A447" s="0" t="s">
        <v>263</v>
      </c>
    </row>
    <row r="448" customFormat="false" ht="12.75" hidden="false" customHeight="false" outlineLevel="0" collapsed="false">
      <c r="A448" s="0" t="s">
        <v>264</v>
      </c>
    </row>
    <row r="449" customFormat="false" ht="12.75" hidden="false" customHeight="false" outlineLevel="0" collapsed="false">
      <c r="A449" s="0" t="s">
        <v>265</v>
      </c>
    </row>
    <row r="450" customFormat="false" ht="12.75" hidden="false" customHeight="false" outlineLevel="0" collapsed="false">
      <c r="A450" s="0" t="s">
        <v>266</v>
      </c>
    </row>
    <row r="451" customFormat="false" ht="12.75" hidden="false" customHeight="false" outlineLevel="0" collapsed="false">
      <c r="A451" s="0" t="s">
        <v>267</v>
      </c>
    </row>
    <row r="452" customFormat="false" ht="12.75" hidden="false" customHeight="false" outlineLevel="0" collapsed="false">
      <c r="A452" s="0" t="s">
        <v>255</v>
      </c>
    </row>
    <row r="453" customFormat="false" ht="12.75" hidden="false" customHeight="false" outlineLevel="0" collapsed="false">
      <c r="A453" s="0" t="s">
        <v>268</v>
      </c>
    </row>
    <row r="454" customFormat="false" ht="12.75" hidden="false" customHeight="false" outlineLevel="0" collapsed="false">
      <c r="A454" s="0" t="s">
        <v>269</v>
      </c>
    </row>
    <row r="455" customFormat="false" ht="12.75" hidden="false" customHeight="false" outlineLevel="0" collapsed="false">
      <c r="A455" s="0" t="s">
        <v>270</v>
      </c>
    </row>
    <row r="456" customFormat="false" ht="12.75" hidden="false" customHeight="false" outlineLevel="0" collapsed="false">
      <c r="A456" s="0" t="s">
        <v>271</v>
      </c>
    </row>
    <row r="457" customFormat="false" ht="12.75" hidden="false" customHeight="false" outlineLevel="0" collapsed="false">
      <c r="A457" s="0" t="s">
        <v>253</v>
      </c>
      <c r="B457" s="0" t="n">
        <v>1</v>
      </c>
      <c r="C457" s="0" t="n">
        <v>1</v>
      </c>
      <c r="D457" s="0" t="n">
        <v>1</v>
      </c>
      <c r="E457" s="0" t="n">
        <v>1</v>
      </c>
      <c r="F457" s="0" t="n">
        <v>1</v>
      </c>
      <c r="G457" s="0" t="n">
        <v>1</v>
      </c>
    </row>
    <row r="458" customFormat="false" ht="12.75" hidden="false" customHeight="false" outlineLevel="0" collapsed="false">
      <c r="A458" s="0" t="s">
        <v>272</v>
      </c>
      <c r="B458" s="0" t="n">
        <v>1470025</v>
      </c>
      <c r="C458" s="0" t="n">
        <v>1470025</v>
      </c>
      <c r="D458" s="0" t="n">
        <v>1470025</v>
      </c>
      <c r="E458" s="0" t="n">
        <v>1470025</v>
      </c>
      <c r="F458" s="0" t="n">
        <v>1470025</v>
      </c>
      <c r="G458" s="0" t="n">
        <v>1470025</v>
      </c>
    </row>
    <row r="459" customFormat="false" ht="12.75" hidden="false" customHeight="false" outlineLevel="0" collapsed="false">
      <c r="A459" s="0" t="s">
        <v>273</v>
      </c>
      <c r="B459" s="0" t="n">
        <v>149.9</v>
      </c>
      <c r="C459" s="0" t="n">
        <v>149.9</v>
      </c>
      <c r="D459" s="0" t="n">
        <v>149.9</v>
      </c>
      <c r="E459" s="0" t="n">
        <v>149.9</v>
      </c>
      <c r="F459" s="0" t="n">
        <v>149.9</v>
      </c>
      <c r="G459" s="0" t="n">
        <v>149.9</v>
      </c>
    </row>
    <row r="460" customFormat="false" ht="12.75" hidden="false" customHeight="false" outlineLevel="0" collapsed="false">
      <c r="A460" s="0" t="s">
        <v>274</v>
      </c>
      <c r="B460" s="0" t="n">
        <v>28.63</v>
      </c>
      <c r="C460" s="0" t="n">
        <v>28.63</v>
      </c>
      <c r="D460" s="0" t="n">
        <v>28.63</v>
      </c>
      <c r="E460" s="0" t="n">
        <v>28.63</v>
      </c>
      <c r="F460" s="0" t="n">
        <v>28.63</v>
      </c>
      <c r="G460" s="0" t="n">
        <v>28.63</v>
      </c>
    </row>
    <row r="461" customFormat="false" ht="12.75" hidden="false" customHeight="false" outlineLevel="0" collapsed="false">
      <c r="A461" s="0" t="s">
        <v>275</v>
      </c>
      <c r="B461" s="0" t="n">
        <v>59.97</v>
      </c>
      <c r="C461" s="0" t="n">
        <v>59.97</v>
      </c>
      <c r="D461" s="0" t="n">
        <v>59.97</v>
      </c>
      <c r="E461" s="0" t="n">
        <v>59.97</v>
      </c>
      <c r="F461" s="0" t="n">
        <v>59.97</v>
      </c>
      <c r="G461" s="0" t="n">
        <v>59.97</v>
      </c>
    </row>
    <row r="462" customFormat="false" ht="12.75" hidden="false" customHeight="false" outlineLevel="0" collapsed="false">
      <c r="A462" s="0" t="s">
        <v>276</v>
      </c>
      <c r="B462" s="0" t="n">
        <v>4032785</v>
      </c>
      <c r="C462" s="0" t="n">
        <v>4032785</v>
      </c>
      <c r="D462" s="0" t="n">
        <v>4032785</v>
      </c>
      <c r="E462" s="0" t="n">
        <v>4032785</v>
      </c>
      <c r="F462" s="0" t="n">
        <v>4032785</v>
      </c>
      <c r="G462" s="0" t="n">
        <v>4032785</v>
      </c>
    </row>
    <row r="463" customFormat="false" ht="12.75" hidden="false" customHeight="false" outlineLevel="0" collapsed="false">
      <c r="A463" s="0" t="s">
        <v>277</v>
      </c>
      <c r="B463" s="0" t="n">
        <v>254208</v>
      </c>
      <c r="C463" s="0" t="n">
        <v>254208</v>
      </c>
      <c r="D463" s="0" t="n">
        <v>254208</v>
      </c>
      <c r="E463" s="0" t="n">
        <v>254208</v>
      </c>
      <c r="F463" s="0" t="n">
        <v>254208</v>
      </c>
      <c r="G463" s="0" t="n">
        <v>254208</v>
      </c>
    </row>
    <row r="464" customFormat="false" ht="12.75" hidden="false" customHeight="false" outlineLevel="0" collapsed="false">
      <c r="A464" s="0" t="s">
        <v>278</v>
      </c>
      <c r="B464" s="0" t="n">
        <v>0</v>
      </c>
      <c r="C464" s="0" t="n">
        <v>0</v>
      </c>
      <c r="D464" s="0" t="n">
        <v>0</v>
      </c>
      <c r="E464" s="0" t="n">
        <v>0</v>
      </c>
      <c r="F464" s="0" t="n">
        <v>0</v>
      </c>
      <c r="G464" s="0" t="n">
        <v>0</v>
      </c>
    </row>
    <row r="507" customFormat="false" ht="12.75" hidden="false" customHeight="false" outlineLevel="0" collapsed="false">
      <c r="A507" s="0" t="s">
        <v>279</v>
      </c>
      <c r="B507" s="0" t="n">
        <v>861.2</v>
      </c>
      <c r="C507" s="0" t="n">
        <v>861.2</v>
      </c>
      <c r="D507" s="0" t="n">
        <v>861.2</v>
      </c>
      <c r="E507" s="0" t="n">
        <v>861.2</v>
      </c>
      <c r="F507" s="0" t="n">
        <v>861.2</v>
      </c>
      <c r="G507" s="0" t="n">
        <v>861.2</v>
      </c>
    </row>
    <row r="508" customFormat="false" ht="12.75" hidden="false" customHeight="false" outlineLevel="0" collapsed="false">
      <c r="A508" s="0" t="s">
        <v>280</v>
      </c>
      <c r="B508" s="0" t="n">
        <v>341.8</v>
      </c>
      <c r="C508" s="0" t="n">
        <v>341.8</v>
      </c>
      <c r="D508" s="0" t="n">
        <v>341.8</v>
      </c>
      <c r="E508" s="0" t="n">
        <v>341.8</v>
      </c>
      <c r="F508" s="0" t="n">
        <v>341.8</v>
      </c>
      <c r="G508" s="0" t="n">
        <v>341.8</v>
      </c>
    </row>
    <row r="509" customFormat="false" ht="12.75" hidden="false" customHeight="false" outlineLevel="0" collapsed="false">
      <c r="A509" s="0" t="s">
        <v>281</v>
      </c>
      <c r="B509" s="0" t="n">
        <v>49.7</v>
      </c>
      <c r="C509" s="0" t="n">
        <v>49.7</v>
      </c>
      <c r="D509" s="0" t="n">
        <v>49.7</v>
      </c>
      <c r="E509" s="0" t="n">
        <v>49.7</v>
      </c>
      <c r="F509" s="0" t="n">
        <v>49.7</v>
      </c>
      <c r="G509" s="0" t="n">
        <v>49.7</v>
      </c>
    </row>
    <row r="510" customFormat="false" ht="12.75" hidden="false" customHeight="false" outlineLevel="0" collapsed="false">
      <c r="A510" s="0" t="s">
        <v>282</v>
      </c>
      <c r="B510" s="0" t="n">
        <v>39.02</v>
      </c>
      <c r="C510" s="0" t="n">
        <v>39.02</v>
      </c>
      <c r="D510" s="0" t="n">
        <v>39.02</v>
      </c>
      <c r="E510" s="0" t="n">
        <v>39.02</v>
      </c>
      <c r="F510" s="0" t="n">
        <v>39.02</v>
      </c>
      <c r="G510" s="0" t="n">
        <v>39.02</v>
      </c>
    </row>
    <row r="511" customFormat="false" ht="12.75" hidden="false" customHeight="false" outlineLevel="0" collapsed="false">
      <c r="A511" s="0" t="s">
        <v>283</v>
      </c>
      <c r="B511" s="0" t="n">
        <v>27.61</v>
      </c>
      <c r="C511" s="0" t="n">
        <v>27.61</v>
      </c>
      <c r="D511" s="0" t="n">
        <v>27.61</v>
      </c>
      <c r="E511" s="0" t="n">
        <v>27.61</v>
      </c>
      <c r="F511" s="0" t="n">
        <v>27.61</v>
      </c>
      <c r="G511" s="0" t="n">
        <v>27.61</v>
      </c>
    </row>
    <row r="512" customFormat="false" ht="12.75" hidden="false" customHeight="false" outlineLevel="0" collapsed="false">
      <c r="A512" s="0" t="s">
        <v>284</v>
      </c>
      <c r="B512" s="0" t="n">
        <v>208.4</v>
      </c>
      <c r="C512" s="0" t="n">
        <v>208.4</v>
      </c>
      <c r="D512" s="0" t="n">
        <v>208.4</v>
      </c>
      <c r="E512" s="0" t="n">
        <v>208.4</v>
      </c>
      <c r="F512" s="0" t="n">
        <v>208.4</v>
      </c>
      <c r="G512" s="0" t="n">
        <v>208.4</v>
      </c>
    </row>
    <row r="513" customFormat="false" ht="12.75" hidden="false" customHeight="false" outlineLevel="0" collapsed="false">
      <c r="A513" s="0" t="s">
        <v>285</v>
      </c>
      <c r="B513" s="0" t="n">
        <v>65.31</v>
      </c>
      <c r="C513" s="0" t="n">
        <v>65.31</v>
      </c>
      <c r="D513" s="0" t="n">
        <v>65.31</v>
      </c>
      <c r="E513" s="0" t="n">
        <v>65.31</v>
      </c>
      <c r="F513" s="0" t="n">
        <v>65.31</v>
      </c>
      <c r="G513" s="0" t="n">
        <v>65.31</v>
      </c>
    </row>
    <row r="514" customFormat="false" ht="12.75" hidden="false" customHeight="false" outlineLevel="0" collapsed="false">
      <c r="A514" s="0" t="s">
        <v>286</v>
      </c>
      <c r="B514" s="0" t="n">
        <v>2.818</v>
      </c>
      <c r="C514" s="0" t="n">
        <v>2.818</v>
      </c>
      <c r="D514" s="0" t="n">
        <v>2.818</v>
      </c>
      <c r="E514" s="0" t="n">
        <v>2.818</v>
      </c>
      <c r="F514" s="0" t="n">
        <v>2.818</v>
      </c>
      <c r="G514" s="0" t="n">
        <v>2.818</v>
      </c>
    </row>
    <row r="515" customFormat="false" ht="12.75" hidden="false" customHeight="false" outlineLevel="0" collapsed="false">
      <c r="A515" s="0" t="s">
        <v>287</v>
      </c>
    </row>
    <row r="516" customFormat="false" ht="12.75" hidden="false" customHeight="false" outlineLevel="0" collapsed="false">
      <c r="A516" s="0" t="s">
        <v>288</v>
      </c>
      <c r="B516" s="0" t="n">
        <v>2.818</v>
      </c>
      <c r="C516" s="0" t="n">
        <v>2.818</v>
      </c>
      <c r="D516" s="0" t="n">
        <v>2.818</v>
      </c>
      <c r="E516" s="0" t="n">
        <v>2.818</v>
      </c>
      <c r="F516" s="0" t="n">
        <v>2.818</v>
      </c>
      <c r="G516" s="0" t="n">
        <v>2.818</v>
      </c>
    </row>
    <row r="517" customFormat="false" ht="12.75" hidden="false" customHeight="false" outlineLevel="0" collapsed="false">
      <c r="A517" s="0" t="s">
        <v>289</v>
      </c>
      <c r="B517" s="0" t="n">
        <v>2.818</v>
      </c>
      <c r="C517" s="0" t="n">
        <v>2.818</v>
      </c>
      <c r="D517" s="0" t="n">
        <v>2.818</v>
      </c>
      <c r="E517" s="0" t="n">
        <v>2.818</v>
      </c>
      <c r="F517" s="0" t="n">
        <v>2.818</v>
      </c>
      <c r="G517" s="0" t="n">
        <v>2.818</v>
      </c>
    </row>
    <row r="518" customFormat="false" ht="12.75" hidden="false" customHeight="false" outlineLevel="0" collapsed="false">
      <c r="A518" s="0" t="s">
        <v>290</v>
      </c>
    </row>
    <row r="519" customFormat="false" ht="12.75" hidden="false" customHeight="false" outlineLevel="0" collapsed="false">
      <c r="A519" s="0" t="s">
        <v>291</v>
      </c>
    </row>
    <row r="520" customFormat="false" ht="12.75" hidden="false" customHeight="false" outlineLevel="0" collapsed="false">
      <c r="A520" s="0" t="s">
        <v>292</v>
      </c>
    </row>
    <row r="521" customFormat="false" ht="12.75" hidden="false" customHeight="false" outlineLevel="0" collapsed="false">
      <c r="A521" s="0" t="s">
        <v>293</v>
      </c>
    </row>
    <row r="522" customFormat="false" ht="12.75" hidden="false" customHeight="false" outlineLevel="0" collapsed="false">
      <c r="A522" s="0" t="s">
        <v>294</v>
      </c>
    </row>
    <row r="523" customFormat="false" ht="12.75" hidden="false" customHeight="false" outlineLevel="0" collapsed="false">
      <c r="A523" s="0" t="s">
        <v>295</v>
      </c>
    </row>
    <row r="524" customFormat="false" ht="12.75" hidden="false" customHeight="false" outlineLevel="0" collapsed="false">
      <c r="A524" s="0" t="s">
        <v>296</v>
      </c>
      <c r="B524" s="0" t="n">
        <v>19.78</v>
      </c>
      <c r="C524" s="0" t="n">
        <v>19.78</v>
      </c>
      <c r="D524" s="0" t="n">
        <v>19.78</v>
      </c>
      <c r="E524" s="0" t="n">
        <v>19.78</v>
      </c>
      <c r="F524" s="0" t="n">
        <v>19.78</v>
      </c>
      <c r="G524" s="0" t="n">
        <v>19.78</v>
      </c>
    </row>
    <row r="525" customFormat="false" ht="12.75" hidden="false" customHeight="false" outlineLevel="0" collapsed="false">
      <c r="A525" s="0" t="s">
        <v>297</v>
      </c>
      <c r="B525" s="0" t="n">
        <v>98.22</v>
      </c>
      <c r="C525" s="0" t="n">
        <v>98.22</v>
      </c>
      <c r="D525" s="0" t="n">
        <v>98.22</v>
      </c>
      <c r="E525" s="0" t="n">
        <v>98.22</v>
      </c>
      <c r="F525" s="0" t="n">
        <v>98.22</v>
      </c>
      <c r="G525" s="0" t="n">
        <v>98.22</v>
      </c>
    </row>
    <row r="526" customFormat="false" ht="12.75" hidden="false" customHeight="false" outlineLevel="0" collapsed="false">
      <c r="A526" s="0" t="s">
        <v>298</v>
      </c>
    </row>
    <row r="527" customFormat="false" ht="12.75" hidden="false" customHeight="false" outlineLevel="0" collapsed="false">
      <c r="A527" s="0" t="s">
        <v>299</v>
      </c>
      <c r="B527" s="0" t="n">
        <v>2.848</v>
      </c>
      <c r="C527" s="0" t="n">
        <v>2.848</v>
      </c>
      <c r="D527" s="0" t="n">
        <v>2.848</v>
      </c>
      <c r="E527" s="0" t="n">
        <v>2.848</v>
      </c>
      <c r="F527" s="0" t="n">
        <v>2.848</v>
      </c>
      <c r="G527" s="0" t="n">
        <v>2.848</v>
      </c>
    </row>
    <row r="528" customFormat="false" ht="12.75" hidden="false" customHeight="false" outlineLevel="0" collapsed="false">
      <c r="A528" s="0" t="s">
        <v>300</v>
      </c>
    </row>
    <row r="529" customFormat="false" ht="12.75" hidden="false" customHeight="false" outlineLevel="0" collapsed="false">
      <c r="A529" s="0" t="s">
        <v>301</v>
      </c>
    </row>
    <row r="530" customFormat="false" ht="12.75" hidden="false" customHeight="false" outlineLevel="0" collapsed="false">
      <c r="A530" s="0" t="s">
        <v>302</v>
      </c>
    </row>
    <row r="531" customFormat="false" ht="12.75" hidden="false" customHeight="false" outlineLevel="0" collapsed="false">
      <c r="A531" s="0" t="s">
        <v>303</v>
      </c>
    </row>
    <row r="532" customFormat="false" ht="12.75" hidden="false" customHeight="false" outlineLevel="0" collapsed="false">
      <c r="A532" s="0" t="s">
        <v>304</v>
      </c>
    </row>
    <row r="533" customFormat="false" ht="12.75" hidden="false" customHeight="false" outlineLevel="0" collapsed="false">
      <c r="A533" s="0" t="s">
        <v>305</v>
      </c>
    </row>
    <row r="534" customFormat="false" ht="12.75" hidden="false" customHeight="false" outlineLevel="0" collapsed="false">
      <c r="A534" s="0" t="s">
        <v>306</v>
      </c>
    </row>
    <row r="535" customFormat="false" ht="12.75" hidden="false" customHeight="false" outlineLevel="0" collapsed="false">
      <c r="A535" s="0" t="s">
        <v>307</v>
      </c>
    </row>
    <row r="583" customFormat="false" ht="12.75" hidden="false" customHeight="false" outlineLevel="0" collapsed="false">
      <c r="A583" s="0" t="s">
        <v>308</v>
      </c>
      <c r="B583" s="0" t="n">
        <v>91.42</v>
      </c>
      <c r="C583" s="0" t="n">
        <v>91.42</v>
      </c>
      <c r="D583" s="0" t="n">
        <v>91.42</v>
      </c>
      <c r="E583" s="0" t="n">
        <v>91.42</v>
      </c>
      <c r="F583" s="0" t="n">
        <v>91.42</v>
      </c>
      <c r="G583" s="0" t="n">
        <v>91.42</v>
      </c>
    </row>
    <row r="584" customFormat="false" ht="12.75" hidden="false" customHeight="false" outlineLevel="0" collapsed="false">
      <c r="A584" s="0" t="s">
        <v>309</v>
      </c>
    </row>
    <row r="585" customFormat="false" ht="12.75" hidden="false" customHeight="false" outlineLevel="0" collapsed="false">
      <c r="A585" s="0" t="s">
        <v>310</v>
      </c>
    </row>
    <row r="586" customFormat="false" ht="12.75" hidden="false" customHeight="false" outlineLevel="0" collapsed="false">
      <c r="A586" s="0" t="s">
        <v>311</v>
      </c>
      <c r="B586" s="0" t="n">
        <v>34.22</v>
      </c>
      <c r="C586" s="0" t="n">
        <v>34.22</v>
      </c>
      <c r="D586" s="0" t="n">
        <v>34.22</v>
      </c>
      <c r="E586" s="0" t="n">
        <v>34.22</v>
      </c>
      <c r="F586" s="0" t="n">
        <v>34.22</v>
      </c>
      <c r="G586" s="0" t="n">
        <v>34.22</v>
      </c>
    </row>
    <row r="587" customFormat="false" ht="12.75" hidden="false" customHeight="false" outlineLevel="0" collapsed="false">
      <c r="A587" s="0" t="s">
        <v>312</v>
      </c>
      <c r="B587" s="0" t="n">
        <v>34.22</v>
      </c>
      <c r="C587" s="0" t="n">
        <v>34.22</v>
      </c>
      <c r="D587" s="0" t="n">
        <v>34.22</v>
      </c>
      <c r="E587" s="0" t="n">
        <v>34.22</v>
      </c>
      <c r="F587" s="0" t="n">
        <v>34.22</v>
      </c>
      <c r="G587" s="0" t="n">
        <v>34.22</v>
      </c>
    </row>
    <row r="588" customFormat="false" ht="12.75" hidden="false" customHeight="false" outlineLevel="0" collapsed="false">
      <c r="A588" s="0" t="s">
        <v>313</v>
      </c>
      <c r="B588" s="0" t="n">
        <v>17.05</v>
      </c>
      <c r="C588" s="0" t="n">
        <v>17.05</v>
      </c>
      <c r="D588" s="0" t="n">
        <v>17.05</v>
      </c>
      <c r="E588" s="0" t="n">
        <v>17.05</v>
      </c>
      <c r="F588" s="0" t="n">
        <v>17.05</v>
      </c>
      <c r="G588" s="0" t="n">
        <v>17.05</v>
      </c>
    </row>
    <row r="589" customFormat="false" ht="12.75" hidden="false" customHeight="false" outlineLevel="0" collapsed="false">
      <c r="A589" s="0" t="s">
        <v>314</v>
      </c>
      <c r="B589" s="0" t="n">
        <v>2.965</v>
      </c>
      <c r="C589" s="0" t="n">
        <v>2.965</v>
      </c>
      <c r="D589" s="0" t="n">
        <v>2.965</v>
      </c>
      <c r="E589" s="0" t="n">
        <v>2.965</v>
      </c>
      <c r="F589" s="0" t="n">
        <v>2.965</v>
      </c>
      <c r="G589" s="0" t="n">
        <v>2.965</v>
      </c>
    </row>
    <row r="590" customFormat="false" ht="12.75" hidden="false" customHeight="false" outlineLevel="0" collapsed="false">
      <c r="A590" s="0" t="s">
        <v>315</v>
      </c>
      <c r="B590" s="0" t="n">
        <v>2.965</v>
      </c>
      <c r="C590" s="0" t="n">
        <v>2.965</v>
      </c>
      <c r="D590" s="0" t="n">
        <v>2.965</v>
      </c>
      <c r="E590" s="0" t="n">
        <v>2.965</v>
      </c>
      <c r="F590" s="0" t="n">
        <v>2.965</v>
      </c>
      <c r="G590" s="0" t="n">
        <v>2.965</v>
      </c>
    </row>
    <row r="591" customFormat="false" ht="12.75" hidden="false" customHeight="false" outlineLevel="0" collapsed="false">
      <c r="A591" s="0" t="s">
        <v>316</v>
      </c>
    </row>
    <row r="592" customFormat="false" ht="12.75" hidden="false" customHeight="false" outlineLevel="0" collapsed="false">
      <c r="A592" s="0" t="s">
        <v>317</v>
      </c>
    </row>
    <row r="659" customFormat="false" ht="12.75" hidden="false" customHeight="false" outlineLevel="0" collapsed="false">
      <c r="A659" s="0" t="s">
        <v>318</v>
      </c>
      <c r="B659" s="0" t="n">
        <v>2951.7</v>
      </c>
      <c r="C659" s="0" t="n">
        <v>2951.7</v>
      </c>
      <c r="D659" s="0" t="n">
        <v>2951.7</v>
      </c>
      <c r="E659" s="0" t="n">
        <v>2951.7</v>
      </c>
      <c r="F659" s="0" t="n">
        <v>2951.7</v>
      </c>
      <c r="G659" s="0" t="n">
        <v>2951.7</v>
      </c>
    </row>
    <row r="660" customFormat="false" ht="12.75" hidden="false" customHeight="false" outlineLevel="0" collapsed="false">
      <c r="A660" s="0" t="s">
        <v>319</v>
      </c>
      <c r="B660" s="0" t="n">
        <v>680.8</v>
      </c>
      <c r="C660" s="0" t="n">
        <v>680.8</v>
      </c>
      <c r="D660" s="0" t="n">
        <v>680.8</v>
      </c>
      <c r="E660" s="0" t="n">
        <v>680.8</v>
      </c>
      <c r="F660" s="0" t="n">
        <v>680.8</v>
      </c>
      <c r="G660" s="0" t="n">
        <v>680.8</v>
      </c>
    </row>
    <row r="661" customFormat="false" ht="12.75" hidden="false" customHeight="false" outlineLevel="0" collapsed="false">
      <c r="A661" s="0" t="s">
        <v>320</v>
      </c>
      <c r="B661" s="0" t="n">
        <v>357.5</v>
      </c>
      <c r="C661" s="0" t="n">
        <v>357.5</v>
      </c>
      <c r="D661" s="0" t="n">
        <v>357.5</v>
      </c>
      <c r="E661" s="0" t="n">
        <v>357.5</v>
      </c>
      <c r="F661" s="0" t="n">
        <v>357.5</v>
      </c>
      <c r="G661" s="0" t="n">
        <v>357.5</v>
      </c>
    </row>
    <row r="662" customFormat="false" ht="12.75" hidden="false" customHeight="false" outlineLevel="0" collapsed="false">
      <c r="A662" s="0" t="s">
        <v>321</v>
      </c>
      <c r="B662" s="0" t="n">
        <v>1257.2</v>
      </c>
      <c r="C662" s="0" t="n">
        <v>1257.2</v>
      </c>
      <c r="D662" s="0" t="n">
        <v>1257.2</v>
      </c>
      <c r="E662" s="0" t="n">
        <v>1257.2</v>
      </c>
      <c r="F662" s="0" t="n">
        <v>1257.2</v>
      </c>
      <c r="G662" s="0" t="n">
        <v>1257.2</v>
      </c>
    </row>
    <row r="663" customFormat="false" ht="12.75" hidden="false" customHeight="false" outlineLevel="0" collapsed="false">
      <c r="A663" s="0" t="s">
        <v>322</v>
      </c>
      <c r="B663" s="0" t="n">
        <v>245.2</v>
      </c>
      <c r="C663" s="0" t="n">
        <v>245.2</v>
      </c>
      <c r="D663" s="0" t="n">
        <v>245.2</v>
      </c>
      <c r="E663" s="0" t="n">
        <v>245.2</v>
      </c>
      <c r="F663" s="0" t="n">
        <v>245.2</v>
      </c>
      <c r="G663" s="0" t="n">
        <v>245.2</v>
      </c>
    </row>
    <row r="664" customFormat="false" ht="12.75" hidden="false" customHeight="false" outlineLevel="0" collapsed="false">
      <c r="A664" s="0" t="s">
        <v>323</v>
      </c>
    </row>
    <row r="665" customFormat="false" ht="12.75" hidden="false" customHeight="false" outlineLevel="0" collapsed="false">
      <c r="A665" s="0" t="s">
        <v>324</v>
      </c>
    </row>
    <row r="666" customFormat="false" ht="12.75" hidden="false" customHeight="false" outlineLevel="0" collapsed="false">
      <c r="A666" s="0" t="s">
        <v>325</v>
      </c>
    </row>
    <row r="667" customFormat="false" ht="12.75" hidden="false" customHeight="false" outlineLevel="0" collapsed="false">
      <c r="A667" s="0" t="s">
        <v>326</v>
      </c>
      <c r="B667" s="0" t="n">
        <v>111.2</v>
      </c>
      <c r="C667" s="0" t="n">
        <v>111.2</v>
      </c>
      <c r="D667" s="0" t="n">
        <v>111.2</v>
      </c>
      <c r="E667" s="0" t="n">
        <v>111.2</v>
      </c>
      <c r="F667" s="0" t="n">
        <v>111.2</v>
      </c>
      <c r="G667" s="0" t="n">
        <v>111.2</v>
      </c>
    </row>
    <row r="668" customFormat="false" ht="12.75" hidden="false" customHeight="false" outlineLevel="0" collapsed="false">
      <c r="A668" s="0" t="s">
        <v>327</v>
      </c>
    </row>
    <row r="669" customFormat="false" ht="12.75" hidden="false" customHeight="false" outlineLevel="0" collapsed="false">
      <c r="A669" s="0" t="s">
        <v>328</v>
      </c>
      <c r="B669" s="0" t="n">
        <v>17.12</v>
      </c>
      <c r="C669" s="0" t="n">
        <v>17.12</v>
      </c>
      <c r="D669" s="0" t="n">
        <v>17.12</v>
      </c>
      <c r="E669" s="0" t="n">
        <v>17.12</v>
      </c>
      <c r="F669" s="0" t="n">
        <v>17.12</v>
      </c>
      <c r="G669" s="0" t="n">
        <v>17.12</v>
      </c>
    </row>
    <row r="670" customFormat="false" ht="12.75" hidden="false" customHeight="false" outlineLevel="0" collapsed="false">
      <c r="A670" s="0" t="s">
        <v>329</v>
      </c>
      <c r="B670" s="0" t="n">
        <v>66.97</v>
      </c>
      <c r="C670" s="0" t="n">
        <v>66.97</v>
      </c>
      <c r="D670" s="0" t="n">
        <v>66.97</v>
      </c>
      <c r="E670" s="0" t="n">
        <v>66.97</v>
      </c>
      <c r="F670" s="0" t="n">
        <v>66.97</v>
      </c>
      <c r="G670" s="0" t="n">
        <v>66.97</v>
      </c>
    </row>
    <row r="671" customFormat="false" ht="12.75" hidden="false" customHeight="false" outlineLevel="0" collapsed="false">
      <c r="A671" s="0" t="s">
        <v>330</v>
      </c>
      <c r="B671" s="0" t="n">
        <v>2.121</v>
      </c>
      <c r="C671" s="0" t="n">
        <v>2.121</v>
      </c>
      <c r="D671" s="0" t="n">
        <v>2.121</v>
      </c>
      <c r="E671" s="0" t="n">
        <v>2.121</v>
      </c>
      <c r="F671" s="0" t="n">
        <v>2.121</v>
      </c>
      <c r="G671" s="0" t="n">
        <v>2.121</v>
      </c>
    </row>
    <row r="672" customFormat="false" ht="12.75" hidden="false" customHeight="false" outlineLevel="0" collapsed="false">
      <c r="A672" s="0" t="s">
        <v>331</v>
      </c>
    </row>
    <row r="673" customFormat="false" ht="12.75" hidden="false" customHeight="false" outlineLevel="0" collapsed="false">
      <c r="A673" s="0" t="s">
        <v>332</v>
      </c>
      <c r="B673" s="0" t="n">
        <v>5.355</v>
      </c>
      <c r="C673" s="0" t="n">
        <v>5.355</v>
      </c>
      <c r="D673" s="0" t="n">
        <v>5.355</v>
      </c>
      <c r="E673" s="0" t="n">
        <v>5.355</v>
      </c>
      <c r="F673" s="0" t="n">
        <v>5.355</v>
      </c>
      <c r="G673" s="0" t="n">
        <v>5.355</v>
      </c>
    </row>
    <row r="674" customFormat="false" ht="12.75" hidden="false" customHeight="false" outlineLevel="0" collapsed="false">
      <c r="A674" s="0" t="s">
        <v>333</v>
      </c>
      <c r="B674" s="0" t="n">
        <v>17.66</v>
      </c>
      <c r="C674" s="0" t="n">
        <v>17.66</v>
      </c>
      <c r="D674" s="0" t="n">
        <v>17.66</v>
      </c>
      <c r="E674" s="0" t="n">
        <v>17.66</v>
      </c>
      <c r="F674" s="0" t="n">
        <v>17.66</v>
      </c>
      <c r="G674" s="0" t="n">
        <v>17.66</v>
      </c>
    </row>
    <row r="675" customFormat="false" ht="12.75" hidden="false" customHeight="false" outlineLevel="0" collapsed="false">
      <c r="A675" s="0" t="s">
        <v>334</v>
      </c>
    </row>
    <row r="676" customFormat="false" ht="12.75" hidden="false" customHeight="false" outlineLevel="0" collapsed="false">
      <c r="A676" s="0" t="s">
        <v>335</v>
      </c>
      <c r="B676" s="0" t="n">
        <v>190.6</v>
      </c>
      <c r="C676" s="0" t="n">
        <v>190.6</v>
      </c>
      <c r="D676" s="0" t="n">
        <v>190.6</v>
      </c>
      <c r="E676" s="0" t="n">
        <v>190.6</v>
      </c>
      <c r="F676" s="0" t="n">
        <v>190.6</v>
      </c>
      <c r="G676" s="0" t="n">
        <v>190.6</v>
      </c>
    </row>
    <row r="735" customFormat="false" ht="12.75" hidden="false" customHeight="false" outlineLevel="0" collapsed="false">
      <c r="A735" s="0" t="s">
        <v>336</v>
      </c>
      <c r="B735" s="0" t="n">
        <v>2323.6</v>
      </c>
      <c r="C735" s="0" t="n">
        <v>2323.6</v>
      </c>
      <c r="D735" s="0" t="n">
        <v>2323.6</v>
      </c>
      <c r="E735" s="0" t="n">
        <v>2323.6</v>
      </c>
      <c r="F735" s="0" t="n">
        <v>2323.6</v>
      </c>
      <c r="G735" s="0" t="n">
        <v>2323.6</v>
      </c>
    </row>
    <row r="736" customFormat="false" ht="12.75" hidden="false" customHeight="false" outlineLevel="0" collapsed="false">
      <c r="A736" s="0" t="s">
        <v>337</v>
      </c>
      <c r="B736" s="0" t="n">
        <v>85.43</v>
      </c>
      <c r="C736" s="0" t="n">
        <v>85.43</v>
      </c>
      <c r="D736" s="0" t="n">
        <v>85.43</v>
      </c>
      <c r="E736" s="0" t="n">
        <v>85.43</v>
      </c>
      <c r="F736" s="0" t="n">
        <v>85.43</v>
      </c>
      <c r="G736" s="0" t="n">
        <v>85.43</v>
      </c>
    </row>
    <row r="737" customFormat="false" ht="12.75" hidden="false" customHeight="false" outlineLevel="0" collapsed="false">
      <c r="A737" s="0" t="s">
        <v>338</v>
      </c>
      <c r="B737" s="0" t="n">
        <v>43.07</v>
      </c>
      <c r="C737" s="0" t="n">
        <v>43.07</v>
      </c>
      <c r="D737" s="0" t="n">
        <v>43.07</v>
      </c>
      <c r="E737" s="0" t="n">
        <v>43.07</v>
      </c>
      <c r="F737" s="0" t="n">
        <v>43.07</v>
      </c>
      <c r="G737" s="0" t="n">
        <v>43.07</v>
      </c>
    </row>
    <row r="738" customFormat="false" ht="12.75" hidden="false" customHeight="false" outlineLevel="0" collapsed="false">
      <c r="A738" s="0" t="s">
        <v>339</v>
      </c>
      <c r="B738" s="0" t="n">
        <v>146</v>
      </c>
      <c r="C738" s="0" t="n">
        <v>146</v>
      </c>
      <c r="D738" s="0" t="n">
        <v>146</v>
      </c>
      <c r="E738" s="0" t="n">
        <v>146</v>
      </c>
      <c r="F738" s="0" t="n">
        <v>146</v>
      </c>
      <c r="G738" s="0" t="n">
        <v>146</v>
      </c>
    </row>
    <row r="739" customFormat="false" ht="12.75" hidden="false" customHeight="false" outlineLevel="0" collapsed="false">
      <c r="A739" s="0" t="s">
        <v>340</v>
      </c>
    </row>
    <row r="740" customFormat="false" ht="12.75" hidden="false" customHeight="false" outlineLevel="0" collapsed="false">
      <c r="A740" s="0" t="s">
        <v>341</v>
      </c>
      <c r="B740" s="0" t="n">
        <v>36.29</v>
      </c>
      <c r="C740" s="0" t="n">
        <v>36.29</v>
      </c>
      <c r="D740" s="0" t="n">
        <v>36.29</v>
      </c>
      <c r="E740" s="0" t="n">
        <v>36.29</v>
      </c>
      <c r="F740" s="0" t="n">
        <v>36.29</v>
      </c>
      <c r="G740" s="0" t="n">
        <v>36.29</v>
      </c>
    </row>
    <row r="741" customFormat="false" ht="12.75" hidden="false" customHeight="false" outlineLevel="0" collapsed="false">
      <c r="A741" s="0" t="s">
        <v>342</v>
      </c>
      <c r="B741" s="0" t="n">
        <v>85.68</v>
      </c>
      <c r="C741" s="0" t="n">
        <v>85.68</v>
      </c>
      <c r="D741" s="0" t="n">
        <v>85.68</v>
      </c>
      <c r="E741" s="0" t="n">
        <v>85.68</v>
      </c>
      <c r="F741" s="0" t="n">
        <v>85.68</v>
      </c>
      <c r="G741" s="0" t="n">
        <v>85.68</v>
      </c>
    </row>
    <row r="742" customFormat="false" ht="12.75" hidden="false" customHeight="false" outlineLevel="0" collapsed="false">
      <c r="A742" s="0" t="s">
        <v>343</v>
      </c>
      <c r="B742" s="0" t="n">
        <v>412</v>
      </c>
      <c r="C742" s="0" t="n">
        <v>412</v>
      </c>
      <c r="D742" s="0" t="n">
        <v>412</v>
      </c>
      <c r="E742" s="0" t="n">
        <v>412</v>
      </c>
      <c r="F742" s="0" t="n">
        <v>412</v>
      </c>
      <c r="G742" s="0" t="n">
        <v>412</v>
      </c>
    </row>
    <row r="743" customFormat="false" ht="12.75" hidden="false" customHeight="false" outlineLevel="0" collapsed="false">
      <c r="A743" s="0" t="s">
        <v>344</v>
      </c>
      <c r="B743" s="0" t="n">
        <v>256.7</v>
      </c>
      <c r="C743" s="0" t="n">
        <v>256.7</v>
      </c>
      <c r="D743" s="0" t="n">
        <v>256.7</v>
      </c>
      <c r="E743" s="0" t="n">
        <v>256.7</v>
      </c>
      <c r="F743" s="0" t="n">
        <v>256.7</v>
      </c>
      <c r="G743" s="0" t="n">
        <v>256.7</v>
      </c>
    </row>
    <row r="744" customFormat="false" ht="12.75" hidden="false" customHeight="false" outlineLevel="0" collapsed="false">
      <c r="A744" s="0" t="s">
        <v>345</v>
      </c>
      <c r="B744" s="0" t="n">
        <v>251.6</v>
      </c>
      <c r="C744" s="0" t="n">
        <v>251.6</v>
      </c>
      <c r="D744" s="0" t="n">
        <v>251.6</v>
      </c>
      <c r="E744" s="0" t="n">
        <v>251.6</v>
      </c>
      <c r="F744" s="0" t="n">
        <v>251.6</v>
      </c>
      <c r="G744" s="0" t="n">
        <v>251.6</v>
      </c>
    </row>
    <row r="745" customFormat="false" ht="12.75" hidden="false" customHeight="false" outlineLevel="0" collapsed="false">
      <c r="A745" s="0" t="s">
        <v>346</v>
      </c>
      <c r="B745" s="0" t="n">
        <v>3.12</v>
      </c>
      <c r="C745" s="0" t="n">
        <v>3.12</v>
      </c>
      <c r="D745" s="0" t="n">
        <v>3.12</v>
      </c>
      <c r="E745" s="0" t="n">
        <v>3.12</v>
      </c>
      <c r="F745" s="0" t="n">
        <v>3.12</v>
      </c>
      <c r="G745" s="0" t="n">
        <v>3.12</v>
      </c>
    </row>
    <row r="746" customFormat="false" ht="12.75" hidden="false" customHeight="false" outlineLevel="0" collapsed="false">
      <c r="A746" s="0" t="s">
        <v>347</v>
      </c>
    </row>
    <row r="747" customFormat="false" ht="12.75" hidden="false" customHeight="false" outlineLevel="0" collapsed="false">
      <c r="A747" s="0" t="s">
        <v>312</v>
      </c>
      <c r="B747" s="0" t="n">
        <v>20.51</v>
      </c>
      <c r="C747" s="0" t="n">
        <v>20.51</v>
      </c>
      <c r="D747" s="0" t="n">
        <v>20.51</v>
      </c>
      <c r="E747" s="0" t="n">
        <v>20.51</v>
      </c>
      <c r="F747" s="0" t="n">
        <v>20.51</v>
      </c>
      <c r="G747" s="0" t="n">
        <v>20.51</v>
      </c>
    </row>
    <row r="748" customFormat="false" ht="12.75" hidden="false" customHeight="false" outlineLevel="0" collapsed="false">
      <c r="A748" s="0" t="s">
        <v>348</v>
      </c>
      <c r="B748" s="0" t="n">
        <v>55.45</v>
      </c>
      <c r="C748" s="0" t="n">
        <v>55.45</v>
      </c>
      <c r="D748" s="0" t="n">
        <v>55.45</v>
      </c>
      <c r="E748" s="0" t="n">
        <v>55.45</v>
      </c>
      <c r="F748" s="0" t="n">
        <v>55.45</v>
      </c>
      <c r="G748" s="0" t="n">
        <v>55.45</v>
      </c>
    </row>
    <row r="749" customFormat="false" ht="12.75" hidden="false" customHeight="false" outlineLevel="0" collapsed="false">
      <c r="A749" s="0" t="s">
        <v>316</v>
      </c>
    </row>
    <row r="750" customFormat="false" ht="12.75" hidden="false" customHeight="false" outlineLevel="0" collapsed="false">
      <c r="A750" s="0" t="s">
        <v>349</v>
      </c>
    </row>
    <row r="751" customFormat="false" ht="12.75" hidden="false" customHeight="false" outlineLevel="0" collapsed="false">
      <c r="A751" s="0" t="s">
        <v>350</v>
      </c>
    </row>
    <row r="752" customFormat="false" ht="12.75" hidden="false" customHeight="false" outlineLevel="0" collapsed="false">
      <c r="A752" s="0" t="s">
        <v>351</v>
      </c>
    </row>
    <row r="753" customFormat="false" ht="12.75" hidden="false" customHeight="false" outlineLevel="0" collapsed="false">
      <c r="A753" s="0" t="s">
        <v>352</v>
      </c>
    </row>
    <row r="754" customFormat="false" ht="12.75" hidden="false" customHeight="false" outlineLevel="0" collapsed="false">
      <c r="A754" s="0" t="s">
        <v>353</v>
      </c>
      <c r="B754" s="0" t="n">
        <v>313.3</v>
      </c>
      <c r="C754" s="0" t="n">
        <v>313.3</v>
      </c>
      <c r="D754" s="0" t="n">
        <v>313.3</v>
      </c>
      <c r="E754" s="0" t="n">
        <v>313.3</v>
      </c>
      <c r="F754" s="0" t="n">
        <v>313.3</v>
      </c>
      <c r="G754" s="0" t="n">
        <v>313.3</v>
      </c>
    </row>
    <row r="755" customFormat="false" ht="12.75" hidden="false" customHeight="false" outlineLevel="0" collapsed="false">
      <c r="A755" s="0" t="s">
        <v>309</v>
      </c>
    </row>
    <row r="756" customFormat="false" ht="12.75" hidden="false" customHeight="false" outlineLevel="0" collapsed="false">
      <c r="A756" s="0" t="s">
        <v>354</v>
      </c>
      <c r="B756" s="0" t="n">
        <v>105.4</v>
      </c>
      <c r="C756" s="0" t="n">
        <v>105.4</v>
      </c>
      <c r="D756" s="0" t="n">
        <v>105.4</v>
      </c>
      <c r="E756" s="0" t="n">
        <v>105.4</v>
      </c>
      <c r="F756" s="0" t="n">
        <v>105.4</v>
      </c>
      <c r="G756" s="0" t="n">
        <v>105.4</v>
      </c>
    </row>
    <row r="757" customFormat="false" ht="12.75" hidden="false" customHeight="false" outlineLevel="0" collapsed="false">
      <c r="A757" s="0" t="s">
        <v>355</v>
      </c>
    </row>
    <row r="758" customFormat="false" ht="12.75" hidden="false" customHeight="false" outlineLevel="0" collapsed="false">
      <c r="A758" s="0" t="s">
        <v>356</v>
      </c>
    </row>
    <row r="759" customFormat="false" ht="12.75" hidden="false" customHeight="false" outlineLevel="0" collapsed="false">
      <c r="A759" s="0" t="s">
        <v>357</v>
      </c>
      <c r="B759" s="0" t="n">
        <v>55.68</v>
      </c>
      <c r="C759" s="0" t="n">
        <v>55.68</v>
      </c>
      <c r="D759" s="0" t="n">
        <v>55.68</v>
      </c>
      <c r="E759" s="0" t="n">
        <v>55.68</v>
      </c>
      <c r="F759" s="0" t="n">
        <v>55.68</v>
      </c>
      <c r="G759" s="0" t="n">
        <v>55.68</v>
      </c>
    </row>
    <row r="760" customFormat="false" ht="12.75" hidden="false" customHeight="false" outlineLevel="0" collapsed="false">
      <c r="A760" s="0" t="s">
        <v>349</v>
      </c>
    </row>
    <row r="761" customFormat="false" ht="12.75" hidden="false" customHeight="false" outlineLevel="0" collapsed="false">
      <c r="A761" s="0" t="s">
        <v>358</v>
      </c>
      <c r="B761" s="0" t="n">
        <v>35.05</v>
      </c>
      <c r="C761" s="0" t="n">
        <v>35.05</v>
      </c>
      <c r="D761" s="0" t="n">
        <v>35.05</v>
      </c>
      <c r="E761" s="0" t="n">
        <v>35.05</v>
      </c>
      <c r="F761" s="0" t="n">
        <v>35.05</v>
      </c>
      <c r="G761" s="0" t="n">
        <v>35.05</v>
      </c>
    </row>
    <row r="762" customFormat="false" ht="12.75" hidden="false" customHeight="false" outlineLevel="0" collapsed="false">
      <c r="A762" s="0" t="s">
        <v>359</v>
      </c>
    </row>
    <row r="763" customFormat="false" ht="12.75" hidden="false" customHeight="false" outlineLevel="0" collapsed="false">
      <c r="A763" s="0" t="s">
        <v>360</v>
      </c>
    </row>
    <row r="764" customFormat="false" ht="12.75" hidden="false" customHeight="false" outlineLevel="0" collapsed="false">
      <c r="A764" s="0" t="s">
        <v>361</v>
      </c>
    </row>
    <row r="765" customFormat="false" ht="12.75" hidden="false" customHeight="false" outlineLevel="0" collapsed="false">
      <c r="A765" s="0" t="s">
        <v>362</v>
      </c>
    </row>
    <row r="766" customFormat="false" ht="12.75" hidden="false" customHeight="false" outlineLevel="0" collapsed="false">
      <c r="A766" s="0" t="s">
        <v>363</v>
      </c>
    </row>
    <row r="767" customFormat="false" ht="12.75" hidden="false" customHeight="false" outlineLevel="0" collapsed="false">
      <c r="A767" s="0" t="s">
        <v>364</v>
      </c>
    </row>
    <row r="768" customFormat="false" ht="12.75" hidden="false" customHeight="false" outlineLevel="0" collapsed="false">
      <c r="A768" s="0" t="s">
        <v>365</v>
      </c>
    </row>
    <row r="769" customFormat="false" ht="12.75" hidden="false" customHeight="false" outlineLevel="0" collapsed="false">
      <c r="A769" s="0" t="s">
        <v>366</v>
      </c>
    </row>
    <row r="770" customFormat="false" ht="12.75" hidden="false" customHeight="false" outlineLevel="0" collapsed="false">
      <c r="A770" s="0" t="s">
        <v>367</v>
      </c>
      <c r="B770" s="0" t="n">
        <v>15.1</v>
      </c>
      <c r="C770" s="0" t="n">
        <v>15.1</v>
      </c>
      <c r="D770" s="0" t="n">
        <v>15.1</v>
      </c>
      <c r="E770" s="0" t="n">
        <v>15.1</v>
      </c>
      <c r="F770" s="0" t="n">
        <v>15.1</v>
      </c>
      <c r="G770" s="0" t="n">
        <v>15.1</v>
      </c>
    </row>
    <row r="771" customFormat="false" ht="12.75" hidden="false" customHeight="false" outlineLevel="0" collapsed="false">
      <c r="A771" s="0" t="s">
        <v>368</v>
      </c>
      <c r="B771" s="0" t="n">
        <v>34.47</v>
      </c>
      <c r="C771" s="0" t="n">
        <v>34.47</v>
      </c>
      <c r="D771" s="0" t="n">
        <v>34.47</v>
      </c>
      <c r="E771" s="0" t="n">
        <v>34.47</v>
      </c>
      <c r="F771" s="0" t="n">
        <v>34.47</v>
      </c>
      <c r="G771" s="0" t="n">
        <v>34.47</v>
      </c>
    </row>
    <row r="772" customFormat="false" ht="12.75" hidden="false" customHeight="false" outlineLevel="0" collapsed="false">
      <c r="A772" s="0" t="s">
        <v>369</v>
      </c>
    </row>
    <row r="773" customFormat="false" ht="12.75" hidden="false" customHeight="false" outlineLevel="0" collapsed="false">
      <c r="A773" s="0" t="s">
        <v>370</v>
      </c>
      <c r="B773" s="0" t="n">
        <v>126.9</v>
      </c>
      <c r="C773" s="0" t="n">
        <v>126.9</v>
      </c>
      <c r="D773" s="0" t="n">
        <v>126.9</v>
      </c>
      <c r="E773" s="0" t="n">
        <v>126.9</v>
      </c>
      <c r="F773" s="0" t="n">
        <v>126.9</v>
      </c>
      <c r="G773" s="0" t="n">
        <v>126.9</v>
      </c>
    </row>
    <row r="774" customFormat="false" ht="12.75" hidden="false" customHeight="false" outlineLevel="0" collapsed="false">
      <c r="A774" s="0" t="s">
        <v>371</v>
      </c>
    </row>
    <row r="775" customFormat="false" ht="12.75" hidden="false" customHeight="false" outlineLevel="0" collapsed="false">
      <c r="A775" s="0" t="s">
        <v>372</v>
      </c>
    </row>
    <row r="776" customFormat="false" ht="12.75" hidden="false" customHeight="false" outlineLevel="0" collapsed="false">
      <c r="A776" s="0" t="s">
        <v>373</v>
      </c>
      <c r="B776" s="0" t="n">
        <v>79.69</v>
      </c>
      <c r="C776" s="0" t="n">
        <v>79.69</v>
      </c>
      <c r="D776" s="0" t="n">
        <v>79.69</v>
      </c>
      <c r="E776" s="0" t="n">
        <v>79.69</v>
      </c>
      <c r="F776" s="0" t="n">
        <v>79.69</v>
      </c>
      <c r="G776" s="0" t="n">
        <v>79.69</v>
      </c>
    </row>
    <row r="777" customFormat="false" ht="12.75" hidden="false" customHeight="false" outlineLevel="0" collapsed="false">
      <c r="A777" s="0" t="s">
        <v>335</v>
      </c>
      <c r="B777" s="0" t="n">
        <v>162.1</v>
      </c>
      <c r="C777" s="0" t="n">
        <v>162.1</v>
      </c>
      <c r="D777" s="0" t="n">
        <v>162.1</v>
      </c>
      <c r="E777" s="0" t="n">
        <v>162.1</v>
      </c>
      <c r="F777" s="0" t="n">
        <v>162.1</v>
      </c>
      <c r="G777" s="0" t="n">
        <v>162.1</v>
      </c>
    </row>
    <row r="811" customFormat="false" ht="12.75" hidden="false" customHeight="false" outlineLevel="0" collapsed="false">
      <c r="A811" s="0" t="s">
        <v>374</v>
      </c>
      <c r="B811" s="0" t="n">
        <v>667.1</v>
      </c>
      <c r="C811" s="0" t="n">
        <v>667.1</v>
      </c>
      <c r="D811" s="0" t="n">
        <v>667.1</v>
      </c>
      <c r="E811" s="0" t="n">
        <v>667.1</v>
      </c>
      <c r="F811" s="0" t="n">
        <v>667.1</v>
      </c>
      <c r="G811" s="0" t="n">
        <v>667.1</v>
      </c>
    </row>
    <row r="812" customFormat="false" ht="12.75" hidden="false" customHeight="false" outlineLevel="0" collapsed="false">
      <c r="A812" s="0" t="s">
        <v>375</v>
      </c>
      <c r="B812" s="0" t="n">
        <v>5.907</v>
      </c>
      <c r="C812" s="0" t="n">
        <v>5.907</v>
      </c>
      <c r="D812" s="0" t="n">
        <v>5.907</v>
      </c>
      <c r="E812" s="0" t="n">
        <v>5.907</v>
      </c>
      <c r="F812" s="0" t="n">
        <v>5.907</v>
      </c>
      <c r="G812" s="0" t="n">
        <v>5.907</v>
      </c>
    </row>
    <row r="813" customFormat="false" ht="12.75" hidden="false" customHeight="false" outlineLevel="0" collapsed="false">
      <c r="A813" s="0" t="s">
        <v>376</v>
      </c>
      <c r="B813" s="0" t="n">
        <v>32.96</v>
      </c>
      <c r="C813" s="0" t="n">
        <v>32.96</v>
      </c>
      <c r="D813" s="0" t="n">
        <v>32.96</v>
      </c>
      <c r="E813" s="0" t="n">
        <v>32.96</v>
      </c>
      <c r="F813" s="0" t="n">
        <v>32.96</v>
      </c>
      <c r="G813" s="0" t="n">
        <v>32.96</v>
      </c>
    </row>
    <row r="814" customFormat="false" ht="12.75" hidden="false" customHeight="false" outlineLevel="0" collapsed="false">
      <c r="A814" s="0" t="s">
        <v>377</v>
      </c>
      <c r="B814" s="0" t="n">
        <v>106.6</v>
      </c>
      <c r="C814" s="0" t="n">
        <v>106.6</v>
      </c>
      <c r="D814" s="0" t="n">
        <v>106.6</v>
      </c>
      <c r="E814" s="0" t="n">
        <v>106.6</v>
      </c>
      <c r="F814" s="0" t="n">
        <v>106.6</v>
      </c>
      <c r="G814" s="0" t="n">
        <v>106.6</v>
      </c>
    </row>
    <row r="815" customFormat="false" ht="12.75" hidden="false" customHeight="false" outlineLevel="0" collapsed="false">
      <c r="A815" s="0" t="s">
        <v>378</v>
      </c>
      <c r="B815" s="0" t="n">
        <v>422.8</v>
      </c>
      <c r="C815" s="0" t="n">
        <v>422.8</v>
      </c>
      <c r="D815" s="0" t="n">
        <v>422.8</v>
      </c>
      <c r="E815" s="0" t="n">
        <v>422.8</v>
      </c>
      <c r="F815" s="0" t="n">
        <v>422.8</v>
      </c>
      <c r="G815" s="0" t="n">
        <v>422.8</v>
      </c>
    </row>
    <row r="816" customFormat="false" ht="12.75" hidden="false" customHeight="false" outlineLevel="0" collapsed="false">
      <c r="A816" s="0" t="s">
        <v>379</v>
      </c>
      <c r="B816" s="0" t="n">
        <v>66.98</v>
      </c>
      <c r="C816" s="0" t="n">
        <v>66.98</v>
      </c>
      <c r="D816" s="0" t="n">
        <v>66.98</v>
      </c>
      <c r="E816" s="0" t="n">
        <v>66.98</v>
      </c>
      <c r="F816" s="0" t="n">
        <v>66.98</v>
      </c>
      <c r="G816" s="0" t="n">
        <v>66.98</v>
      </c>
    </row>
    <row r="817" customFormat="false" ht="12.75" hidden="false" customHeight="false" outlineLevel="0" collapsed="false">
      <c r="A817" s="0" t="s">
        <v>335</v>
      </c>
      <c r="B817" s="0" t="n">
        <v>31.77</v>
      </c>
      <c r="C817" s="0" t="n">
        <v>31.77</v>
      </c>
      <c r="D817" s="0" t="n">
        <v>31.77</v>
      </c>
      <c r="E817" s="0" t="n">
        <v>31.77</v>
      </c>
      <c r="F817" s="0" t="n">
        <v>31.77</v>
      </c>
      <c r="G817" s="0" t="n">
        <v>31.77</v>
      </c>
    </row>
    <row r="887" customFormat="false" ht="12.75" hidden="false" customHeight="false" outlineLevel="0" collapsed="false">
      <c r="A887" s="0" t="s">
        <v>380</v>
      </c>
      <c r="B887" s="0" t="n">
        <v>8218</v>
      </c>
      <c r="C887" s="0" t="n">
        <v>8218</v>
      </c>
      <c r="D887" s="0" t="n">
        <v>8218</v>
      </c>
      <c r="E887" s="0" t="n">
        <v>8218</v>
      </c>
      <c r="F887" s="0" t="n">
        <v>8218</v>
      </c>
      <c r="G887" s="0" t="n">
        <v>8218</v>
      </c>
    </row>
    <row r="888" customFormat="false" ht="12.75" hidden="false" customHeight="false" outlineLevel="0" collapsed="false">
      <c r="A888" s="0" t="s">
        <v>381</v>
      </c>
      <c r="B888" s="0" t="n">
        <v>2579.3</v>
      </c>
      <c r="C888" s="0" t="n">
        <v>2579.3</v>
      </c>
      <c r="D888" s="0" t="n">
        <v>2579.3</v>
      </c>
      <c r="E888" s="0" t="n">
        <v>2579.3</v>
      </c>
      <c r="F888" s="0" t="n">
        <v>2579.3</v>
      </c>
      <c r="G888" s="0" t="n">
        <v>2579.3</v>
      </c>
    </row>
    <row r="889" customFormat="false" ht="12.75" hidden="false" customHeight="false" outlineLevel="0" collapsed="false">
      <c r="A889" s="0" t="s">
        <v>382</v>
      </c>
      <c r="B889" s="0" t="n">
        <v>1049.6</v>
      </c>
      <c r="C889" s="0" t="n">
        <v>1049.6</v>
      </c>
      <c r="D889" s="0" t="n">
        <v>1049.6</v>
      </c>
      <c r="E889" s="0" t="n">
        <v>1049.6</v>
      </c>
      <c r="F889" s="0" t="n">
        <v>1049.6</v>
      </c>
      <c r="G889" s="0" t="n">
        <v>1049.6</v>
      </c>
    </row>
    <row r="890" customFormat="false" ht="12.75" hidden="false" customHeight="false" outlineLevel="0" collapsed="false">
      <c r="A890" s="0" t="s">
        <v>383</v>
      </c>
      <c r="B890" s="0" t="n">
        <v>1198.9</v>
      </c>
      <c r="C890" s="0" t="n">
        <v>1198.9</v>
      </c>
      <c r="D890" s="0" t="n">
        <v>1198.9</v>
      </c>
      <c r="E890" s="0" t="n">
        <v>1198.9</v>
      </c>
      <c r="F890" s="0" t="n">
        <v>1198.9</v>
      </c>
      <c r="G890" s="0" t="n">
        <v>1198.9</v>
      </c>
    </row>
    <row r="891" customFormat="false" ht="12.75" hidden="false" customHeight="false" outlineLevel="0" collapsed="false">
      <c r="A891" s="0" t="s">
        <v>384</v>
      </c>
      <c r="B891" s="0" t="n">
        <v>117.7</v>
      </c>
      <c r="C891" s="0" t="n">
        <v>117.7</v>
      </c>
      <c r="D891" s="0" t="n">
        <v>117.7</v>
      </c>
      <c r="E891" s="0" t="n">
        <v>117.7</v>
      </c>
      <c r="F891" s="0" t="n">
        <v>117.7</v>
      </c>
      <c r="G891" s="0" t="n">
        <v>117.7</v>
      </c>
    </row>
    <row r="892" customFormat="false" ht="12.75" hidden="false" customHeight="false" outlineLevel="0" collapsed="false">
      <c r="A892" s="0" t="s">
        <v>385</v>
      </c>
      <c r="B892" s="0" t="n">
        <v>213.1</v>
      </c>
      <c r="C892" s="0" t="n">
        <v>213.1</v>
      </c>
      <c r="D892" s="0" t="n">
        <v>213.1</v>
      </c>
      <c r="E892" s="0" t="n">
        <v>213.1</v>
      </c>
      <c r="F892" s="0" t="n">
        <v>213.1</v>
      </c>
      <c r="G892" s="0" t="n">
        <v>213.1</v>
      </c>
    </row>
    <row r="893" customFormat="false" ht="12.75" hidden="false" customHeight="false" outlineLevel="0" collapsed="false">
      <c r="A893" s="0" t="s">
        <v>386</v>
      </c>
      <c r="B893" s="0" t="n">
        <v>4806</v>
      </c>
      <c r="C893" s="0" t="n">
        <v>4806</v>
      </c>
      <c r="D893" s="0" t="n">
        <v>4806</v>
      </c>
      <c r="E893" s="0" t="n">
        <v>4806</v>
      </c>
      <c r="F893" s="0" t="n">
        <v>4806</v>
      </c>
      <c r="G893" s="0" t="n">
        <v>4806</v>
      </c>
    </row>
    <row r="894" customFormat="false" ht="12.75" hidden="false" customHeight="false" outlineLevel="0" collapsed="false">
      <c r="A894" s="0" t="s">
        <v>382</v>
      </c>
      <c r="B894" s="0" t="n">
        <v>1399.5</v>
      </c>
      <c r="C894" s="0" t="n">
        <v>1399.5</v>
      </c>
      <c r="D894" s="0" t="n">
        <v>1399.5</v>
      </c>
      <c r="E894" s="0" t="n">
        <v>1399.5</v>
      </c>
      <c r="F894" s="0" t="n">
        <v>1399.5</v>
      </c>
      <c r="G894" s="0" t="n">
        <v>1399.5</v>
      </c>
    </row>
    <row r="895" customFormat="false" ht="12.75" hidden="false" customHeight="false" outlineLevel="0" collapsed="false">
      <c r="A895" s="0" t="s">
        <v>383</v>
      </c>
      <c r="B895" s="0" t="n">
        <v>2997.2</v>
      </c>
      <c r="C895" s="0" t="n">
        <v>2997.2</v>
      </c>
      <c r="D895" s="0" t="n">
        <v>2997.2</v>
      </c>
      <c r="E895" s="0" t="n">
        <v>2997.2</v>
      </c>
      <c r="F895" s="0" t="n">
        <v>2997.2</v>
      </c>
      <c r="G895" s="0" t="n">
        <v>2997.2</v>
      </c>
    </row>
    <row r="896" customFormat="false" ht="12.75" hidden="false" customHeight="false" outlineLevel="0" collapsed="false">
      <c r="A896" s="0" t="s">
        <v>384</v>
      </c>
      <c r="B896" s="0" t="n">
        <v>196.2</v>
      </c>
      <c r="C896" s="0" t="n">
        <v>196.2</v>
      </c>
      <c r="D896" s="0" t="n">
        <v>196.2</v>
      </c>
      <c r="E896" s="0" t="n">
        <v>196.2</v>
      </c>
      <c r="F896" s="0" t="n">
        <v>196.2</v>
      </c>
      <c r="G896" s="0" t="n">
        <v>196.2</v>
      </c>
    </row>
    <row r="897" customFormat="false" ht="12.75" hidden="false" customHeight="false" outlineLevel="0" collapsed="false">
      <c r="A897" s="0" t="s">
        <v>385</v>
      </c>
      <c r="B897" s="0" t="n">
        <v>213.1</v>
      </c>
      <c r="C897" s="0" t="n">
        <v>213.1</v>
      </c>
      <c r="D897" s="0" t="n">
        <v>213.1</v>
      </c>
      <c r="E897" s="0" t="n">
        <v>213.1</v>
      </c>
      <c r="F897" s="0" t="n">
        <v>213.1</v>
      </c>
      <c r="G897" s="0" t="n">
        <v>213.1</v>
      </c>
    </row>
    <row r="898" customFormat="false" ht="12.75" hidden="false" customHeight="false" outlineLevel="0" collapsed="false">
      <c r="A898" s="0" t="s">
        <v>387</v>
      </c>
      <c r="B898" s="0" t="n">
        <v>0</v>
      </c>
      <c r="C898" s="0" t="n">
        <v>0</v>
      </c>
      <c r="D898" s="0" t="n">
        <v>0</v>
      </c>
      <c r="E898" s="0" t="n">
        <v>0</v>
      </c>
      <c r="F898" s="0" t="n">
        <v>0</v>
      </c>
      <c r="G898" s="0" t="n">
        <v>0</v>
      </c>
    </row>
    <row r="899" customFormat="false" ht="12.75" hidden="false" customHeight="false" outlineLevel="0" collapsed="false">
      <c r="A899" s="0" t="s">
        <v>388</v>
      </c>
      <c r="B899" s="0" t="n">
        <v>832.4</v>
      </c>
      <c r="C899" s="0" t="n">
        <v>832.4</v>
      </c>
      <c r="D899" s="0" t="n">
        <v>832.4</v>
      </c>
      <c r="E899" s="0" t="n">
        <v>832.4</v>
      </c>
      <c r="F899" s="0" t="n">
        <v>832.4</v>
      </c>
      <c r="G899" s="0" t="n">
        <v>832.4</v>
      </c>
    </row>
    <row r="900" customFormat="false" ht="12.75" hidden="false" customHeight="false" outlineLevel="0" collapsed="false">
      <c r="A900" s="0" t="s">
        <v>389</v>
      </c>
      <c r="B900" s="0" t="n">
        <v>0</v>
      </c>
      <c r="C900" s="0" t="n">
        <v>0</v>
      </c>
      <c r="D900" s="0" t="n">
        <v>0</v>
      </c>
      <c r="E900" s="0" t="n">
        <v>0</v>
      </c>
      <c r="F900" s="0" t="n">
        <v>0</v>
      </c>
      <c r="G900" s="0" t="n">
        <v>0</v>
      </c>
    </row>
    <row r="901" customFormat="false" ht="12.75" hidden="false" customHeight="false" outlineLevel="0" collapsed="false">
      <c r="A901" s="0" t="s">
        <v>390</v>
      </c>
      <c r="B901" s="0" t="n">
        <v>0</v>
      </c>
      <c r="C901" s="0" t="n">
        <v>0</v>
      </c>
      <c r="D901" s="0" t="n">
        <v>0</v>
      </c>
      <c r="E901" s="0" t="n">
        <v>0</v>
      </c>
      <c r="F901" s="0" t="n">
        <v>0</v>
      </c>
      <c r="G901" s="0" t="n">
        <v>0</v>
      </c>
    </row>
    <row r="963" customFormat="false" ht="12.75" hidden="false" customHeight="false" outlineLevel="0" collapsed="false">
      <c r="A963" s="0" t="s">
        <v>391</v>
      </c>
      <c r="B963" s="0" t="n">
        <v>3658</v>
      </c>
      <c r="C963" s="0" t="n">
        <v>3658</v>
      </c>
      <c r="D963" s="0" t="n">
        <v>3658</v>
      </c>
      <c r="E963" s="0" t="n">
        <v>3658</v>
      </c>
      <c r="F963" s="0" t="n">
        <v>3658</v>
      </c>
      <c r="G963" s="0" t="n">
        <v>3658</v>
      </c>
    </row>
    <row r="964" customFormat="false" ht="12.75" hidden="false" customHeight="false" outlineLevel="0" collapsed="false">
      <c r="A964" s="0" t="s">
        <v>387</v>
      </c>
      <c r="B964" s="0" t="n">
        <v>0</v>
      </c>
      <c r="C964" s="0" t="n">
        <v>0</v>
      </c>
      <c r="D964" s="0" t="n">
        <v>0</v>
      </c>
      <c r="E964" s="0" t="n">
        <v>0</v>
      </c>
      <c r="F964" s="0" t="n">
        <v>0</v>
      </c>
      <c r="G964" s="0" t="n">
        <v>0</v>
      </c>
    </row>
    <row r="965" customFormat="false" ht="12.75" hidden="false" customHeight="false" outlineLevel="0" collapsed="false">
      <c r="A965" s="0" t="s">
        <v>392</v>
      </c>
      <c r="B965" s="0" t="n">
        <v>0</v>
      </c>
      <c r="C965" s="0" t="n">
        <v>0</v>
      </c>
      <c r="D965" s="0" t="n">
        <v>0</v>
      </c>
      <c r="E965" s="0" t="n">
        <v>0</v>
      </c>
      <c r="F965" s="0" t="n">
        <v>0</v>
      </c>
      <c r="G965" s="0" t="n">
        <v>0</v>
      </c>
    </row>
    <row r="966" customFormat="false" ht="12.75" hidden="false" customHeight="false" outlineLevel="0" collapsed="false">
      <c r="A966" s="0" t="s">
        <v>393</v>
      </c>
      <c r="B966" s="0" t="n">
        <v>0</v>
      </c>
      <c r="C966" s="0" t="n">
        <v>0</v>
      </c>
      <c r="D966" s="0" t="n">
        <v>0</v>
      </c>
      <c r="E966" s="0" t="n">
        <v>0</v>
      </c>
      <c r="F966" s="0" t="n">
        <v>0</v>
      </c>
      <c r="G966" s="0" t="n">
        <v>0</v>
      </c>
    </row>
    <row r="967" customFormat="false" ht="12.75" hidden="false" customHeight="false" outlineLevel="0" collapsed="false">
      <c r="A967" s="0" t="s">
        <v>394</v>
      </c>
      <c r="B967" s="0" t="n">
        <v>0</v>
      </c>
      <c r="C967" s="0" t="n">
        <v>0</v>
      </c>
      <c r="D967" s="0" t="n">
        <v>0</v>
      </c>
      <c r="E967" s="0" t="n">
        <v>0</v>
      </c>
      <c r="F967" s="0" t="n">
        <v>0</v>
      </c>
      <c r="G967" s="0" t="n">
        <v>0</v>
      </c>
    </row>
    <row r="968" customFormat="false" ht="12.75" hidden="false" customHeight="false" outlineLevel="0" collapsed="false">
      <c r="A968" s="0" t="s">
        <v>395</v>
      </c>
      <c r="B968" s="0" t="n">
        <v>3658</v>
      </c>
      <c r="C968" s="0" t="n">
        <v>3658</v>
      </c>
      <c r="D968" s="0" t="n">
        <v>3658</v>
      </c>
      <c r="E968" s="0" t="n">
        <v>3658</v>
      </c>
      <c r="F968" s="0" t="n">
        <v>3658</v>
      </c>
      <c r="G968" s="0" t="n">
        <v>3658</v>
      </c>
    </row>
    <row r="969" customFormat="false" ht="12.75" hidden="false" customHeight="false" outlineLevel="0" collapsed="false">
      <c r="A969" s="0" t="s">
        <v>389</v>
      </c>
      <c r="B969" s="0" t="n">
        <v>0</v>
      </c>
      <c r="C969" s="0" t="n">
        <v>0</v>
      </c>
      <c r="D969" s="0" t="n">
        <v>0</v>
      </c>
      <c r="E969" s="0" t="n">
        <v>0</v>
      </c>
      <c r="F969" s="0" t="n">
        <v>0</v>
      </c>
      <c r="G969" s="0" t="n">
        <v>0</v>
      </c>
    </row>
    <row r="970" customFormat="false" ht="12.75" hidden="false" customHeight="false" outlineLevel="0" collapsed="false">
      <c r="A970" s="0" t="s">
        <v>396</v>
      </c>
      <c r="B970" s="0" t="n">
        <v>0</v>
      </c>
      <c r="C970" s="0" t="n">
        <v>0</v>
      </c>
      <c r="D970" s="0" t="n">
        <v>0</v>
      </c>
      <c r="E970" s="0" t="n">
        <v>0</v>
      </c>
      <c r="F970" s="0" t="n">
        <v>0</v>
      </c>
      <c r="G970" s="0" t="n">
        <v>0</v>
      </c>
    </row>
  </sheetData>
  <printOptions headings="false" gridLines="false" gridLinesSet="true" horizontalCentered="false" verticalCentered="false"/>
  <pageMargins left="0.5" right="0.5" top="0.25" bottom="0.25" header="0.511811023622047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&amp;R&amp;D &amp;T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2000-11-07T14:22:53Z</dcterms:created>
  <dc:creator>Douglas R. Ottens</dc:creator>
  <dc:description/>
  <dc:language>en-US</dc:language>
  <cp:lastModifiedBy>MCRP</cp:lastModifiedBy>
  <cp:lastPrinted>2000-11-08T20:35:34Z</cp:lastPrinted>
  <cp:revision>0</cp:revision>
  <dc:subject/>
  <dc:title/>
</cp:coreProperties>
</file>