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00'!$A$1:$D$78</definedName>
    <definedName function="false" hidden="false" localSheetId="0" name="_xlnm.Print_Titles" vbProcedure="false">'June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59</xdr:colOff>
                <xdr:row>27</xdr:row>
                <xdr:rowOff>7</xdr:rowOff>
              </xdr:from>
              <xdr:to>
                <xdr:col>8</xdr:col>
                <xdr:colOff>0</xdr:colOff>
                <xdr:row>41</xdr:row>
                <xdr:rowOff>3</xdr:rowOff>
              </xdr:to>
            </anchor>
          </commentPr>
        </mc:Choice>
        <mc:Fallback/>
      </mc:AlternateContent>
    </comment>
    <comment ref="G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59</xdr:colOff>
                <xdr:row>29</xdr:row>
                <xdr:rowOff>7</xdr:rowOff>
              </xdr:from>
              <xdr:to>
                <xdr:col>8</xdr:col>
                <xdr:colOff>51</xdr:colOff>
                <xdr:row>33</xdr:row>
                <xdr:rowOff>2</xdr:rowOff>
              </xdr:to>
            </anchor>
          </commentPr>
        </mc:Choice>
        <mc:Fallback/>
      </mc:AlternateContent>
    </commen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59</xdr:colOff>
                <xdr:row>30</xdr:row>
                <xdr:rowOff>7</xdr:rowOff>
              </xdr:from>
              <xdr:to>
                <xdr:col>8</xdr:col>
                <xdr:colOff>51</xdr:colOff>
                <xdr:row>46</xdr:row>
                <xdr:rowOff>7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59</xdr:colOff>
                <xdr:row>33</xdr:row>
                <xdr:rowOff>7</xdr:rowOff>
              </xdr:from>
              <xdr:to>
                <xdr:col>8</xdr:col>
                <xdr:colOff>51</xdr:colOff>
                <xdr:row>39</xdr:row>
                <xdr:rowOff>15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59</xdr:colOff>
                <xdr:row>48</xdr:row>
                <xdr:rowOff>7</xdr:rowOff>
              </xdr:from>
              <xdr:to>
                <xdr:col>9</xdr:col>
                <xdr:colOff>0</xdr:colOff>
                <xdr:row>62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<sst xmlns="http://schemas.openxmlformats.org/spreadsheetml/2006/main" count="99" uniqueCount="75">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</sst>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false" outlineLevel="0" max="5" min="5" style="0" width="1.99"/>
    <col collapsed="false" customWidth="true" hidden="false" outlineLevel="0" max="6" min="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F5" s="5" t="s">
        <v>4</v>
      </c>
    </row>
    <row r="6" customFormat="false" ht="18" hidden="false" customHeight="false" outlineLevel="0" collapsed="false">
      <c r="D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36708</v>
      </c>
      <c r="E7" s="9" t="n">
        <v>36421</v>
      </c>
    </row>
    <row r="8" customFormat="false" ht="18" hidden="false" customHeight="false" outlineLevel="0" collapsed="false">
      <c r="D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78000</v>
      </c>
      <c r="F10" s="11" t="n">
        <f aca="false">SUM(D10:E10)</f>
        <v>78000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F11" s="11" t="n">
        <f aca="false">SUM(D11:E11)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F12" s="11" t="n">
        <f aca="false">SUM(D12:E12)</f>
        <v>4000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F13" s="11" t="n">
        <f aca="false">SUM(D13:E13)</f>
        <v>10800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2500</v>
      </c>
      <c r="F14" s="11" t="n">
        <f aca="false">SUM(D14:E14)</f>
        <v>2500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95300</v>
      </c>
      <c r="F15" s="17" t="n">
        <f aca="false">SUM(D15:E15)</f>
        <v>95300</v>
      </c>
    </row>
    <row r="16" customFormat="false" ht="12.75" hidden="false" customHeight="false" outlineLevel="0" collapsed="false">
      <c r="D16" s="10"/>
      <c r="F16" s="11"/>
    </row>
    <row r="17" customFormat="false" ht="12.75" hidden="false" customHeight="false" outlineLevel="0" collapsed="false">
      <c r="A17" s="3" t="s">
        <v>16</v>
      </c>
      <c r="D17" s="18" t="n">
        <v>65000</v>
      </c>
      <c r="F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65000</v>
      </c>
      <c r="F18" s="17" t="n">
        <f aca="false">SUM(D18:E18)</f>
        <v>65000</v>
      </c>
    </row>
    <row r="19" customFormat="false" ht="12.75" hidden="false" customHeight="false" outlineLevel="0" collapsed="false">
      <c r="A19" s="15"/>
      <c r="D19" s="19"/>
      <c r="F19" s="20"/>
    </row>
    <row r="20" customFormat="false" ht="12.75" hidden="false" customHeight="false" outlineLevel="0" collapsed="false">
      <c r="A20" s="21" t="s">
        <v>18</v>
      </c>
      <c r="D20" s="16" t="n">
        <v>0</v>
      </c>
      <c r="F20" s="17" t="n">
        <f aca="false">SUM(E20)</f>
        <v>0</v>
      </c>
    </row>
    <row r="21" customFormat="false" ht="12.75" hidden="false" customHeight="false" outlineLevel="0" collapsed="false">
      <c r="A21" s="15"/>
      <c r="D21" s="19"/>
      <c r="F21" s="20"/>
    </row>
    <row r="22" customFormat="false" ht="12.75" hidden="false" customHeight="false" outlineLevel="0" collapsed="false">
      <c r="A22" s="14"/>
      <c r="D22" s="10"/>
      <c r="F22" s="11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160300</v>
      </c>
      <c r="F23" s="25" t="n">
        <f aca="false">F15+F18</f>
        <v>160300</v>
      </c>
    </row>
    <row r="24" customFormat="false" ht="13.5" hidden="false" customHeight="false" outlineLevel="0" collapsed="false">
      <c r="A24" s="14"/>
      <c r="D24" s="10"/>
      <c r="F24" s="11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F25" s="11"/>
    </row>
    <row r="26" customFormat="false" ht="12.75" hidden="false" customHeight="false" outlineLevel="0" collapsed="false">
      <c r="A26" s="14"/>
      <c r="D26" s="10"/>
      <c r="F26" s="11"/>
    </row>
    <row r="27" customFormat="false" ht="12.75" hidden="false" customHeight="false" outlineLevel="0" collapsed="false">
      <c r="A27" s="29" t="s">
        <v>21</v>
      </c>
      <c r="D27" s="10"/>
      <c r="F27" s="11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F28" s="11" t="n">
        <f aca="false">SUM(D28:E28)</f>
        <v>910</v>
      </c>
    </row>
    <row r="29" customFormat="false" ht="12.75" hidden="false" customHeight="false" outlineLevel="0" collapsed="false">
      <c r="A29" s="14" t="s">
        <v>25</v>
      </c>
      <c r="B29" s="31" t="s">
        <v>26</v>
      </c>
      <c r="C29" s="31" t="s">
        <v>27</v>
      </c>
      <c r="D29" s="10" t="n">
        <f aca="false">4000+0+2500+4000</f>
        <v>10500</v>
      </c>
      <c r="F29" s="11" t="n">
        <f aca="false">SUM(D29:E29)</f>
        <v>10500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F30" s="11" t="n">
        <f aca="false">SUM(D30:E30)</f>
        <v>10000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F31" s="11" t="n">
        <f aca="false">SUM(D31:E31)</f>
        <v>250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2" t="n">
        <v>0</v>
      </c>
      <c r="F32" s="11" t="n">
        <f aca="false">SUM(D32:E32)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21660</v>
      </c>
      <c r="F33" s="17" t="n">
        <f aca="false">SUM(D33:E33)</f>
        <v>21660</v>
      </c>
    </row>
    <row r="34" customFormat="false" ht="12.75" hidden="false" customHeight="false" outlineLevel="0" collapsed="false">
      <c r="A34" s="14"/>
      <c r="D34" s="10"/>
      <c r="F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2" t="n">
        <f aca="false">D23-D33-D56-D63-D69</f>
        <v>56000</v>
      </c>
      <c r="F35" s="11" t="n">
        <f aca="false">SUM(D35:E35)</f>
        <v>56000</v>
      </c>
    </row>
    <row r="36" customFormat="false" ht="12.75" hidden="false" customHeight="false" outlineLevel="0" collapsed="false">
      <c r="A36" s="14"/>
      <c r="D36" s="10"/>
      <c r="F36" s="11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77660</v>
      </c>
      <c r="F37" s="11" t="n">
        <f aca="false">SUM(D37:E37)</f>
        <v>77660</v>
      </c>
    </row>
    <row r="38" customFormat="false" ht="12.75" hidden="false" customHeight="false" outlineLevel="0" collapsed="false">
      <c r="A38" s="14"/>
      <c r="D38" s="10"/>
      <c r="F38" s="11"/>
    </row>
    <row r="39" customFormat="false" ht="12.75" hidden="false" customHeight="false" outlineLevel="0" collapsed="false">
      <c r="A39" s="29" t="s">
        <v>38</v>
      </c>
      <c r="D39" s="10"/>
      <c r="F39" s="11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F40" s="11" t="n">
        <f aca="false">SUM(D40:E40)</f>
        <v>90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F41" s="11" t="n">
        <f aca="false">SUM(D41:E41)</f>
        <v>250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F42" s="11" t="n">
        <f aca="false">SUM(D42:E42)</f>
        <v>21000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F43" s="11" t="n">
        <f aca="false">SUM(D43:E43)</f>
        <v>9000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F44" s="11" t="n">
        <f aca="false">SUM(D44:E44)</f>
        <v>7500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F45" s="11" t="n">
        <f aca="false">SUM(D45:E45)</f>
        <v>2000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F46" s="11" t="n">
        <f aca="false">SUM(D46:E46)</f>
        <v>500</v>
      </c>
    </row>
    <row r="47" customFormat="false" ht="12.75" hidden="false" customHeight="false" outlineLevel="0" collapsed="false">
      <c r="A47" s="14"/>
      <c r="D47" s="10"/>
      <c r="F47" s="11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F48" s="11" t="n">
        <f aca="false">SUM(D48:E48)</f>
        <v>40340</v>
      </c>
    </row>
    <row r="49" customFormat="false" ht="12.75" hidden="false" customHeight="false" outlineLevel="0" collapsed="false">
      <c r="A49" s="29"/>
      <c r="D49" s="10"/>
      <c r="F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F50" s="11" t="n">
        <f aca="false">SUM(D50:E50)</f>
        <v>4000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F51" s="11" t="n">
        <f aca="false">SUM(D51:E51)</f>
        <v>8000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F52" s="11" t="n">
        <f aca="false">SUM(D52:E52)</f>
        <v>2800</v>
      </c>
    </row>
    <row r="53" customFormat="false" ht="12.75" hidden="false" customHeight="false" outlineLevel="0" collapsed="false">
      <c r="A53" s="14"/>
      <c r="D53" s="10"/>
      <c r="F53" s="11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F54" s="11" t="n">
        <f aca="false">SUM(D54:E54)</f>
        <v>14800</v>
      </c>
    </row>
    <row r="55" customFormat="false" ht="12.75" hidden="false" customHeight="false" outlineLevel="0" collapsed="false">
      <c r="A55" s="14"/>
      <c r="D55" s="10"/>
      <c r="F55" s="11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F56" s="11" t="n">
        <f aca="false">SUM(D56:E56)</f>
        <v>55140</v>
      </c>
    </row>
    <row r="57" customFormat="false" ht="12.75" hidden="false" customHeight="false" outlineLevel="0" collapsed="false">
      <c r="A57" s="14"/>
      <c r="D57" s="10"/>
      <c r="F57" s="11"/>
    </row>
    <row r="58" customFormat="false" ht="12.75" hidden="false" customHeight="false" outlineLevel="0" collapsed="false">
      <c r="A58" s="29" t="s">
        <v>59</v>
      </c>
      <c r="D58" s="10"/>
      <c r="F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8" t="n">
        <v>500</v>
      </c>
      <c r="F59" s="11" t="n">
        <f aca="false">SUM(D59:E59)</f>
        <v>500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8" t="n">
        <v>2000</v>
      </c>
      <c r="F60" s="11" t="n">
        <f aca="false">SUM(D60:E60)</f>
        <v>2000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F61" s="11" t="n">
        <f aca="false">SUM(D61:E61)</f>
        <v>0</v>
      </c>
    </row>
    <row r="62" customFormat="false" ht="12.75" hidden="false" customHeight="false" outlineLevel="0" collapsed="false">
      <c r="D62" s="10"/>
      <c r="F62" s="11"/>
    </row>
    <row r="63" customFormat="false" ht="15.75" hidden="false" customHeight="false" outlineLevel="0" collapsed="false">
      <c r="A63" s="33" t="s">
        <v>63</v>
      </c>
      <c r="B63" s="37"/>
      <c r="C63" s="37"/>
      <c r="D63" s="35" t="n">
        <f aca="false">SUM(D59:D62)</f>
        <v>2500</v>
      </c>
      <c r="F63" s="11" t="n">
        <f aca="false">SUM(D63:E63)</f>
        <v>2500</v>
      </c>
    </row>
    <row r="64" customFormat="false" ht="12.75" hidden="false" customHeight="false" outlineLevel="0" collapsed="false">
      <c r="A64" s="14"/>
      <c r="D64" s="10"/>
      <c r="F64" s="11"/>
    </row>
    <row r="65" customFormat="false" ht="12.75" hidden="false" customHeight="false" outlineLevel="0" collapsed="false">
      <c r="A65" s="29" t="s">
        <v>64</v>
      </c>
      <c r="B65" s="38"/>
      <c r="C65" s="38"/>
      <c r="D65" s="10"/>
      <c r="F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F66" s="11" t="n">
        <f aca="false">SUM(D66:E66)</f>
        <v>10000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F67" s="11" t="n">
        <f aca="false">SUM(D67:E67)</f>
        <v>15000</v>
      </c>
    </row>
    <row r="68" customFormat="false" ht="12.75" hidden="false" customHeight="false" outlineLevel="0" collapsed="false">
      <c r="A68" s="39"/>
      <c r="B68" s="38"/>
      <c r="C68" s="38"/>
      <c r="D68" s="10"/>
      <c r="F68" s="11"/>
    </row>
    <row r="69" customFormat="false" ht="15.75" hidden="false" customHeight="false" outlineLevel="0" collapsed="false">
      <c r="A69" s="33" t="s">
        <v>69</v>
      </c>
      <c r="B69" s="37"/>
      <c r="C69" s="37"/>
      <c r="D69" s="35" t="n">
        <f aca="false">SUM(D66:D68)</f>
        <v>25000</v>
      </c>
      <c r="F69" s="11" t="n">
        <f aca="false">SUM(D69:E69)</f>
        <v>25000</v>
      </c>
    </row>
    <row r="70" customFormat="false" ht="12.75" hidden="false" customHeight="false" outlineLevel="0" collapsed="false">
      <c r="D70" s="10"/>
      <c r="F70" s="11"/>
    </row>
    <row r="71" customFormat="false" ht="21" hidden="false" customHeight="false" outlineLevel="0" collapsed="false">
      <c r="A71" s="22" t="s">
        <v>70</v>
      </c>
      <c r="B71" s="40"/>
      <c r="C71" s="40"/>
      <c r="D71" s="41" t="n">
        <f aca="false">D69+D63+D56+D37</f>
        <v>160300</v>
      </c>
      <c r="F71" s="42" t="n">
        <f aca="false">SUM(D71:E71)</f>
        <v>160300</v>
      </c>
    </row>
    <row r="72" customFormat="false" ht="13.5" hidden="false" customHeight="false" outlineLevel="0" collapsed="false">
      <c r="D72" s="10"/>
      <c r="F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F73" s="46" t="n">
        <f aca="false">SUM(D73:E73)</f>
        <v>0</v>
      </c>
    </row>
    <row r="74" customFormat="false" ht="13.5" hidden="false" customHeight="false" outlineLevel="0" collapsed="false">
      <c r="D74" s="10"/>
      <c r="F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F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F76" s="11"/>
    </row>
    <row r="77" customFormat="false" ht="12.75" hidden="false" customHeight="false" outlineLevel="0" collapsed="false">
      <c r="A77" s="39" t="s">
        <v>67</v>
      </c>
      <c r="B77" s="0" t="s">
        <v>74</v>
      </c>
      <c r="C77" s="0" t="n">
        <v>6351</v>
      </c>
      <c r="D77" s="10" t="n">
        <v>5000</v>
      </c>
      <c r="F77" s="11"/>
    </row>
    <row r="78" customFormat="false" ht="12.75" hidden="false" customHeight="false" outlineLevel="0" collapsed="false">
      <c r="A78" s="39" t="s">
        <v>67</v>
      </c>
      <c r="B78" s="0" t="s">
        <v>74</v>
      </c>
      <c r="C78" s="0" t="n">
        <v>6351</v>
      </c>
      <c r="D78" s="10" t="n">
        <v>10000</v>
      </c>
      <c r="F78" s="11"/>
    </row>
    <row r="79" customFormat="false" ht="12.75" hidden="false" customHeight="false" outlineLevel="0" collapsed="false">
      <c r="D79" s="10"/>
      <c r="F79" s="11"/>
    </row>
    <row r="80" customFormat="false" ht="12.75" hidden="false" customHeight="false" outlineLevel="0" collapsed="false">
      <c r="D80" s="10"/>
      <c r="F80" s="11"/>
    </row>
    <row r="81" customFormat="false" ht="12.75" hidden="false" customHeight="false" outlineLevel="0" collapsed="false">
      <c r="D81" s="10"/>
      <c r="F81" s="11"/>
    </row>
    <row r="82" customFormat="false" ht="12.75" hidden="false" customHeight="false" outlineLevel="0" collapsed="false">
      <c r="D82" s="10"/>
      <c r="F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