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00'!$A$1:$M$78</definedName>
    <definedName function="false" hidden="false" localSheetId="0" name="_xlnm.Print_Titles" vbProcedure="false">'JAN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26</xdr:row>
                <xdr:rowOff>7</xdr:rowOff>
              </xdr:from>
              <xdr:to>
                <xdr:col>13</xdr:col>
                <xdr:colOff>-36</xdr:colOff>
                <xdr:row>30</xdr:row>
                <xdr:rowOff>4</xdr:rowOff>
              </xdr:to>
            </anchor>
          </commentPr>
        </mc:Choice>
        <mc:Fallback/>
      </mc:AlternateContent>
    </comment>
    <comment ref="N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9</xdr:colOff>
                <xdr:row>27</xdr:row>
                <xdr:rowOff>5</xdr:rowOff>
              </xdr:from>
              <xdr:to>
                <xdr:col>12</xdr:col>
                <xdr:colOff>87</xdr:colOff>
                <xdr:row>37</xdr:row>
                <xdr:rowOff>12</xdr:rowOff>
              </xdr:to>
            </anchor>
          </commentPr>
        </mc:Choice>
        <mc:Fallback/>
      </mc:AlternateContent>
    </comment>
    <comment ref="N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28</xdr:row>
                <xdr:rowOff>7</xdr:rowOff>
              </xdr:from>
              <xdr:to>
                <xdr:col>13</xdr:col>
                <xdr:colOff>-57</xdr:colOff>
                <xdr:row>31</xdr:row>
                <xdr:rowOff>3</xdr:rowOff>
              </xdr:to>
            </anchor>
          </commentPr>
        </mc:Choice>
        <mc:Fallback/>
      </mc:AlternateContent>
    </comment>
    <comment ref="N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29</xdr:row>
                <xdr:rowOff>7</xdr:rowOff>
              </xdr:from>
              <xdr:to>
                <xdr:col>13</xdr:col>
                <xdr:colOff>-36</xdr:colOff>
                <xdr:row>32</xdr:row>
                <xdr:rowOff>7</xdr:rowOff>
              </xdr:to>
            </anchor>
          </commentPr>
        </mc:Choice>
        <mc:Fallback/>
      </mc:AlternateContent>
    </comment>
    <comment ref="N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30</xdr:row>
                <xdr:rowOff>7</xdr:rowOff>
              </xdr:from>
              <xdr:to>
                <xdr:col>13</xdr:col>
                <xdr:colOff>-25</xdr:colOff>
                <xdr:row>36</xdr:row>
                <xdr:rowOff>21</xdr:rowOff>
              </xdr:to>
            </anchor>
          </commentPr>
        </mc:Choice>
        <mc:Fallback/>
      </mc:AlternateContent>
    </comment>
    <comment ref="N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33</xdr:row>
                <xdr:rowOff>7</xdr:rowOff>
              </xdr:from>
              <xdr:to>
                <xdr:col>13</xdr:col>
                <xdr:colOff>-25</xdr:colOff>
                <xdr:row>36</xdr:row>
                <xdr:rowOff>21</xdr:rowOff>
              </xdr:to>
            </anchor>
          </commentPr>
        </mc:Choice>
        <mc:Fallback/>
      </mc:AlternateContent>
    </comment>
    <comment ref="N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38</xdr:row>
                <xdr:rowOff>7</xdr:rowOff>
              </xdr:from>
              <xdr:to>
                <xdr:col>13</xdr:col>
                <xdr:colOff>-36</xdr:colOff>
                <xdr:row>42</xdr:row>
                <xdr:rowOff>2</xdr:rowOff>
              </xdr:to>
            </anchor>
          </commentPr>
        </mc:Choice>
        <mc:Fallback/>
      </mc:AlternateContent>
    </comment>
    <comment ref="N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39</xdr:row>
                <xdr:rowOff>7</xdr:rowOff>
              </xdr:from>
              <xdr:to>
                <xdr:col>13</xdr:col>
                <xdr:colOff>-36</xdr:colOff>
                <xdr:row>41</xdr:row>
                <xdr:rowOff>16</xdr:rowOff>
              </xdr:to>
            </anchor>
          </commentPr>
        </mc:Choice>
        <mc:Fallback/>
      </mc:AlternateContent>
    </comment>
    <comment ref="N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40</xdr:row>
                <xdr:rowOff>7</xdr:rowOff>
              </xdr:from>
              <xdr:to>
                <xdr:col>13</xdr:col>
                <xdr:colOff>-36</xdr:colOff>
                <xdr:row>44</xdr:row>
                <xdr:rowOff>3</xdr:rowOff>
              </xdr:to>
            </anchor>
          </commentPr>
        </mc:Choice>
        <mc:Fallback/>
      </mc:AlternateContent>
    </comment>
    <comment ref="N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41</xdr:row>
                <xdr:rowOff>7</xdr:rowOff>
              </xdr:from>
              <xdr:to>
                <xdr:col>13</xdr:col>
                <xdr:colOff>-40</xdr:colOff>
                <xdr:row>45</xdr:row>
                <xdr:rowOff>3</xdr:rowOff>
              </xdr:to>
            </anchor>
          </commentPr>
        </mc:Choice>
        <mc:Fallback/>
      </mc:AlternateContent>
    </comment>
    <comment ref="N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42</xdr:row>
                <xdr:rowOff>7</xdr:rowOff>
              </xdr:from>
              <xdr:to>
                <xdr:col>13</xdr:col>
                <xdr:colOff>-40</xdr:colOff>
                <xdr:row>46</xdr:row>
                <xdr:rowOff>5</xdr:rowOff>
              </xdr:to>
            </anchor>
          </commentPr>
        </mc:Choice>
        <mc:Fallback/>
      </mc:AlternateContent>
    </comment>
    <comment ref="N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43</xdr:row>
                <xdr:rowOff>7</xdr:rowOff>
              </xdr:from>
              <xdr:to>
                <xdr:col>13</xdr:col>
                <xdr:colOff>-36</xdr:colOff>
                <xdr:row>47</xdr:row>
                <xdr:rowOff>5</xdr:rowOff>
              </xdr:to>
            </anchor>
          </commentPr>
        </mc:Choice>
        <mc:Fallback/>
      </mc:AlternateContent>
    </comment>
    <comment ref="N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44</xdr:row>
                <xdr:rowOff>7</xdr:rowOff>
              </xdr:from>
              <xdr:to>
                <xdr:col>13</xdr:col>
                <xdr:colOff>-36</xdr:colOff>
                <xdr:row>47</xdr:row>
                <xdr:rowOff>12</xdr:rowOff>
              </xdr:to>
            </anchor>
          </commentPr>
        </mc:Choice>
        <mc:Fallback/>
      </mc:AlternateContent>
    </comment>
    <comment ref="N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48</xdr:row>
                <xdr:rowOff>7</xdr:rowOff>
              </xdr:from>
              <xdr:to>
                <xdr:col>13</xdr:col>
                <xdr:colOff>-36</xdr:colOff>
                <xdr:row>51</xdr:row>
                <xdr:rowOff>9</xdr:rowOff>
              </xdr:to>
            </anchor>
          </commentPr>
        </mc:Choice>
        <mc:Fallback/>
      </mc:AlternateContent>
    </comment>
    <comment ref="N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49</xdr:row>
                <xdr:rowOff>7</xdr:rowOff>
              </xdr:from>
              <xdr:to>
                <xdr:col>13</xdr:col>
                <xdr:colOff>-36</xdr:colOff>
                <xdr:row>53</xdr:row>
                <xdr:rowOff>15</xdr:rowOff>
              </xdr:to>
            </anchor>
          </commentPr>
        </mc:Choice>
        <mc:Fallback/>
      </mc:AlternateContent>
    </comment>
    <comment ref="N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50</xdr:row>
                <xdr:rowOff>7</xdr:rowOff>
              </xdr:from>
              <xdr:to>
                <xdr:col>13</xdr:col>
                <xdr:colOff>-36</xdr:colOff>
                <xdr:row>54</xdr:row>
                <xdr:rowOff>3</xdr:rowOff>
              </xdr:to>
            </anchor>
          </commentPr>
        </mc:Choice>
        <mc:Fallback/>
      </mc:AlternateContent>
    </comment>
    <comment ref="N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57</xdr:row>
                <xdr:rowOff>7</xdr:rowOff>
              </xdr:from>
              <xdr:to>
                <xdr:col>13</xdr:col>
                <xdr:colOff>-36</xdr:colOff>
                <xdr:row>61</xdr:row>
                <xdr:rowOff>10</xdr:rowOff>
              </xdr:to>
            </anchor>
          </commentPr>
        </mc:Choice>
        <mc:Fallback/>
      </mc:AlternateContent>
    </comment>
    <comment ref="N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58</xdr:row>
                <xdr:rowOff>7</xdr:rowOff>
              </xdr:from>
              <xdr:to>
                <xdr:col>13</xdr:col>
                <xdr:colOff>-36</xdr:colOff>
                <xdr:row>62</xdr:row>
                <xdr:rowOff>21</xdr:rowOff>
              </xdr:to>
            </anchor>
          </commentPr>
        </mc:Choice>
        <mc:Fallback/>
      </mc:AlternateContent>
    </comment>
    <comment ref="N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59</xdr:row>
                <xdr:rowOff>2</xdr:rowOff>
              </xdr:from>
              <xdr:to>
                <xdr:col>13</xdr:col>
                <xdr:colOff>16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<sst xmlns="http://schemas.openxmlformats.org/spreadsheetml/2006/main" count="106" uniqueCount="76">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</sst>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11" min="4" style="0" width="14.85"/>
    <col collapsed="false" customWidth="true" hidden="false" outlineLevel="0" max="12" min="12" style="0" width="1.85"/>
    <col collapsed="false" customWidth="true" hidden="false" outlineLevel="0" max="13" min="13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M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M10" s="11" t="n">
        <f aca="false">SUM(D10:L10)</f>
        <v>1540000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M11" s="11" t="n">
        <f aca="false">SUM(D11:L11)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M12" s="11" t="n">
        <f aca="false">SUM(D12:L12)</f>
        <v>32000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M13" s="11" t="n">
        <f aca="false">SUM(D13:L13)</f>
        <v>86400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M14" s="11" t="n">
        <f aca="false">SUM(D14:L14)</f>
        <v>94000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198800</v>
      </c>
      <c r="E15" s="16" t="n">
        <f aca="false">SUM(E10:E14)</f>
        <v>198800</v>
      </c>
      <c r="F15" s="16" t="n">
        <f aca="false">SUM(F10:F14)</f>
        <v>198800</v>
      </c>
      <c r="G15" s="16" t="n">
        <f aca="false">SUM(G10:G14)</f>
        <v>198800</v>
      </c>
      <c r="H15" s="16" t="n">
        <f aca="false">SUM(H10:H14)</f>
        <v>244800</v>
      </c>
      <c r="I15" s="16" t="n">
        <f aca="false">SUM(I10:I14)</f>
        <v>244800</v>
      </c>
      <c r="J15" s="16" t="n">
        <f aca="false">SUM(J10:J14)</f>
        <v>233800</v>
      </c>
      <c r="K15" s="16" t="n">
        <f aca="false">SUM(K10:K14)</f>
        <v>233800</v>
      </c>
      <c r="M15" s="17" t="n">
        <f aca="false">SUM(D15:L15)</f>
        <v>1752400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M16" s="11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M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20000</v>
      </c>
      <c r="F18" s="16" t="n">
        <v>20000</v>
      </c>
      <c r="G18" s="16" t="n">
        <v>20000</v>
      </c>
      <c r="H18" s="16" t="n">
        <v>20000</v>
      </c>
      <c r="I18" s="16" t="n">
        <v>20000</v>
      </c>
      <c r="J18" s="16" t="n">
        <v>20000</v>
      </c>
      <c r="K18" s="16" t="n">
        <v>20000</v>
      </c>
      <c r="M18" s="17" t="n">
        <f aca="false">SUM(D18:L18)</f>
        <v>160000</v>
      </c>
    </row>
    <row r="19" customFormat="false" ht="12.75" hidden="false" customHeight="false" outlineLevel="0" collapsed="false">
      <c r="A19" s="15"/>
      <c r="D19" s="18"/>
      <c r="E19" s="18"/>
      <c r="F19" s="18"/>
      <c r="G19" s="18"/>
      <c r="H19" s="18"/>
      <c r="I19" s="18"/>
      <c r="J19" s="18"/>
      <c r="K19" s="18"/>
      <c r="M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M20" s="17" t="n">
        <f aca="false">SUM(D20:L20)</f>
        <v>0</v>
      </c>
    </row>
    <row r="21" customFormat="false" ht="12.75" hidden="false" customHeight="false" outlineLevel="0" collapsed="false">
      <c r="A21" s="15"/>
      <c r="D21" s="18"/>
      <c r="E21" s="18"/>
      <c r="F21" s="18"/>
      <c r="G21" s="18"/>
      <c r="H21" s="18"/>
      <c r="I21" s="18"/>
      <c r="J21" s="18"/>
      <c r="K21" s="18"/>
      <c r="M21" s="19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M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218800</v>
      </c>
      <c r="E23" s="23" t="n">
        <f aca="false">E15+E18+E20</f>
        <v>218800</v>
      </c>
      <c r="F23" s="23" t="n">
        <f aca="false">F15+F18+F20</f>
        <v>218800</v>
      </c>
      <c r="G23" s="23" t="n">
        <f aca="false">G15+G18+G20</f>
        <v>218800</v>
      </c>
      <c r="H23" s="23" t="n">
        <f aca="false">H15+H18+H20</f>
        <v>264800</v>
      </c>
      <c r="I23" s="23" t="n">
        <f aca="false">I15+I18+I20</f>
        <v>264800</v>
      </c>
      <c r="J23" s="23" t="n">
        <f aca="false">J15+J18+J20</f>
        <v>253800</v>
      </c>
      <c r="K23" s="23" t="n">
        <f aca="false">K15+K18+K20</f>
        <v>253800</v>
      </c>
      <c r="M23" s="24" t="n">
        <f aca="false">M15+M18</f>
        <v>1912400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M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F25" s="27"/>
      <c r="G25" s="27"/>
      <c r="H25" s="27"/>
      <c r="I25" s="27"/>
      <c r="J25" s="27"/>
      <c r="K25" s="27"/>
      <c r="M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M26" s="11"/>
    </row>
    <row r="27" customFormat="false" ht="12.75" hidden="false" customHeight="false" outlineLevel="0" collapsed="false">
      <c r="A27" s="28" t="s">
        <v>21</v>
      </c>
      <c r="D27" s="10"/>
      <c r="E27" s="10"/>
      <c r="F27" s="10"/>
      <c r="G27" s="10"/>
      <c r="H27" s="10"/>
      <c r="I27" s="10"/>
      <c r="J27" s="10"/>
      <c r="K27" s="10"/>
      <c r="M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M28" s="11" t="n">
        <f aca="false">SUM(D28:L28)</f>
        <v>7280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M29" s="11" t="n">
        <f aca="false">SUM(D29:L29)</f>
        <v>124000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M30" s="11" t="n">
        <f aca="false">SUM(D30:L30)</f>
        <v>80000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M31" s="11" t="n">
        <f aca="false">SUM(D31:L31)</f>
        <v>2000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F32" s="31" t="n">
        <v>0</v>
      </c>
      <c r="G32" s="31" t="n">
        <v>0</v>
      </c>
      <c r="H32" s="31" t="n">
        <v>0</v>
      </c>
      <c r="I32" s="31" t="n">
        <v>0</v>
      </c>
      <c r="J32" s="31" t="n">
        <v>0</v>
      </c>
      <c r="K32" s="31" t="n">
        <v>0</v>
      </c>
      <c r="M32" s="11" t="n">
        <f aca="false">SUM(D32:L32)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26660</v>
      </c>
      <c r="F33" s="16" t="n">
        <f aca="false">SUM(F28:F32)</f>
        <v>26660</v>
      </c>
      <c r="G33" s="16" t="n">
        <f aca="false">SUM(G28:G32)</f>
        <v>26660</v>
      </c>
      <c r="H33" s="16" t="n">
        <f aca="false">SUM(H28:H32)</f>
        <v>26660</v>
      </c>
      <c r="I33" s="16" t="n">
        <f aca="false">SUM(I28:I32)</f>
        <v>26660</v>
      </c>
      <c r="J33" s="16" t="n">
        <f aca="false">SUM(J28:J32)</f>
        <v>26660</v>
      </c>
      <c r="K33" s="16" t="n">
        <f aca="false">SUM(K28:K32)</f>
        <v>26660</v>
      </c>
      <c r="M33" s="17" t="n">
        <f aca="false">SUM(D33:L33)</f>
        <v>213280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M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103000</v>
      </c>
      <c r="E35" s="31" t="n">
        <f aca="false">E23-E33-E56-E63-E69</f>
        <v>103000</v>
      </c>
      <c r="F35" s="31" t="n">
        <f aca="false">F23-F33-F56-F63-F69</f>
        <v>103000</v>
      </c>
      <c r="G35" s="31" t="n">
        <f aca="false">G23-G33-G56-G63-G69</f>
        <v>103000</v>
      </c>
      <c r="H35" s="31" t="n">
        <f aca="false">H23-H33-H56-H63-H69</f>
        <v>138000</v>
      </c>
      <c r="I35" s="31" t="n">
        <f aca="false">I23-I33-I56-I63-I69</f>
        <v>138000</v>
      </c>
      <c r="J35" s="31" t="n">
        <f aca="false">J23-J33-J56-J63-J69</f>
        <v>138000</v>
      </c>
      <c r="K35" s="31" t="n">
        <f aca="false">K23-K33-K56-K63-K69</f>
        <v>138000</v>
      </c>
      <c r="M35" s="11" t="n">
        <f aca="false">SUM(D35:L35)</f>
        <v>964000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M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129660</v>
      </c>
      <c r="E37" s="34" t="n">
        <f aca="false">E33+E35</f>
        <v>129660</v>
      </c>
      <c r="F37" s="34" t="n">
        <f aca="false">F33+F35</f>
        <v>129660</v>
      </c>
      <c r="G37" s="34" t="n">
        <f aca="false">G33+G35</f>
        <v>129660</v>
      </c>
      <c r="H37" s="34" t="n">
        <f aca="false">H33+H35</f>
        <v>164660</v>
      </c>
      <c r="I37" s="34" t="n">
        <f aca="false">I33+I35</f>
        <v>164660</v>
      </c>
      <c r="J37" s="34" t="n">
        <f aca="false">J33+J35</f>
        <v>164660</v>
      </c>
      <c r="K37" s="34" t="n">
        <f aca="false">K33+K35</f>
        <v>164660</v>
      </c>
      <c r="M37" s="11" t="n">
        <f aca="false">SUM(D37:L37)</f>
        <v>1177280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M38" s="11"/>
    </row>
    <row r="39" customFormat="false" ht="12.75" hidden="false" customHeight="false" outlineLevel="0" collapsed="false">
      <c r="A39" s="28" t="s">
        <v>38</v>
      </c>
      <c r="D39" s="10"/>
      <c r="E39" s="10"/>
      <c r="F39" s="10"/>
      <c r="G39" s="10"/>
      <c r="H39" s="10"/>
      <c r="I39" s="10"/>
      <c r="J39" s="10"/>
      <c r="K39" s="10"/>
      <c r="M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M40" s="11" t="n">
        <f aca="false">SUM(D40:L40)</f>
        <v>720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M41" s="11" t="n">
        <f aca="false">SUM(D41:L41)</f>
        <v>2000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M42" s="11" t="n">
        <f aca="false">SUM(D42:L42)</f>
        <v>168000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M43" s="11" t="n">
        <f aca="false">SUM(D43:L43)</f>
        <v>72000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M44" s="11" t="n">
        <f aca="false">SUM(D44:L44)</f>
        <v>60000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M45" s="11" t="n">
        <f aca="false">SUM(D45:L45)</f>
        <v>16000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M46" s="11" t="n">
        <f aca="false">SUM(D46:L46)</f>
        <v>4000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M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40340</v>
      </c>
      <c r="F48" s="35" t="n">
        <f aca="false">SUM(F40:F47)</f>
        <v>40340</v>
      </c>
      <c r="G48" s="35" t="n">
        <f aca="false">SUM(G40:G47)</f>
        <v>40340</v>
      </c>
      <c r="H48" s="35" t="n">
        <f aca="false">SUM(H40:H47)</f>
        <v>40340</v>
      </c>
      <c r="I48" s="35" t="n">
        <f aca="false">SUM(I40:I47)</f>
        <v>40340</v>
      </c>
      <c r="J48" s="35" t="n">
        <f aca="false">SUM(J40:J47)</f>
        <v>40340</v>
      </c>
      <c r="K48" s="35" t="n">
        <f aca="false">SUM(K40:K47)</f>
        <v>40340</v>
      </c>
      <c r="M48" s="11" t="n">
        <f aca="false">SUM(D48:L48)</f>
        <v>322720</v>
      </c>
    </row>
    <row r="49" customFormat="false" ht="12.75" hidden="false" customHeight="false" outlineLevel="0" collapsed="false">
      <c r="A49" s="28"/>
      <c r="D49" s="10"/>
      <c r="E49" s="10"/>
      <c r="F49" s="10"/>
      <c r="G49" s="10"/>
      <c r="H49" s="10"/>
      <c r="I49" s="10"/>
      <c r="J49" s="10"/>
      <c r="K49" s="10"/>
      <c r="M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M50" s="11" t="n">
        <f aca="false">SUM(D50:L50)</f>
        <v>32000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M51" s="11" t="n">
        <f aca="false">SUM(D51:L51)</f>
        <v>64000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M52" s="11" t="n">
        <f aca="false">SUM(D52:L52)</f>
        <v>22400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M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14800</v>
      </c>
      <c r="F54" s="35" t="n">
        <f aca="false">SUM(F50:F53)</f>
        <v>14800</v>
      </c>
      <c r="G54" s="35" t="n">
        <f aca="false">SUM(G50:G53)</f>
        <v>14800</v>
      </c>
      <c r="H54" s="35" t="n">
        <f aca="false">SUM(H50:H53)</f>
        <v>14800</v>
      </c>
      <c r="I54" s="35" t="n">
        <f aca="false">SUM(I50:I53)</f>
        <v>14800</v>
      </c>
      <c r="J54" s="35" t="n">
        <f aca="false">SUM(J50:J53)</f>
        <v>14800</v>
      </c>
      <c r="K54" s="35" t="n">
        <f aca="false">SUM(K50:K53)</f>
        <v>14800</v>
      </c>
      <c r="M54" s="11" t="n">
        <f aca="false">SUM(D54:L54)</f>
        <v>118400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M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55140</v>
      </c>
      <c r="F56" s="34" t="n">
        <f aca="false">F48+F54</f>
        <v>55140</v>
      </c>
      <c r="G56" s="34" t="n">
        <f aca="false">G48+G54</f>
        <v>55140</v>
      </c>
      <c r="H56" s="34" t="n">
        <f aca="false">H48+H54</f>
        <v>55140</v>
      </c>
      <c r="I56" s="34" t="n">
        <f aca="false">I48+I54</f>
        <v>55140</v>
      </c>
      <c r="J56" s="34" t="n">
        <f aca="false">J48+J54</f>
        <v>55140</v>
      </c>
      <c r="K56" s="34" t="n">
        <f aca="false">K48+K54</f>
        <v>55140</v>
      </c>
      <c r="M56" s="11" t="n">
        <f aca="false">SUM(D56:L56)</f>
        <v>441120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M57" s="11"/>
    </row>
    <row r="58" customFormat="false" ht="12.75" hidden="false" customHeight="false" outlineLevel="0" collapsed="false">
      <c r="A58" s="28" t="s">
        <v>59</v>
      </c>
      <c r="D58" s="10"/>
      <c r="E58" s="10"/>
      <c r="F58" s="10"/>
      <c r="G58" s="10"/>
      <c r="H58" s="10"/>
      <c r="I58" s="10"/>
      <c r="J58" s="10"/>
      <c r="K58" s="10"/>
      <c r="M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36" t="n">
        <v>4000</v>
      </c>
      <c r="I59" s="12" t="n">
        <v>4000</v>
      </c>
      <c r="J59" s="36" t="n">
        <v>2000</v>
      </c>
      <c r="K59" s="12" t="n">
        <v>2000</v>
      </c>
      <c r="M59" s="11" t="n">
        <f aca="false">SUM(D59:L59)</f>
        <v>20000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36" t="n">
        <v>16000</v>
      </c>
      <c r="I60" s="12" t="n">
        <v>16000</v>
      </c>
      <c r="J60" s="36" t="n">
        <v>7000</v>
      </c>
      <c r="K60" s="12" t="n">
        <v>7000</v>
      </c>
      <c r="M60" s="11" t="n">
        <f aca="false">SUM(D60:L60)</f>
        <v>74000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M61" s="11" t="n">
        <f aca="false">SUM(D61:L61)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M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9000</v>
      </c>
      <c r="E63" s="34" t="n">
        <f aca="false">SUM(E59:E62)</f>
        <v>9000</v>
      </c>
      <c r="F63" s="34" t="n">
        <f aca="false">SUM(F59:F62)</f>
        <v>9000</v>
      </c>
      <c r="G63" s="34" t="n">
        <f aca="false">SUM(G59:G62)</f>
        <v>9000</v>
      </c>
      <c r="H63" s="34" t="n">
        <f aca="false">SUM(H59:H62)</f>
        <v>20000</v>
      </c>
      <c r="I63" s="34" t="n">
        <f aca="false">SUM(I59:I62)</f>
        <v>20000</v>
      </c>
      <c r="J63" s="34" t="n">
        <f aca="false">SUM(J59:J62)</f>
        <v>9000</v>
      </c>
      <c r="K63" s="34" t="n">
        <f aca="false">SUM(K59:K62)</f>
        <v>9000</v>
      </c>
      <c r="M63" s="11" t="n">
        <f aca="false">SUM(D63:L63)</f>
        <v>94000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M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M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M66" s="11" t="n">
        <f aca="false">SUM(D66:L66)</f>
        <v>80000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M67" s="11" t="n">
        <f aca="false">SUM(D67:L67)</f>
        <v>120000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M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E69" s="34" t="n">
        <f aca="false">SUM(E66:E68)</f>
        <v>25000</v>
      </c>
      <c r="F69" s="34" t="n">
        <f aca="false">SUM(F66:F68)</f>
        <v>25000</v>
      </c>
      <c r="G69" s="34" t="n">
        <f aca="false">SUM(G66:G68)</f>
        <v>25000</v>
      </c>
      <c r="H69" s="34" t="n">
        <f aca="false">SUM(H66:H68)</f>
        <v>25000</v>
      </c>
      <c r="I69" s="34" t="n">
        <f aca="false">SUM(I66:I68)</f>
        <v>25000</v>
      </c>
      <c r="J69" s="34" t="n">
        <f aca="false">SUM(J66:J68)</f>
        <v>25000</v>
      </c>
      <c r="K69" s="34" t="n">
        <f aca="false">SUM(K66:K68)</f>
        <v>25000</v>
      </c>
      <c r="M69" s="11" t="n">
        <f aca="false">SUM(D69:L69)</f>
        <v>200000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M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218800</v>
      </c>
      <c r="E71" s="41" t="n">
        <f aca="false">E69+E63+E56+E37</f>
        <v>218800</v>
      </c>
      <c r="F71" s="41" t="n">
        <f aca="false">F69+F63+F56+F37</f>
        <v>218800</v>
      </c>
      <c r="G71" s="41" t="n">
        <f aca="false">G69+G63+G56+G37</f>
        <v>218800</v>
      </c>
      <c r="H71" s="41" t="n">
        <f aca="false">H69+H63+H56+H37</f>
        <v>264800</v>
      </c>
      <c r="I71" s="41" t="n">
        <f aca="false">I69+I63+I56+I37</f>
        <v>264800</v>
      </c>
      <c r="J71" s="41" t="n">
        <f aca="false">J69+J63+J56+J37</f>
        <v>253800</v>
      </c>
      <c r="K71" s="41" t="n">
        <f aca="false">K69+K63+K56+K37</f>
        <v>253800</v>
      </c>
      <c r="M71" s="42" t="n">
        <f aca="false">SUM(D71:L71)</f>
        <v>1912400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M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M73" s="46" t="n">
        <f aca="false">SUM(D73:L73)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M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M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M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M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M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M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M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M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M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2000-01-04T13:27:35Z</cp:lastPrinted>
  <cp:revision>0</cp:revision>
  <dc:subject/>
  <dc:title/>
</cp:coreProperties>
</file>