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Sheet1!$A$1:$W$28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<sst xmlns="http://schemas.openxmlformats.org/spreadsheetml/2006/main" count="9" uniqueCount="8">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</sst>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0" width="10.71"/>
    <col collapsed="false" customWidth="true" hidden="false" outlineLevel="0" max="5" min="5" style="0" width="10.85"/>
    <col collapsed="false" customWidth="true" hidden="false" outlineLevel="0" max="7" min="7" style="0" width="10.85"/>
    <col collapsed="false" customWidth="true" hidden="false" outlineLevel="0" max="8" min="8" style="0" width="1.28"/>
    <col collapsed="false" customWidth="true" hidden="false" outlineLevel="0" max="10" min="10" style="0" width="1.85"/>
    <col collapsed="false" customWidth="true" hidden="false" outlineLevel="0" max="12" min="12" style="0" width="3.85"/>
    <col collapsed="false" customWidth="true" hidden="false" outlineLevel="0" max="18" min="18" style="0" width="1.28"/>
    <col collapsed="false" customWidth="true" hidden="false" outlineLevel="0" max="20" min="20" style="0" width="2.28"/>
    <col collapsed="false" customWidth="true" hidden="false" outlineLevel="0" max="22" min="22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false" outlineLevel="0" collapsed="false">
      <c r="C4" s="3" t="s">
        <v>1</v>
      </c>
      <c r="M4" s="3" t="s">
        <v>2</v>
      </c>
    </row>
    <row r="5" customFormat="false" ht="12.75" hidden="false" customHeight="false" outlineLevel="0" collapsed="false">
      <c r="K5" s="4" t="s">
        <v>3</v>
      </c>
      <c r="U5" s="4" t="s">
        <v>4</v>
      </c>
    </row>
    <row r="6" customFormat="false" ht="12.75" hidden="false" customHeight="false" outlineLevel="0" collapsed="false">
      <c r="B6" s="5" t="n">
        <v>7268</v>
      </c>
      <c r="C6" s="4" t="n">
        <v>1393</v>
      </c>
      <c r="D6" s="4" t="n">
        <v>1396</v>
      </c>
      <c r="E6" s="4" t="n">
        <v>1401</v>
      </c>
      <c r="F6" s="4" t="n">
        <v>1412</v>
      </c>
      <c r="G6" s="4" t="n">
        <v>1480</v>
      </c>
      <c r="H6" s="4"/>
      <c r="I6" s="4" t="n">
        <v>1554</v>
      </c>
      <c r="K6" s="4" t="s">
        <v>5</v>
      </c>
      <c r="M6" s="4" t="n">
        <v>1393</v>
      </c>
      <c r="N6" s="4" t="n">
        <v>1396</v>
      </c>
      <c r="O6" s="4" t="n">
        <v>1401</v>
      </c>
      <c r="P6" s="4" t="n">
        <v>1412</v>
      </c>
      <c r="Q6" s="4" t="n">
        <v>1480</v>
      </c>
      <c r="R6" s="4"/>
      <c r="S6" s="4" t="n">
        <v>1554</v>
      </c>
      <c r="U6" s="4" t="s">
        <v>5</v>
      </c>
      <c r="W6" s="4" t="s">
        <v>6</v>
      </c>
    </row>
    <row r="7" customFormat="false" ht="12.75" hidden="false" customHeight="false" outlineLevel="0" collapsed="false">
      <c r="A7" s="6" t="s">
        <v>7</v>
      </c>
      <c r="E7" s="7"/>
      <c r="F7" s="7"/>
      <c r="G7" s="7"/>
      <c r="L7" s="8"/>
      <c r="O7" s="7"/>
      <c r="P7" s="7"/>
      <c r="Q7" s="7"/>
    </row>
    <row r="8" customFormat="false" ht="12.75" hidden="false" customHeight="false" outlineLevel="0" collapsed="false">
      <c r="A8" s="9" t="n">
        <v>36495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/>
      <c r="I8" s="7" t="n">
        <v>27542</v>
      </c>
      <c r="K8" s="7" t="n">
        <f aca="false">SUM(B8:J8)</f>
        <v>27542</v>
      </c>
      <c r="L8" s="8"/>
      <c r="M8" s="7" t="n">
        <v>0</v>
      </c>
      <c r="N8" s="7" t="n">
        <v>6939</v>
      </c>
      <c r="O8" s="7" t="n">
        <v>0</v>
      </c>
      <c r="P8" s="7" t="n">
        <v>0</v>
      </c>
      <c r="Q8" s="7" t="n">
        <v>9030</v>
      </c>
      <c r="R8" s="7"/>
      <c r="S8" s="7" t="n">
        <v>11677</v>
      </c>
      <c r="U8" s="7" t="n">
        <f aca="false">SUM(M8:T8)</f>
        <v>27646</v>
      </c>
      <c r="W8" s="10" t="n">
        <f aca="false">+K8-U8</f>
        <v>-104</v>
      </c>
    </row>
    <row r="9" customFormat="false" ht="12.75" hidden="false" customHeight="false" outlineLevel="0" collapsed="false">
      <c r="A9" s="9" t="n">
        <f aca="false">+A8+1</f>
        <v>36496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/>
      <c r="I9" s="7" t="n">
        <v>27542</v>
      </c>
      <c r="K9" s="7" t="n">
        <f aca="false">SUM(B9:J9)</f>
        <v>27542</v>
      </c>
      <c r="L9" s="8"/>
      <c r="M9" s="7" t="n">
        <v>0</v>
      </c>
      <c r="N9" s="7" t="n">
        <v>6255</v>
      </c>
      <c r="O9" s="7" t="n">
        <v>0</v>
      </c>
      <c r="P9" s="7" t="n">
        <v>0</v>
      </c>
      <c r="Q9" s="7" t="n">
        <v>9656</v>
      </c>
      <c r="R9" s="7"/>
      <c r="S9" s="7" t="n">
        <v>11983</v>
      </c>
      <c r="U9" s="7" t="n">
        <f aca="false">SUM(M9:T9)</f>
        <v>27894</v>
      </c>
      <c r="W9" s="10" t="n">
        <f aca="false">+K9-U9</f>
        <v>-352</v>
      </c>
    </row>
    <row r="10" customFormat="false" ht="12.75" hidden="false" customHeight="false" outlineLevel="0" collapsed="false">
      <c r="A10" s="9" t="n">
        <f aca="false">+A9+1</f>
        <v>36497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/>
      <c r="I10" s="7" t="n">
        <v>27542</v>
      </c>
      <c r="K10" s="7" t="n">
        <f aca="false">SUM(B10:J10)</f>
        <v>27542</v>
      </c>
      <c r="L10" s="8"/>
      <c r="M10" s="7" t="n">
        <v>0</v>
      </c>
      <c r="N10" s="7" t="n">
        <v>15829</v>
      </c>
      <c r="O10" s="7" t="n">
        <v>0</v>
      </c>
      <c r="P10" s="7" t="n">
        <v>0</v>
      </c>
      <c r="Q10" s="7" t="n">
        <v>0</v>
      </c>
      <c r="R10" s="7"/>
      <c r="S10" s="7" t="n">
        <v>11797</v>
      </c>
      <c r="U10" s="7" t="n">
        <f aca="false">SUM(M10:T10)</f>
        <v>27626</v>
      </c>
      <c r="W10" s="10" t="n">
        <f aca="false">+K10-U10</f>
        <v>-84</v>
      </c>
    </row>
    <row r="11" customFormat="false" ht="12.75" hidden="false" customHeight="false" outlineLevel="0" collapsed="false">
      <c r="A11" s="9" t="n">
        <f aca="false">+A10+1</f>
        <v>36498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/>
      <c r="I11" s="7" t="n">
        <v>27542</v>
      </c>
      <c r="K11" s="7" t="n">
        <f aca="false">SUM(B11:J11)</f>
        <v>27542</v>
      </c>
      <c r="L11" s="8"/>
      <c r="M11" s="7" t="n">
        <v>0</v>
      </c>
      <c r="N11" s="7" t="n">
        <v>3416</v>
      </c>
      <c r="O11" s="7" t="n">
        <v>298</v>
      </c>
      <c r="P11" s="7" t="n">
        <v>0</v>
      </c>
      <c r="Q11" s="7" t="n">
        <v>7850</v>
      </c>
      <c r="R11" s="7"/>
      <c r="S11" s="7" t="n">
        <v>13672</v>
      </c>
      <c r="U11" s="7" t="n">
        <f aca="false">SUM(M11:T11)</f>
        <v>25236</v>
      </c>
      <c r="W11" s="10" t="n">
        <f aca="false">+K11-U11</f>
        <v>2306</v>
      </c>
    </row>
    <row r="12" customFormat="false" ht="12.75" hidden="false" customHeight="false" outlineLevel="0" collapsed="false">
      <c r="A12" s="9" t="n">
        <f aca="false">+A11+1</f>
        <v>36499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/>
      <c r="I12" s="7" t="n">
        <v>27542</v>
      </c>
      <c r="K12" s="7" t="n">
        <f aca="false">SUM(B12:J12)</f>
        <v>27542</v>
      </c>
      <c r="L12" s="8"/>
      <c r="M12" s="7" t="n">
        <v>0</v>
      </c>
      <c r="N12" s="7" t="n">
        <v>0</v>
      </c>
      <c r="O12" s="7" t="n">
        <v>17102</v>
      </c>
      <c r="P12" s="7" t="n">
        <v>0</v>
      </c>
      <c r="Q12" s="7" t="n">
        <v>3</v>
      </c>
      <c r="R12" s="7"/>
      <c r="S12" s="7" t="n">
        <v>10204</v>
      </c>
      <c r="U12" s="7" t="n">
        <f aca="false">SUM(M12:T12)</f>
        <v>27309</v>
      </c>
      <c r="W12" s="10" t="n">
        <f aca="false">+K12-U12</f>
        <v>233</v>
      </c>
    </row>
    <row r="13" customFormat="false" ht="12.75" hidden="false" customHeight="false" outlineLevel="0" collapsed="false">
      <c r="A13" s="9" t="n">
        <v>36500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/>
      <c r="I13" s="7" t="n">
        <v>27542</v>
      </c>
      <c r="K13" s="7" t="n">
        <f aca="false">SUM(B13:J13)</f>
        <v>27542</v>
      </c>
      <c r="L13" s="8"/>
      <c r="M13" s="7" t="n">
        <v>0</v>
      </c>
      <c r="N13" s="7" t="n">
        <v>0</v>
      </c>
      <c r="O13" s="7" t="n">
        <v>12645</v>
      </c>
      <c r="P13" s="7" t="n">
        <v>0</v>
      </c>
      <c r="Q13" s="7" t="n">
        <v>13</v>
      </c>
      <c r="R13" s="7"/>
      <c r="S13" s="7" t="n">
        <v>15694</v>
      </c>
      <c r="U13" s="7" t="n">
        <f aca="false">SUM(M13:T13)</f>
        <v>28352</v>
      </c>
      <c r="W13" s="10" t="n">
        <f aca="false">+K13-U13</f>
        <v>-810</v>
      </c>
    </row>
    <row r="14" customFormat="false" ht="12.75" hidden="false" customHeight="false" outlineLevel="0" collapsed="false">
      <c r="A14" s="9" t="n">
        <v>36501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/>
      <c r="I14" s="7" t="n">
        <v>27542</v>
      </c>
      <c r="K14" s="7" t="n">
        <f aca="false">SUM(B14:J14)</f>
        <v>27542</v>
      </c>
      <c r="L14" s="8"/>
      <c r="M14" s="7" t="n">
        <v>0</v>
      </c>
      <c r="N14" s="7" t="n">
        <v>0</v>
      </c>
      <c r="O14" s="7" t="n">
        <v>13783</v>
      </c>
      <c r="P14" s="7" t="n">
        <v>0</v>
      </c>
      <c r="Q14" s="7" t="n">
        <v>0</v>
      </c>
      <c r="R14" s="7"/>
      <c r="S14" s="7" t="n">
        <v>14624</v>
      </c>
      <c r="U14" s="7" t="n">
        <f aca="false">SUM(M14:T14)</f>
        <v>28407</v>
      </c>
      <c r="W14" s="10" t="n">
        <f aca="false">+K14-U14</f>
        <v>-865</v>
      </c>
    </row>
    <row r="15" customFormat="false" ht="12.75" hidden="false" customHeight="false" outlineLevel="0" collapsed="false">
      <c r="A15" s="9" t="n">
        <v>36502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/>
      <c r="I15" s="7" t="n">
        <v>27542</v>
      </c>
      <c r="K15" s="7" t="n">
        <f aca="false">SUM(B15:J15)</f>
        <v>27542</v>
      </c>
      <c r="L15" s="8"/>
      <c r="M15" s="7" t="n">
        <v>0</v>
      </c>
      <c r="N15" s="7" t="n">
        <v>0</v>
      </c>
      <c r="O15" s="7" t="n">
        <v>18323</v>
      </c>
      <c r="P15" s="7" t="n">
        <v>0</v>
      </c>
      <c r="Q15" s="7" t="n">
        <v>1739</v>
      </c>
      <c r="R15" s="7"/>
      <c r="S15" s="7" t="n">
        <v>9287</v>
      </c>
      <c r="U15" s="7" t="n">
        <f aca="false">SUM(M15:T15)</f>
        <v>29349</v>
      </c>
      <c r="W15" s="10" t="n">
        <f aca="false">+K15-U15</f>
        <v>-1807</v>
      </c>
    </row>
    <row r="16" customFormat="false" ht="12.75" hidden="false" customHeight="false" outlineLevel="0" collapsed="false">
      <c r="A16" s="9" t="n">
        <v>36503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/>
      <c r="I16" s="7" t="n">
        <v>27542</v>
      </c>
      <c r="K16" s="7" t="n">
        <f aca="false">SUM(B16:J16)</f>
        <v>27542</v>
      </c>
      <c r="L16" s="8"/>
      <c r="M16" s="7" t="n">
        <v>0</v>
      </c>
      <c r="N16" s="7" t="n">
        <v>0</v>
      </c>
      <c r="O16" s="7" t="n">
        <v>3306</v>
      </c>
      <c r="P16" s="7" t="n">
        <v>0</v>
      </c>
      <c r="Q16" s="7" t="n">
        <v>924</v>
      </c>
      <c r="R16" s="7"/>
      <c r="S16" s="7" t="n">
        <v>16093</v>
      </c>
      <c r="U16" s="7" t="n">
        <f aca="false">SUM(M16:T16)</f>
        <v>20323</v>
      </c>
      <c r="W16" s="10" t="n">
        <f aca="false">+K16-U16</f>
        <v>7219</v>
      </c>
    </row>
    <row r="17" customFormat="false" ht="12.75" hidden="false" customHeight="false" outlineLevel="0" collapsed="false">
      <c r="A17" s="9" t="n">
        <v>36504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/>
      <c r="I17" s="7" t="n">
        <v>27542</v>
      </c>
      <c r="K17" s="7" t="n">
        <f aca="false">SUM(B17:J17)</f>
        <v>27542</v>
      </c>
      <c r="L17" s="8"/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/>
      <c r="S17" s="7" t="n">
        <v>30984</v>
      </c>
      <c r="U17" s="7" t="n">
        <f aca="false">SUM(M17:T17)</f>
        <v>30984</v>
      </c>
      <c r="W17" s="10" t="n">
        <f aca="false">+K17-U17</f>
        <v>-3442</v>
      </c>
    </row>
    <row r="18" customFormat="false" ht="12.75" hidden="false" customHeight="false" outlineLevel="0" collapsed="false">
      <c r="A18" s="9" t="n">
        <v>36505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/>
      <c r="I18" s="7" t="n">
        <v>35542</v>
      </c>
      <c r="K18" s="7" t="n">
        <f aca="false">SUM(B18:J18)</f>
        <v>35542</v>
      </c>
      <c r="L18" s="8"/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/>
      <c r="S18" s="7" t="n">
        <v>33015</v>
      </c>
      <c r="U18" s="7" t="n">
        <f aca="false">SUM(M18:T18)</f>
        <v>33015</v>
      </c>
      <c r="W18" s="10" t="n">
        <f aca="false">+K18-U18</f>
        <v>2527</v>
      </c>
    </row>
    <row r="19" customFormat="false" ht="12.75" hidden="false" customHeight="false" outlineLevel="0" collapsed="false">
      <c r="A19" s="9" t="n">
        <v>36506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/>
      <c r="I19" s="7" t="n">
        <v>35542</v>
      </c>
      <c r="K19" s="7" t="n">
        <f aca="false">SUM(B19:J19)</f>
        <v>35542</v>
      </c>
      <c r="L19" s="8"/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/>
      <c r="S19" s="7" t="n">
        <v>32005</v>
      </c>
      <c r="U19" s="7" t="n">
        <f aca="false">SUM(M19:T19)</f>
        <v>32005</v>
      </c>
      <c r="W19" s="10" t="n">
        <f aca="false">+K19-U19</f>
        <v>3537</v>
      </c>
    </row>
    <row r="20" customFormat="false" ht="12.75" hidden="false" customHeight="false" outlineLevel="0" collapsed="false">
      <c r="A20" s="9" t="n">
        <v>36507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/>
      <c r="I20" s="7" t="n">
        <v>35542</v>
      </c>
      <c r="K20" s="7" t="n">
        <f aca="false">SUM(B20:J20)</f>
        <v>35542</v>
      </c>
      <c r="L20" s="8"/>
      <c r="M20" s="7" t="n">
        <v>0</v>
      </c>
      <c r="N20" s="7" t="n">
        <v>0</v>
      </c>
      <c r="O20" s="7" t="n">
        <v>0</v>
      </c>
      <c r="P20" s="7" t="n">
        <v>0</v>
      </c>
      <c r="Q20" s="7" t="n">
        <v>0</v>
      </c>
      <c r="R20" s="7"/>
      <c r="S20" s="7" t="n">
        <v>35093</v>
      </c>
      <c r="U20" s="7" t="n">
        <f aca="false">SUM(M20:T20)</f>
        <v>35093</v>
      </c>
      <c r="W20" s="10" t="n">
        <f aca="false">+K20-U20</f>
        <v>449</v>
      </c>
    </row>
    <row r="21" customFormat="false" ht="12.75" hidden="false" customHeight="false" outlineLevel="0" collapsed="false">
      <c r="A21" s="9" t="n">
        <v>36508</v>
      </c>
      <c r="B21" s="1" t="n">
        <v>10000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/>
      <c r="I21" s="7" t="n">
        <v>35542</v>
      </c>
      <c r="K21" s="7" t="n">
        <f aca="false">SUM(B21:J21)</f>
        <v>45542</v>
      </c>
      <c r="L21" s="8"/>
      <c r="M21" s="7" t="n">
        <v>0</v>
      </c>
      <c r="N21" s="7" t="n">
        <v>0</v>
      </c>
      <c r="O21" s="7" t="n">
        <v>0</v>
      </c>
      <c r="P21" s="7" t="n">
        <v>0</v>
      </c>
      <c r="Q21" s="7" t="n">
        <v>0</v>
      </c>
      <c r="R21" s="7"/>
      <c r="S21" s="7" t="n">
        <v>34199</v>
      </c>
      <c r="U21" s="7" t="n">
        <f aca="false">SUM(M21:T21)</f>
        <v>34199</v>
      </c>
      <c r="W21" s="10" t="n">
        <f aca="false">+K21-U21</f>
        <v>11343</v>
      </c>
    </row>
    <row r="22" customFormat="false" ht="12.75" hidden="false" customHeight="false" outlineLevel="0" collapsed="false">
      <c r="A22" s="9" t="n">
        <v>36509</v>
      </c>
      <c r="B22" s="1" t="n">
        <v>10000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/>
      <c r="I22" s="7" t="n">
        <v>35542</v>
      </c>
      <c r="K22" s="7" t="n">
        <f aca="false">SUM(B22:J22)</f>
        <v>45542</v>
      </c>
      <c r="L22" s="8"/>
      <c r="M22" s="7" t="n">
        <v>0</v>
      </c>
      <c r="N22" s="7" t="n">
        <v>0</v>
      </c>
      <c r="O22" s="7" t="n">
        <v>12675</v>
      </c>
      <c r="P22" s="7" t="n">
        <v>0</v>
      </c>
      <c r="Q22" s="7" t="n">
        <v>0</v>
      </c>
      <c r="R22" s="7"/>
      <c r="S22" s="7" t="n">
        <v>23668</v>
      </c>
      <c r="U22" s="7" t="n">
        <f aca="false">SUM(M22:T22)</f>
        <v>36343</v>
      </c>
      <c r="W22" s="10" t="n">
        <f aca="false">+K22-U22</f>
        <v>9199</v>
      </c>
    </row>
    <row r="23" customFormat="false" ht="12.75" hidden="false" customHeight="false" outlineLevel="0" collapsed="false">
      <c r="A23" s="9" t="n">
        <v>36510</v>
      </c>
      <c r="B23" s="1" t="n">
        <v>10000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/>
      <c r="I23" s="7" t="n">
        <v>35542</v>
      </c>
      <c r="K23" s="7" t="n">
        <f aca="false">SUM(B23:J23)</f>
        <v>45542</v>
      </c>
      <c r="L23" s="8"/>
      <c r="M23" s="7" t="n">
        <v>0</v>
      </c>
      <c r="N23" s="7" t="n">
        <v>0</v>
      </c>
      <c r="O23" s="7" t="n">
        <v>14526</v>
      </c>
      <c r="P23" s="7" t="n">
        <v>0</v>
      </c>
      <c r="Q23" s="7" t="n">
        <v>0</v>
      </c>
      <c r="R23" s="7"/>
      <c r="S23" s="7" t="n">
        <v>11024</v>
      </c>
      <c r="U23" s="7" t="n">
        <f aca="false">SUM(M23:T23)</f>
        <v>25550</v>
      </c>
      <c r="W23" s="10" t="n">
        <f aca="false">+K23-U23</f>
        <v>19992</v>
      </c>
    </row>
    <row r="24" customFormat="false" ht="12.75" hidden="false" customHeight="false" outlineLevel="0" collapsed="false">
      <c r="A24" s="9" t="n">
        <v>36511</v>
      </c>
      <c r="B24" s="1" t="n">
        <v>10000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/>
      <c r="I24" s="7" t="n">
        <v>27542</v>
      </c>
      <c r="K24" s="7" t="n">
        <f aca="false">SUM(B24:J24)</f>
        <v>37542</v>
      </c>
      <c r="L24" s="8"/>
      <c r="M24" s="7" t="n">
        <v>0</v>
      </c>
      <c r="N24" s="7" t="n">
        <v>0</v>
      </c>
      <c r="O24" s="7" t="n">
        <v>29161</v>
      </c>
      <c r="P24" s="7" t="n">
        <v>0</v>
      </c>
      <c r="Q24" s="7" t="n">
        <v>0</v>
      </c>
      <c r="R24" s="7"/>
      <c r="S24" s="7" t="n">
        <v>12411</v>
      </c>
      <c r="U24" s="7" t="n">
        <f aca="false">SUM(M24:T24)</f>
        <v>41572</v>
      </c>
      <c r="W24" s="10" t="n">
        <f aca="false">+K24-U24</f>
        <v>-4030</v>
      </c>
    </row>
    <row r="25" customFormat="false" ht="12.75" hidden="false" customHeight="false" outlineLevel="0" collapsed="false">
      <c r="A25" s="9" t="n">
        <v>36512</v>
      </c>
      <c r="B25" s="1" t="n">
        <v>11000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/>
      <c r="I25" s="7" t="n">
        <v>29209</v>
      </c>
      <c r="K25" s="7" t="n">
        <f aca="false">SUM(B25:J25)</f>
        <v>40209</v>
      </c>
      <c r="L25" s="8"/>
      <c r="M25" s="7" t="n">
        <v>0</v>
      </c>
      <c r="N25" s="7" t="n">
        <v>0</v>
      </c>
      <c r="O25" s="7" t="n">
        <v>20261</v>
      </c>
      <c r="P25" s="7" t="n">
        <v>0</v>
      </c>
      <c r="Q25" s="7" t="n">
        <v>0</v>
      </c>
      <c r="R25" s="7"/>
      <c r="S25" s="7" t="n">
        <v>12531</v>
      </c>
      <c r="U25" s="7" t="n">
        <f aca="false">SUM(M25:T25)</f>
        <v>32792</v>
      </c>
      <c r="W25" s="10" t="n">
        <f aca="false">+K25-U25</f>
        <v>7417</v>
      </c>
    </row>
    <row r="26" customFormat="false" ht="12.75" hidden="false" customHeight="false" outlineLevel="0" collapsed="false">
      <c r="A26" s="9" t="n">
        <v>36513</v>
      </c>
      <c r="B26" s="1" t="n">
        <v>11000</v>
      </c>
      <c r="C26" s="7" t="n">
        <v>0</v>
      </c>
      <c r="D26" s="7" t="n">
        <v>0</v>
      </c>
      <c r="E26" s="7" t="n">
        <v>0</v>
      </c>
      <c r="F26" s="7" t="n">
        <v>0</v>
      </c>
      <c r="G26" s="7" t="n">
        <v>0</v>
      </c>
      <c r="H26" s="7"/>
      <c r="I26" s="7" t="n">
        <v>29209</v>
      </c>
      <c r="K26" s="7" t="n">
        <f aca="false">SUM(B26:J26)</f>
        <v>40209</v>
      </c>
      <c r="L26" s="8"/>
      <c r="M26" s="7" t="n">
        <v>0</v>
      </c>
      <c r="N26" s="7" t="n">
        <v>0</v>
      </c>
      <c r="O26" s="7" t="n">
        <v>20261</v>
      </c>
      <c r="P26" s="7" t="n">
        <v>0</v>
      </c>
      <c r="Q26" s="7" t="n">
        <v>0</v>
      </c>
      <c r="R26" s="7"/>
      <c r="S26" s="7" t="n">
        <v>13308</v>
      </c>
      <c r="U26" s="7" t="n">
        <f aca="false">SUM(M26:T26)</f>
        <v>33569</v>
      </c>
      <c r="W26" s="10" t="n">
        <f aca="false">+K26-U26</f>
        <v>6640</v>
      </c>
    </row>
    <row r="27" customFormat="false" ht="12.75" hidden="false" customHeight="false" outlineLevel="0" collapsed="false">
      <c r="A27" s="9" t="n">
        <v>36514</v>
      </c>
      <c r="B27" s="1" t="n">
        <v>11000</v>
      </c>
      <c r="C27" s="7" t="n"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/>
      <c r="I27" s="7" t="n">
        <v>29209</v>
      </c>
      <c r="K27" s="7" t="n">
        <f aca="false">SUM(B27:J27)</f>
        <v>40209</v>
      </c>
      <c r="M27" s="7" t="n">
        <v>0</v>
      </c>
      <c r="N27" s="7" t="n">
        <v>0</v>
      </c>
      <c r="O27" s="7" t="n">
        <v>26954</v>
      </c>
      <c r="P27" s="7" t="n">
        <v>0</v>
      </c>
      <c r="Q27" s="7" t="n">
        <v>0</v>
      </c>
      <c r="R27" s="7"/>
      <c r="S27" s="7" t="n">
        <v>13228</v>
      </c>
      <c r="U27" s="7" t="n">
        <f aca="false">SUM(M27:T27)</f>
        <v>40182</v>
      </c>
      <c r="W27" s="10" t="n">
        <f aca="false">+K27-U27</f>
        <v>27</v>
      </c>
    </row>
    <row r="28" customFormat="false" ht="12.75" hidden="false" customHeight="false" outlineLevel="0" collapsed="false">
      <c r="A28" s="8"/>
      <c r="C28" s="10" t="n">
        <f aca="false">SUM(C8:C27)</f>
        <v>0</v>
      </c>
      <c r="D28" s="10" t="n">
        <f aca="false">SUM(D8:D27)</f>
        <v>0</v>
      </c>
      <c r="E28" s="10" t="n">
        <f aca="false">SUM(E8:E27)</f>
        <v>0</v>
      </c>
      <c r="F28" s="10" t="n">
        <f aca="false">SUM(F8:F27)</f>
        <v>0</v>
      </c>
      <c r="G28" s="10" t="n">
        <f aca="false">SUM(G8:G27)</f>
        <v>0</v>
      </c>
      <c r="H28" s="10" t="n">
        <f aca="false">SUM(H8:H27)</f>
        <v>0</v>
      </c>
      <c r="I28" s="10" t="n">
        <f aca="false">SUM(I8:I27)</f>
        <v>603841</v>
      </c>
      <c r="K28" s="10" t="n">
        <f aca="false">SUM(C28:J28)</f>
        <v>603841</v>
      </c>
      <c r="M28" s="10" t="n">
        <f aca="false">SUM(M8:M27)</f>
        <v>0</v>
      </c>
      <c r="N28" s="10" t="n">
        <f aca="false">SUM(N8:N27)</f>
        <v>32439</v>
      </c>
      <c r="O28" s="10" t="n">
        <f aca="false">SUM(O8:O27)</f>
        <v>189295</v>
      </c>
      <c r="P28" s="10" t="n">
        <f aca="false">SUM(P8:P27)</f>
        <v>0</v>
      </c>
      <c r="Q28" s="10" t="n">
        <f aca="false">SUM(Q8:Q27)</f>
        <v>29215</v>
      </c>
      <c r="R28" s="10" t="n">
        <f aca="false">SUM(R8:R27)</f>
        <v>0</v>
      </c>
      <c r="S28" s="10" t="n">
        <f aca="false">SUM(S8:S27)</f>
        <v>366497</v>
      </c>
      <c r="U28" s="10" t="n">
        <f aca="false">SUM(M28:T28)</f>
        <v>617446</v>
      </c>
      <c r="W28" s="10" t="n">
        <f aca="false">+K28-U28</f>
        <v>-13605</v>
      </c>
    </row>
    <row r="29" customFormat="false" ht="12.75" hidden="false" customHeight="false" outlineLevel="0" collapsed="false">
      <c r="A29" s="8"/>
      <c r="C29" s="7"/>
      <c r="D29" s="7"/>
      <c r="E29" s="7"/>
      <c r="F29" s="7"/>
      <c r="G29" s="7"/>
      <c r="H29" s="7"/>
      <c r="I29" s="7"/>
    </row>
    <row r="41" customFormat="false" ht="12.75" hidden="false" customHeight="false" outlineLevel="0" collapsed="false">
      <c r="A41" s="8"/>
      <c r="E41" s="7"/>
      <c r="F41" s="7"/>
      <c r="G41" s="7"/>
    </row>
    <row r="42" customFormat="false" ht="12.75" hidden="false" customHeight="false" outlineLevel="0" collapsed="false">
      <c r="A42" s="8"/>
      <c r="E42" s="7"/>
      <c r="F42" s="7"/>
      <c r="G42" s="7"/>
      <c r="H42" s="11"/>
      <c r="I42" s="11"/>
      <c r="J42" s="11"/>
      <c r="K42" s="12"/>
    </row>
    <row r="43" customFormat="false" ht="12.75" hidden="false" customHeight="false" outlineLevel="0" collapsed="false">
      <c r="A43" s="8"/>
      <c r="E43" s="7"/>
      <c r="F43" s="7"/>
      <c r="G43" s="7"/>
    </row>
    <row r="44" customFormat="false" ht="12.75" hidden="false" customHeight="false" outlineLevel="0" collapsed="false">
      <c r="B44" s="13"/>
      <c r="E44" s="7"/>
      <c r="F44" s="7"/>
      <c r="G44" s="7"/>
    </row>
    <row r="45" customFormat="false" ht="12.75" hidden="false" customHeight="false" outlineLevel="0" collapsed="false">
      <c r="C45" s="7"/>
      <c r="E45" s="7"/>
      <c r="F45" s="7"/>
      <c r="G45" s="7"/>
    </row>
    <row r="46" customFormat="false" ht="12.75" hidden="false" customHeight="false" outlineLevel="0" collapsed="false">
      <c r="C46" s="7"/>
      <c r="E46" s="7"/>
      <c r="F46" s="7"/>
      <c r="G46" s="7"/>
    </row>
    <row r="48" customFormat="false" ht="12.75" hidden="false" customHeight="false" outlineLevel="0" collapsed="false">
      <c r="A48" s="8"/>
      <c r="B48" s="13"/>
      <c r="E48" s="7"/>
      <c r="F48" s="7"/>
      <c r="G48" s="7"/>
    </row>
    <row r="49" customFormat="false" ht="12.75" hidden="false" customHeight="false" outlineLevel="0" collapsed="false">
      <c r="A49" s="8"/>
      <c r="C49" s="7"/>
      <c r="E49" s="7"/>
      <c r="F49" s="7"/>
      <c r="G49" s="7"/>
    </row>
    <row r="50" customFormat="false" ht="12.75" hidden="false" customHeight="false" outlineLevel="0" collapsed="false">
      <c r="A50" s="8"/>
      <c r="C50" s="7"/>
      <c r="E50" s="7"/>
      <c r="F50" s="7"/>
      <c r="G50" s="7"/>
    </row>
    <row r="51" customFormat="false" ht="12.75" hidden="false" customHeight="false" outlineLevel="0" collapsed="false">
      <c r="A51" s="8"/>
      <c r="E51" s="7"/>
      <c r="F51" s="7"/>
      <c r="G51" s="7"/>
    </row>
    <row r="52" customFormat="false" ht="12.75" hidden="false" customHeight="false" outlineLevel="0" collapsed="false">
      <c r="A52" s="8"/>
      <c r="B52" s="13"/>
      <c r="E52" s="7"/>
      <c r="F52" s="7"/>
      <c r="G52" s="7"/>
    </row>
    <row r="53" customFormat="false" ht="12.75" hidden="false" customHeight="false" outlineLevel="0" collapsed="false">
      <c r="A53" s="8"/>
      <c r="C53" s="7"/>
      <c r="E53" s="7"/>
      <c r="F53" s="7"/>
      <c r="G53" s="7"/>
    </row>
    <row r="54" customFormat="false" ht="12.75" hidden="false" customHeight="false" outlineLevel="0" collapsed="false">
      <c r="C54" s="7"/>
      <c r="E54" s="7"/>
      <c r="F54" s="7"/>
      <c r="G54" s="7"/>
    </row>
    <row r="55" customFormat="false" ht="12.75" hidden="false" customHeight="false" outlineLevel="0" collapsed="false">
      <c r="B55" s="13"/>
      <c r="E55" s="7"/>
      <c r="F55" s="7"/>
      <c r="G55" s="7"/>
    </row>
    <row r="56" customFormat="false" ht="12.75" hidden="false" customHeight="false" outlineLevel="0" collapsed="false">
      <c r="B56" s="13"/>
      <c r="E56" s="7"/>
      <c r="F56" s="7"/>
      <c r="G56" s="7"/>
    </row>
    <row r="57" customFormat="false" ht="12.75" hidden="false" customHeight="false" outlineLevel="0" collapsed="false">
      <c r="C57" s="7"/>
    </row>
    <row r="58" customFormat="false" ht="12.75" hidden="false" customHeight="false" outlineLevel="0" collapsed="false">
      <c r="A58" s="8"/>
      <c r="C58" s="7"/>
      <c r="E58" s="7"/>
      <c r="F58" s="7"/>
      <c r="G58" s="7"/>
    </row>
    <row r="59" customFormat="false" ht="12.75" hidden="false" customHeight="false" outlineLevel="0" collapsed="false">
      <c r="A59" s="8"/>
      <c r="B59" s="13"/>
      <c r="E59" s="7"/>
      <c r="F59" s="7"/>
      <c r="G59" s="7"/>
    </row>
    <row r="60" customFormat="false" ht="12.75" hidden="false" customHeight="false" outlineLevel="0" collapsed="false">
      <c r="A60" s="8"/>
      <c r="B60" s="13"/>
      <c r="E60" s="7"/>
      <c r="F60" s="7"/>
      <c r="G60" s="7"/>
    </row>
    <row r="61" customFormat="false" ht="12.75" hidden="false" customHeight="false" outlineLevel="0" collapsed="false">
      <c r="A61" s="8"/>
      <c r="C61" s="7"/>
      <c r="E61" s="7"/>
      <c r="F61" s="7"/>
      <c r="G61" s="7"/>
    </row>
    <row r="62" customFormat="false" ht="12.75" hidden="false" customHeight="false" outlineLevel="0" collapsed="false">
      <c r="A62" s="8"/>
      <c r="C62" s="7"/>
      <c r="E62" s="7"/>
      <c r="F62" s="7"/>
      <c r="G62" s="7"/>
    </row>
    <row r="63" customFormat="false" ht="12.75" hidden="false" customHeight="false" outlineLevel="0" collapsed="false">
      <c r="A63" s="8"/>
      <c r="E63" s="7"/>
      <c r="F63" s="7"/>
      <c r="G63" s="7"/>
    </row>
    <row r="64" customFormat="false" ht="12.75" hidden="false" customHeight="false" outlineLevel="0" collapsed="false">
      <c r="B64" s="13"/>
      <c r="E64" s="7"/>
      <c r="F64" s="7"/>
      <c r="G64" s="7"/>
    </row>
    <row r="65" customFormat="false" ht="12.75" hidden="false" customHeight="false" outlineLevel="0" collapsed="false">
      <c r="C65" s="7"/>
      <c r="E65" s="7"/>
      <c r="F65" s="7"/>
      <c r="G65" s="7"/>
    </row>
    <row r="66" customFormat="false" ht="12.75" hidden="false" customHeight="false" outlineLevel="0" collapsed="false">
      <c r="C66" s="7"/>
      <c r="E66" s="7"/>
      <c r="F66" s="7"/>
      <c r="G66" s="7"/>
    </row>
    <row r="68" customFormat="false" ht="12.75" hidden="false" customHeight="false" outlineLevel="0" collapsed="false">
      <c r="A68" s="8"/>
      <c r="B68" s="13"/>
      <c r="E68" s="7"/>
      <c r="F68" s="7"/>
      <c r="G68" s="7"/>
    </row>
    <row r="69" customFormat="false" ht="12.75" hidden="false" customHeight="false" outlineLevel="0" collapsed="false">
      <c r="A69" s="8"/>
      <c r="C69" s="7"/>
      <c r="E69" s="7"/>
      <c r="F69" s="7"/>
      <c r="G69" s="7"/>
    </row>
    <row r="70" customFormat="false" ht="12.75" hidden="false" customHeight="false" outlineLevel="0" collapsed="false">
      <c r="A70" s="8"/>
      <c r="C70" s="7"/>
      <c r="E70" s="7"/>
      <c r="F70" s="7"/>
      <c r="G70" s="7"/>
    </row>
    <row r="71" customFormat="false" ht="12.75" hidden="false" customHeight="false" outlineLevel="0" collapsed="false">
      <c r="A71" s="8"/>
      <c r="E71" s="7"/>
      <c r="F71" s="7"/>
      <c r="G71" s="7"/>
    </row>
    <row r="72" customFormat="false" ht="12.75" hidden="false" customHeight="false" outlineLevel="0" collapsed="false">
      <c r="A72" s="8"/>
      <c r="E72" s="7"/>
      <c r="F72" s="7"/>
      <c r="G72" s="7"/>
    </row>
    <row r="73" customFormat="false" ht="12.75" hidden="false" customHeight="false" outlineLevel="0" collapsed="false">
      <c r="A73" s="8"/>
      <c r="E73" s="7"/>
      <c r="F73" s="7"/>
      <c r="G73" s="7"/>
    </row>
    <row r="74" customFormat="false" ht="12.75" hidden="false" customHeight="false" outlineLevel="0" collapsed="false">
      <c r="E74" s="7"/>
      <c r="F74" s="7"/>
      <c r="G74" s="7"/>
    </row>
    <row r="75" customFormat="false" ht="12.75" hidden="false" customHeight="false" outlineLevel="0" collapsed="false">
      <c r="E75" s="7"/>
      <c r="F75" s="7"/>
      <c r="G75" s="7"/>
    </row>
    <row r="76" customFormat="false" ht="12.75" hidden="false" customHeight="false" outlineLevel="0" collapsed="false">
      <c r="E76" s="7"/>
      <c r="F76" s="7"/>
      <c r="G76" s="7"/>
    </row>
  </sheetData>
  <mergeCells count="1">
    <mergeCell ref="A2:W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1999-12-21T16:22:23Z</cp:lastPrinted>
  <cp:revision>0</cp:revision>
  <dc:subject/>
  <dc:title/>
</cp:coreProperties>
</file>