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media/image6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locations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<sst xmlns="http://schemas.openxmlformats.org/spreadsheetml/2006/main" count="22" uniqueCount="21">
  <si>
    <t xml:space="preserve">EUROPEAN GOVERNMENT AFFAIRS</t>
  </si>
  <si>
    <t xml:space="preserve">BUDGET 2001 ALLOCATIONS</t>
  </si>
  <si>
    <t xml:space="preserve">Benelux</t>
  </si>
  <si>
    <t xml:space="preserve">Cont. Gas Trading</t>
  </si>
  <si>
    <t xml:space="preserve">Cont. Power Trading</t>
  </si>
  <si>
    <t xml:space="preserve">(50/50 with German )</t>
  </si>
  <si>
    <t xml:space="preserve">Spain</t>
  </si>
  <si>
    <t xml:space="preserve">Poland</t>
  </si>
  <si>
    <t xml:space="preserve">Italy</t>
  </si>
  <si>
    <t xml:space="preserve">German</t>
  </si>
  <si>
    <t xml:space="preserve">Cont Power Trading</t>
  </si>
  <si>
    <t xml:space="preserve">(50/50 with Holland )</t>
  </si>
  <si>
    <t xml:space="preserve">Central and SE Europe</t>
  </si>
  <si>
    <t xml:space="preserve">UK Power and Gas</t>
  </si>
  <si>
    <t xml:space="preserve">Teeside</t>
  </si>
  <si>
    <t xml:space="preserve">Nordic</t>
  </si>
  <si>
    <t xml:space="preserve">Etol</t>
  </si>
  <si>
    <t xml:space="preserve">EES</t>
  </si>
  <si>
    <t xml:space="preserve">EBS</t>
  </si>
  <si>
    <t xml:space="preserve">Coal Trading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</si>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</sst>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432360</xdr:colOff>
      <xdr:row>95</xdr:row>
      <xdr:rowOff>114480</xdr:rowOff>
    </xdr:from>
    <xdr:to>
      <xdr:col>16</xdr:col>
      <xdr:colOff>1621800</xdr:colOff>
      <xdr:row>140</xdr:row>
      <xdr:rowOff>124200</xdr:rowOff>
    </xdr:to>
    <xdr:pic>
      <xdr:nvPicPr>
        <xdr:cNvPr id="0" name="Picture 3" descr=""/>
        <xdr:cNvPicPr/>
      </xdr:nvPicPr>
      <xdr:blipFill>
        <a:blip r:embed="rId1"/>
        <a:stretch/>
      </xdr:blipFill>
      <xdr:spPr>
        <a:xfrm>
          <a:off x="2213640" y="15592680"/>
          <a:ext cx="10229760" cy="7315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472320</xdr:colOff>
      <xdr:row>142</xdr:row>
      <xdr:rowOff>28440</xdr:rowOff>
    </xdr:from>
    <xdr:to>
      <xdr:col>16</xdr:col>
      <xdr:colOff>1663200</xdr:colOff>
      <xdr:row>186</xdr:row>
      <xdr:rowOff>161640</xdr:rowOff>
    </xdr:to>
    <xdr:pic>
      <xdr:nvPicPr>
        <xdr:cNvPr id="1" name="Picture 4" descr=""/>
        <xdr:cNvPicPr/>
      </xdr:nvPicPr>
      <xdr:blipFill>
        <a:blip r:embed="rId2"/>
        <a:stretch/>
      </xdr:blipFill>
      <xdr:spPr>
        <a:xfrm>
          <a:off x="2253600" y="23136120"/>
          <a:ext cx="10231200" cy="7315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432360</xdr:colOff>
      <xdr:row>187</xdr:row>
      <xdr:rowOff>114480</xdr:rowOff>
    </xdr:from>
    <xdr:to>
      <xdr:col>16</xdr:col>
      <xdr:colOff>1621800</xdr:colOff>
      <xdr:row>232</xdr:row>
      <xdr:rowOff>142920</xdr:rowOff>
    </xdr:to>
    <xdr:pic>
      <xdr:nvPicPr>
        <xdr:cNvPr id="2" name="Picture 5" descr=""/>
        <xdr:cNvPicPr/>
      </xdr:nvPicPr>
      <xdr:blipFill>
        <a:blip r:embed="rId3"/>
        <a:stretch/>
      </xdr:blipFill>
      <xdr:spPr>
        <a:xfrm>
          <a:off x="2213640" y="30565800"/>
          <a:ext cx="10229760" cy="7315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382320</xdr:colOff>
      <xdr:row>234</xdr:row>
      <xdr:rowOff>28440</xdr:rowOff>
    </xdr:from>
    <xdr:to>
      <xdr:col>16</xdr:col>
      <xdr:colOff>1572840</xdr:colOff>
      <xdr:row>278</xdr:row>
      <xdr:rowOff>142920</xdr:rowOff>
    </xdr:to>
    <xdr:pic>
      <xdr:nvPicPr>
        <xdr:cNvPr id="3" name="Picture 6" descr=""/>
        <xdr:cNvPicPr/>
      </xdr:nvPicPr>
      <xdr:blipFill>
        <a:blip r:embed="rId4"/>
        <a:stretch/>
      </xdr:blipFill>
      <xdr:spPr>
        <a:xfrm>
          <a:off x="2163600" y="38090520"/>
          <a:ext cx="10230840" cy="7315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16</xdr:col>
      <xdr:colOff>1934280</xdr:colOff>
      <xdr:row>46</xdr:row>
      <xdr:rowOff>133560</xdr:rowOff>
    </xdr:to>
    <xdr:pic>
      <xdr:nvPicPr>
        <xdr:cNvPr id="4" name="Picture 7" descr=""/>
        <xdr:cNvPicPr/>
      </xdr:nvPicPr>
      <xdr:blipFill>
        <a:blip r:embed="rId5"/>
        <a:stretch/>
      </xdr:blipFill>
      <xdr:spPr>
        <a:xfrm>
          <a:off x="2525400" y="324000"/>
          <a:ext cx="10230480" cy="7315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16</xdr:col>
      <xdr:colOff>1934280</xdr:colOff>
      <xdr:row>95</xdr:row>
      <xdr:rowOff>152280</xdr:rowOff>
    </xdr:to>
    <xdr:pic>
      <xdr:nvPicPr>
        <xdr:cNvPr id="5" name="Picture 8" descr=""/>
        <xdr:cNvPicPr/>
      </xdr:nvPicPr>
      <xdr:blipFill>
        <a:blip r:embed="rId6"/>
        <a:stretch/>
      </xdr:blipFill>
      <xdr:spPr>
        <a:xfrm>
          <a:off x="2525400" y="8315280"/>
          <a:ext cx="10230480" cy="7315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6.99"/>
    <col collapsed="false" customWidth="true" hidden="false" outlineLevel="0" max="2" min="2" style="0" width="18.28"/>
    <col collapsed="false" customWidth="true" hidden="false" outlineLevel="0" max="3" min="3" style="0" width="10.56"/>
    <col collapsed="false" customWidth="true" hidden="false" outlineLevel="0" max="17" min="17" style="0" width="28.56"/>
    <col collapsed="false" customWidth="true" hidden="false" outlineLevel="0" max="18" min="18" style="0" width="20.56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12" customFormat="false" ht="12.75" hidden="false" customHeight="false" outlineLevel="0" collapsed="false">
      <c r="A12" s="1" t="n">
        <v>0.114</v>
      </c>
      <c r="B12" s="0" t="s">
        <v>2</v>
      </c>
    </row>
    <row r="14" customFormat="false" ht="12.75" hidden="false" customHeight="false" outlineLevel="0" collapsed="false">
      <c r="A14" s="1" t="n">
        <v>0.063</v>
      </c>
      <c r="B14" s="0" t="s">
        <v>3</v>
      </c>
    </row>
    <row r="16" customFormat="false" ht="12.75" hidden="false" customHeight="false" outlineLevel="0" collapsed="false">
      <c r="A16" s="1" t="n">
        <v>0.033</v>
      </c>
      <c r="B16" s="0" t="s">
        <v>4</v>
      </c>
    </row>
    <row r="17" customFormat="false" ht="12.75" hidden="false" customHeight="false" outlineLevel="0" collapsed="false">
      <c r="B17" s="0" t="s">
        <v>5</v>
      </c>
    </row>
    <row r="18" customFormat="false" ht="13.5" hidden="false" customHeight="false" outlineLevel="0" collapsed="false">
      <c r="A18" s="3" t="n">
        <f aca="false">+SUM(A12:A17)</f>
        <v>0.21</v>
      </c>
    </row>
    <row r="19" customFormat="false" ht="13.5" hidden="false" customHeight="false" outlineLevel="0" collapsed="false"/>
    <row r="21" customFormat="false" ht="12.75" hidden="false" customHeight="false" outlineLevel="0" collapsed="false">
      <c r="A21" s="1" t="n">
        <v>0.038</v>
      </c>
      <c r="B21" s="0" t="s">
        <v>6</v>
      </c>
    </row>
    <row r="28" customFormat="false" ht="13.5" hidden="false" customHeight="false" outlineLevel="0" collapsed="false">
      <c r="A28" s="3" t="n">
        <f aca="false">+SUM(A21:A27)</f>
        <v>0.038</v>
      </c>
    </row>
    <row r="29" customFormat="false" ht="13.5" hidden="false" customHeight="false" outlineLevel="0" collapsed="false">
      <c r="A29" s="1" t="n">
        <v>0.087</v>
      </c>
      <c r="B29" s="0" t="s">
        <v>7</v>
      </c>
    </row>
    <row r="34" customFormat="false" ht="13.5" hidden="false" customHeight="false" outlineLevel="0" collapsed="false">
      <c r="A34" s="3" t="n">
        <f aca="false">+A29</f>
        <v>0.087</v>
      </c>
    </row>
    <row r="35" customFormat="false" ht="13.5" hidden="false" customHeight="false" outlineLevel="0" collapsed="false"/>
    <row r="59" customFormat="false" ht="12.75" hidden="false" customHeight="false" outlineLevel="0" collapsed="false">
      <c r="A59" s="1" t="n">
        <v>0.074</v>
      </c>
      <c r="B59" s="0" t="s">
        <v>8</v>
      </c>
    </row>
    <row r="65" customFormat="false" ht="13.5" hidden="false" customHeight="false" outlineLevel="0" collapsed="false">
      <c r="A65" s="3" t="n">
        <f aca="false">+SUM(A59:A64)</f>
        <v>0.074</v>
      </c>
    </row>
    <row r="66" customFormat="false" ht="13.5" hidden="false" customHeight="false" outlineLevel="0" collapsed="false"/>
    <row r="68" customFormat="false" ht="12.75" hidden="false" customHeight="false" outlineLevel="0" collapsed="false">
      <c r="A68" s="1" t="n">
        <v>0.139</v>
      </c>
      <c r="B68" s="0" t="s">
        <v>9</v>
      </c>
    </row>
    <row r="73" customFormat="false" ht="12.75" hidden="false" customHeight="false" outlineLevel="0" collapsed="false">
      <c r="A73" s="1" t="n">
        <v>0.033</v>
      </c>
      <c r="B73" s="0" t="s">
        <v>10</v>
      </c>
    </row>
    <row r="74" customFormat="false" ht="12.75" hidden="false" customHeight="false" outlineLevel="0" collapsed="false">
      <c r="B74" s="0" t="s">
        <v>11</v>
      </c>
    </row>
    <row r="81" customFormat="false" ht="13.5" hidden="false" customHeight="false" outlineLevel="0" collapsed="false">
      <c r="A81" s="3" t="n">
        <f aca="false">+SUM(A68:A80)</f>
        <v>0.172</v>
      </c>
    </row>
    <row r="82" customFormat="false" ht="13.5" hidden="false" customHeight="false" outlineLevel="0" collapsed="false"/>
    <row r="117" customFormat="false" ht="12.75" hidden="false" customHeight="false" outlineLevel="0" collapsed="false">
      <c r="A117" s="1" t="n">
        <v>0.09</v>
      </c>
      <c r="B117" s="0" t="s">
        <v>12</v>
      </c>
    </row>
    <row r="118" customFormat="false" ht="13.5" hidden="false" customHeight="false" outlineLevel="0" collapsed="false">
      <c r="A118" s="3" t="n">
        <f aca="false">+A117</f>
        <v>0.09</v>
      </c>
    </row>
    <row r="119" customFormat="false" ht="13.5" hidden="false" customHeight="false" outlineLevel="0" collapsed="false"/>
    <row r="150" customFormat="false" ht="12.75" hidden="false" customHeight="false" outlineLevel="0" collapsed="false">
      <c r="A150" s="1" t="n">
        <v>0.059</v>
      </c>
      <c r="B150" s="0" t="s">
        <v>13</v>
      </c>
    </row>
    <row r="152" customFormat="false" ht="12.75" hidden="false" customHeight="false" outlineLevel="0" collapsed="false">
      <c r="A152" s="1" t="n">
        <v>0.06</v>
      </c>
      <c r="B152" s="0" t="s">
        <v>13</v>
      </c>
    </row>
    <row r="153" customFormat="false" ht="13.5" hidden="false" customHeight="false" outlineLevel="0" collapsed="false">
      <c r="A153" s="3" t="n">
        <f aca="false">+SUM(A150:A152)</f>
        <v>0.119</v>
      </c>
    </row>
    <row r="154" customFormat="false" ht="13.5" hidden="false" customHeight="false" outlineLevel="0" collapsed="false"/>
    <row r="155" customFormat="false" ht="12.75" hidden="false" customHeight="false" outlineLevel="0" collapsed="false">
      <c r="A155" s="1" t="n">
        <v>0.013</v>
      </c>
      <c r="B155" s="0" t="s">
        <v>14</v>
      </c>
    </row>
    <row r="156" customFormat="false" ht="13.5" hidden="false" customHeight="false" outlineLevel="0" collapsed="false">
      <c r="A156" s="3" t="n">
        <f aca="false">+A155</f>
        <v>0.013</v>
      </c>
    </row>
    <row r="157" customFormat="false" ht="13.5" hidden="false" customHeight="false" outlineLevel="0" collapsed="false"/>
    <row r="171" customFormat="false" ht="12.75" hidden="false" customHeight="false" outlineLevel="0" collapsed="false">
      <c r="A171" s="1" t="n">
        <v>0.01</v>
      </c>
      <c r="B171" s="0" t="s">
        <v>15</v>
      </c>
    </row>
    <row r="172" customFormat="false" ht="13.5" hidden="false" customHeight="false" outlineLevel="0" collapsed="false">
      <c r="A172" s="3" t="n">
        <f aca="false">+A171</f>
        <v>0.01</v>
      </c>
    </row>
    <row r="173" customFormat="false" ht="13.5" hidden="false" customHeight="false" outlineLevel="0" collapsed="false"/>
    <row r="247" customFormat="false" ht="12.75" hidden="false" customHeight="false" outlineLevel="0" collapsed="false">
      <c r="A247" s="1" t="n">
        <v>0.018</v>
      </c>
      <c r="B247" s="0" t="s">
        <v>16</v>
      </c>
    </row>
    <row r="256" customFormat="false" ht="12.75" hidden="false" customHeight="false" outlineLevel="0" collapsed="false">
      <c r="A256" s="1" t="n">
        <v>0.065</v>
      </c>
      <c r="B256" s="0" t="s">
        <v>17</v>
      </c>
    </row>
    <row r="257" customFormat="false" ht="13.5" hidden="false" customHeight="false" outlineLevel="0" collapsed="false">
      <c r="A257" s="3" t="n">
        <f aca="false">+SUM(A247:A256)</f>
        <v>0.083</v>
      </c>
    </row>
    <row r="258" customFormat="false" ht="13.5" hidden="false" customHeight="false" outlineLevel="0" collapsed="false"/>
    <row r="262" customFormat="false" ht="12.75" hidden="false" customHeight="false" outlineLevel="0" collapsed="false">
      <c r="A262" s="1" t="n">
        <v>0.094</v>
      </c>
      <c r="B262" s="0" t="s">
        <v>18</v>
      </c>
    </row>
    <row r="263" customFormat="false" ht="13.5" hidden="false" customHeight="false" outlineLevel="0" collapsed="false">
      <c r="A263" s="3" t="n">
        <f aca="false">+A262</f>
        <v>0.094</v>
      </c>
    </row>
    <row r="264" customFormat="false" ht="13.5" hidden="false" customHeight="false" outlineLevel="0" collapsed="false"/>
    <row r="265" customFormat="false" ht="12.75" hidden="false" customHeight="false" outlineLevel="0" collapsed="false">
      <c r="A265" s="1" t="n">
        <v>0.01</v>
      </c>
      <c r="B265" s="0" t="s">
        <v>19</v>
      </c>
    </row>
    <row r="266" customFormat="false" ht="13.5" hidden="false" customHeight="false" outlineLevel="0" collapsed="false">
      <c r="A266" s="3" t="n">
        <f aca="false">+A265</f>
        <v>0.01</v>
      </c>
    </row>
    <row r="267" customFormat="false" ht="13.5" hidden="false" customHeight="false" outlineLevel="0" collapsed="false"/>
    <row r="269" customFormat="false" ht="13.5" hidden="false" customHeight="false" outlineLevel="0" collapsed="false">
      <c r="A269" s="3" t="n">
        <f aca="false">+SUM(A4:A266)/2</f>
        <v>1</v>
      </c>
      <c r="B269" s="0" t="s">
        <v>20</v>
      </c>
    </row>
    <row r="27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7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5" manualBreakCount="5">
    <brk id="50" man="true" max="16383" min="0"/>
    <brk id="96" man="true" max="16383" min="0"/>
    <brk id="142" man="true" max="16383" min="0"/>
    <brk id="188" man="true" max="16383" min="0"/>
    <brk id="233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2000-09-04T12:03:23Z</dcterms:created>
  <dc:creator>gmcmahon</dc:creator>
  <dc:description/>
  <dc:language>en-US</dc:language>
  <cp:lastModifiedBy>gmcmahon</cp:lastModifiedBy>
  <cp:lastPrinted>2000-09-04T14:14:56Z</cp:lastPrinted>
  <cp:revision>0</cp:revision>
  <dc:subject/>
  <dc:title/>
</cp:coreProperties>
</file>