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<sst xmlns="http://schemas.openxmlformats.org/spreadsheetml/2006/main" count="151" uniqueCount="129">
  <si>
    <t xml:space="preserve">#</t>
  </si>
  <si>
    <t xml:space="preserve">PERSON</t>
  </si>
  <si>
    <t xml:space="preserve">KEY RESPONSIBILITIES</t>
  </si>
  <si>
    <t xml:space="preserve">EA</t>
  </si>
  <si>
    <t xml:space="preserve">EES</t>
  </si>
  <si>
    <t xml:space="preserve">EBS</t>
  </si>
  <si>
    <t xml:space="preserve">EIM/EGM</t>
  </si>
  <si>
    <t xml:space="preserve">Enron Assets</t>
  </si>
  <si>
    <t xml:space="preserve">Total</t>
  </si>
  <si>
    <t xml:space="preserve">Allegretti, Dan</t>
  </si>
  <si>
    <t xml:space="preserve">ISO-NE</t>
  </si>
  <si>
    <t xml:space="preserve">Allen, Joe</t>
  </si>
  <si>
    <t xml:space="preserve">Texas Team</t>
  </si>
  <si>
    <t xml:space="preserve">Alvarez, Ray</t>
  </si>
  <si>
    <t xml:space="preserve">FERC Team + Cal Refund Case</t>
  </si>
  <si>
    <t xml:space="preserve">Arefivea, Masha</t>
  </si>
  <si>
    <t xml:space="preserve">EIM/EGM Team - A/A</t>
  </si>
  <si>
    <t xml:space="preserve">Bestard, Jose</t>
  </si>
  <si>
    <t xml:space="preserve">NERC Lead</t>
  </si>
  <si>
    <t xml:space="preserve">Benson, Eric</t>
  </si>
  <si>
    <t xml:space="preserve">EBS Team</t>
  </si>
  <si>
    <t xml:space="preserve">Bolton, Scott</t>
  </si>
  <si>
    <t xml:space="preserve">Boston, Roy</t>
  </si>
  <si>
    <t xml:space="preserve">Midwest Gas Origination Support</t>
  </si>
  <si>
    <t xml:space="preserve">Briggs, Tom</t>
  </si>
  <si>
    <t xml:space="preserve">FERC Team</t>
  </si>
  <si>
    <t xml:space="preserve">Burns, Steve</t>
  </si>
  <si>
    <t xml:space="preserve">Congress Team</t>
  </si>
  <si>
    <t xml:space="preserve">Canovas, Guillermo</t>
  </si>
  <si>
    <t xml:space="preserve">Govt Affairs Fundamentals Team</t>
  </si>
  <si>
    <t xml:space="preserve">Cantrell, Becky</t>
  </si>
  <si>
    <t xml:space="preserve">Natural Gas Desk Lead</t>
  </si>
  <si>
    <t xml:space="preserve">Comnes, Alan</t>
  </si>
  <si>
    <t xml:space="preserve">West Power Desk Support</t>
  </si>
  <si>
    <t xml:space="preserve">Connor, Joe</t>
  </si>
  <si>
    <t xml:space="preserve">SE Trans/Grid South</t>
  </si>
  <si>
    <t xml:space="preserve">Dasovich, Jeff</t>
  </si>
  <si>
    <t xml:space="preserve">California Coverage (Negative CTC claim)</t>
  </si>
  <si>
    <t xml:space="preserve">Floris, Vinio</t>
  </si>
  <si>
    <t xml:space="preserve">Market Logistics Support Team</t>
  </si>
  <si>
    <t xml:space="preserve">Frank, Bob</t>
  </si>
  <si>
    <t xml:space="preserve">Pacific NW Refund Case</t>
  </si>
  <si>
    <t xml:space="preserve">Fromer, Howard</t>
  </si>
  <si>
    <t xml:space="preserve">NYISO</t>
  </si>
  <si>
    <t xml:space="preserve">Fulton, Donna</t>
  </si>
  <si>
    <t xml:space="preserve">Gottfredson, Brian</t>
  </si>
  <si>
    <t xml:space="preserve">Govt Affairs Fundamentals Team - A/A</t>
  </si>
  <si>
    <t xml:space="preserve">Guerrero, Janel</t>
  </si>
  <si>
    <t xml:space="preserve">RTO Team</t>
  </si>
  <si>
    <t xml:space="preserve">Hardy, John</t>
  </si>
  <si>
    <t xml:space="preserve">Hemstock, Rob</t>
  </si>
  <si>
    <t xml:space="preserve">Canada Team Lead</t>
  </si>
  <si>
    <t xml:space="preserve">Hoatson, Tom</t>
  </si>
  <si>
    <t xml:space="preserve">PJM</t>
  </si>
  <si>
    <t xml:space="preserve">Hetrick, Nancy</t>
  </si>
  <si>
    <t xml:space="preserve">Market Logistics Support Team Lead</t>
  </si>
  <si>
    <t xml:space="preserve">Hueter, Barbara</t>
  </si>
  <si>
    <t xml:space="preserve">Huson, Maggie</t>
  </si>
  <si>
    <t xml:space="preserve">EIM/EGM Team</t>
  </si>
  <si>
    <t xml:space="preserve">Ibrahim, Amr</t>
  </si>
  <si>
    <t xml:space="preserve">Govt Affairs Fundamentals Lead</t>
  </si>
  <si>
    <t xml:space="preserve">Kaufman, Paul</t>
  </si>
  <si>
    <t xml:space="preserve">West Coverage</t>
  </si>
  <si>
    <t xml:space="preserve">Keene, Pat</t>
  </si>
  <si>
    <t xml:space="preserve">Regulated Commodity Team</t>
  </si>
  <si>
    <t xml:space="preserve">Kingerski, Harry</t>
  </si>
  <si>
    <t xml:space="preserve">Regulated Commodity Lead</t>
  </si>
  <si>
    <t xml:space="preserve">Landwehr, Sue</t>
  </si>
  <si>
    <t xml:space="preserve">Lassere, Donald</t>
  </si>
  <si>
    <t xml:space="preserve">Southeast / Midwest Coverage</t>
  </si>
  <si>
    <t xml:space="preserve">Lawner, Leslie</t>
  </si>
  <si>
    <t xml:space="preserve">Natural Gas Desk Support</t>
  </si>
  <si>
    <t xml:space="preserve">Leibman, Lara</t>
  </si>
  <si>
    <t xml:space="preserve">Levy, Alberto</t>
  </si>
  <si>
    <t xml:space="preserve">Lindberg, Susan Scott</t>
  </si>
  <si>
    <t xml:space="preserve">East Power Desk Support</t>
  </si>
  <si>
    <t xml:space="preserve">Long, Chris</t>
  </si>
  <si>
    <t xml:space="preserve">Mara, Sue</t>
  </si>
  <si>
    <t xml:space="preserve">Cal ISO</t>
  </si>
  <si>
    <t xml:space="preserve">Maurer, Luis</t>
  </si>
  <si>
    <t xml:space="preserve">SPP</t>
  </si>
  <si>
    <t xml:space="preserve">Migden, Janine</t>
  </si>
  <si>
    <t xml:space="preserve">Midwest Coverage</t>
  </si>
  <si>
    <t xml:space="preserve">Montovano, Steve</t>
  </si>
  <si>
    <t xml:space="preserve">Eastern Seaboard Coverage</t>
  </si>
  <si>
    <t xml:space="preserve">Nicolay, Christi</t>
  </si>
  <si>
    <t xml:space="preserve">RTO Team Lead</t>
  </si>
  <si>
    <t xml:space="preserve">Nord, Sue</t>
  </si>
  <si>
    <t xml:space="preserve">Novosel, Sarah</t>
  </si>
  <si>
    <t xml:space="preserve">FERC Team Lead</t>
  </si>
  <si>
    <t xml:space="preserve">Neustaedter, Robert</t>
  </si>
  <si>
    <t xml:space="preserve">Ogenyi, Gloria</t>
  </si>
  <si>
    <t xml:space="preserve">Perrino, Dave</t>
  </si>
  <si>
    <t xml:space="preserve">DSTAR - TransConnect RTO</t>
  </si>
  <si>
    <t xml:space="preserve">Petrochko, Mona</t>
  </si>
  <si>
    <t xml:space="preserve">Pharms, Melinda</t>
  </si>
  <si>
    <t xml:space="preserve">Rishe, Frank</t>
  </si>
  <si>
    <t xml:space="preserve">Northeast Coverage</t>
  </si>
  <si>
    <t xml:space="preserve">Roan, Mike</t>
  </si>
  <si>
    <t xml:space="preserve">MISO/ARTO</t>
  </si>
  <si>
    <t xml:space="preserve">Robertson, Linda</t>
  </si>
  <si>
    <t xml:space="preserve">FERC/Congress Lead</t>
  </si>
  <si>
    <t xml:space="preserve">Robinson, Marchris</t>
  </si>
  <si>
    <t xml:space="preserve">Southeast Coverage</t>
  </si>
  <si>
    <t xml:space="preserve">Rodriquez, Andrew</t>
  </si>
  <si>
    <t xml:space="preserve">NERC Team</t>
  </si>
  <si>
    <t xml:space="preserve">Ryall, Jean</t>
  </si>
  <si>
    <t xml:space="preserve">Texas Lead</t>
  </si>
  <si>
    <t xml:space="preserve">Shapiro, Rick</t>
  </si>
  <si>
    <t xml:space="preserve">Group Lead</t>
  </si>
  <si>
    <t xml:space="preserve">Shelk, John</t>
  </si>
  <si>
    <t xml:space="preserve">Shortridge, Pat</t>
  </si>
  <si>
    <t xml:space="preserve">Staines, Dan</t>
  </si>
  <si>
    <t xml:space="preserve">Grid Florida + NYISO TCC Auction</t>
  </si>
  <si>
    <t xml:space="preserve">Steffes, James</t>
  </si>
  <si>
    <t xml:space="preserve">ENA/EES Coordinator</t>
  </si>
  <si>
    <t xml:space="preserve">Tiberi, Fino</t>
  </si>
  <si>
    <t xml:space="preserve">Canada Team</t>
  </si>
  <si>
    <t xml:space="preserve">Stroup, Kerry</t>
  </si>
  <si>
    <t xml:space="preserve">MAPP RTO</t>
  </si>
  <si>
    <t xml:space="preserve">Twiggs, Thane</t>
  </si>
  <si>
    <t xml:space="preserve">ERCOT</t>
  </si>
  <si>
    <t xml:space="preserve">Walton, Steve</t>
  </si>
  <si>
    <t xml:space="preserve">RTO West </t>
  </si>
  <si>
    <t xml:space="preserve">Yoho, Lisa</t>
  </si>
  <si>
    <t xml:space="preserve">EIM/EGM Team Lead</t>
  </si>
  <si>
    <t xml:space="preserve">Yeung, Charles</t>
  </si>
  <si>
    <t xml:space="preserve">Full Time Equivalents</t>
  </si>
  <si>
    <t xml:space="preserve">Percent of Staff Dedicated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</si>
</sst>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4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7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0" borderId="8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9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2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10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20.7"/>
    <col collapsed="false" customWidth="true" hidden="false" outlineLevel="0" max="3" min="3" style="0" width="45.7"/>
    <col collapsed="false" customWidth="true" hidden="false" outlineLevel="0" max="9" min="4" style="2" width="15.7"/>
  </cols>
  <sheetData>
    <row r="1" customFormat="false" ht="16.5" hidden="false" customHeight="false" outlineLevel="0" collapsed="false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</row>
    <row r="2" customFormat="false" ht="17.1" hidden="false" customHeight="true" outlineLevel="0" collapsed="false">
      <c r="A2" s="8" t="n">
        <v>1</v>
      </c>
      <c r="B2" s="9" t="s">
        <v>9</v>
      </c>
      <c r="C2" s="10" t="s">
        <v>10</v>
      </c>
      <c r="D2" s="11" t="n">
        <v>0.3</v>
      </c>
      <c r="E2" s="11" t="n">
        <v>0.7</v>
      </c>
      <c r="F2" s="11" t="n">
        <v>0</v>
      </c>
      <c r="G2" s="11" t="n">
        <v>0</v>
      </c>
      <c r="H2" s="11" t="n">
        <v>0</v>
      </c>
      <c r="I2" s="11" t="n">
        <f aca="false">SUM(D2:H2)</f>
        <v>1</v>
      </c>
    </row>
    <row r="3" customFormat="false" ht="17.1" hidden="false" customHeight="true" outlineLevel="0" collapsed="false">
      <c r="A3" s="8" t="n">
        <v>2</v>
      </c>
      <c r="B3" s="9" t="s">
        <v>11</v>
      </c>
      <c r="C3" s="10" t="s">
        <v>12</v>
      </c>
      <c r="D3" s="11" t="n">
        <v>0</v>
      </c>
      <c r="E3" s="11" t="n">
        <v>0</v>
      </c>
      <c r="F3" s="11" t="n">
        <v>0</v>
      </c>
      <c r="G3" s="11" t="n">
        <v>0</v>
      </c>
      <c r="H3" s="11" t="n">
        <v>1</v>
      </c>
      <c r="I3" s="11" t="n">
        <f aca="false">SUM(D3:H3)</f>
        <v>1</v>
      </c>
    </row>
    <row r="4" customFormat="false" ht="17.1" hidden="false" customHeight="true" outlineLevel="0" collapsed="false">
      <c r="A4" s="8" t="n">
        <v>3</v>
      </c>
      <c r="B4" s="9" t="s">
        <v>13</v>
      </c>
      <c r="C4" s="10" t="s">
        <v>14</v>
      </c>
      <c r="D4" s="11" t="n">
        <v>1</v>
      </c>
      <c r="E4" s="11" t="n">
        <v>0</v>
      </c>
      <c r="F4" s="11" t="n">
        <v>0</v>
      </c>
      <c r="G4" s="11" t="n">
        <v>0</v>
      </c>
      <c r="H4" s="11" t="n">
        <v>0</v>
      </c>
      <c r="I4" s="11" t="n">
        <f aca="false">SUM(D4:H4)</f>
        <v>1</v>
      </c>
    </row>
    <row r="5" customFormat="false" ht="17.1" hidden="false" customHeight="true" outlineLevel="0" collapsed="false">
      <c r="A5" s="8" t="n">
        <v>4</v>
      </c>
      <c r="B5" s="9" t="s">
        <v>15</v>
      </c>
      <c r="C5" s="10" t="s">
        <v>16</v>
      </c>
      <c r="D5" s="11" t="n">
        <v>0</v>
      </c>
      <c r="E5" s="11" t="n">
        <v>0</v>
      </c>
      <c r="F5" s="11" t="n">
        <v>0</v>
      </c>
      <c r="G5" s="11" t="n">
        <v>1</v>
      </c>
      <c r="H5" s="11" t="n">
        <v>0</v>
      </c>
      <c r="I5" s="11" t="n">
        <f aca="false">SUM(D5:H5)</f>
        <v>1</v>
      </c>
    </row>
    <row r="6" customFormat="false" ht="17.1" hidden="false" customHeight="true" outlineLevel="0" collapsed="false">
      <c r="A6" s="8" t="n">
        <v>5</v>
      </c>
      <c r="B6" s="9" t="s">
        <v>17</v>
      </c>
      <c r="C6" s="10" t="s">
        <v>18</v>
      </c>
      <c r="D6" s="11" t="n">
        <v>1</v>
      </c>
      <c r="E6" s="11" t="n">
        <v>0</v>
      </c>
      <c r="F6" s="11" t="n">
        <v>0</v>
      </c>
      <c r="G6" s="11" t="n">
        <v>0</v>
      </c>
      <c r="H6" s="11" t="n">
        <v>0</v>
      </c>
      <c r="I6" s="11" t="n">
        <f aca="false">SUM(D6:H6)</f>
        <v>1</v>
      </c>
    </row>
    <row r="7" customFormat="false" ht="17.1" hidden="false" customHeight="true" outlineLevel="0" collapsed="false">
      <c r="A7" s="8" t="n">
        <v>6</v>
      </c>
      <c r="B7" s="9" t="s">
        <v>19</v>
      </c>
      <c r="C7" s="10" t="s">
        <v>20</v>
      </c>
      <c r="D7" s="11" t="n">
        <v>0</v>
      </c>
      <c r="E7" s="11" t="n">
        <v>0</v>
      </c>
      <c r="F7" s="11" t="n">
        <v>1</v>
      </c>
      <c r="G7" s="11" t="n">
        <v>0</v>
      </c>
      <c r="H7" s="11" t="n">
        <v>0</v>
      </c>
      <c r="I7" s="11" t="n">
        <f aca="false">SUM(D7:H7)</f>
        <v>1</v>
      </c>
    </row>
    <row r="8" customFormat="false" ht="17.1" hidden="false" customHeight="true" outlineLevel="0" collapsed="false">
      <c r="A8" s="8" t="n">
        <v>7</v>
      </c>
      <c r="B8" s="9" t="s">
        <v>21</v>
      </c>
      <c r="C8" s="10" t="s">
        <v>20</v>
      </c>
      <c r="D8" s="11" t="n">
        <v>0</v>
      </c>
      <c r="E8" s="11" t="n">
        <v>0</v>
      </c>
      <c r="F8" s="11" t="n">
        <v>1</v>
      </c>
      <c r="G8" s="11" t="n">
        <v>0</v>
      </c>
      <c r="H8" s="11" t="n">
        <v>0</v>
      </c>
      <c r="I8" s="11" t="n">
        <f aca="false">SUM(D8:H8)</f>
        <v>1</v>
      </c>
    </row>
    <row r="9" customFormat="false" ht="17.1" hidden="false" customHeight="true" outlineLevel="0" collapsed="false">
      <c r="A9" s="8" t="n">
        <v>8</v>
      </c>
      <c r="B9" s="9" t="s">
        <v>22</v>
      </c>
      <c r="C9" s="10" t="s">
        <v>23</v>
      </c>
      <c r="D9" s="11" t="n">
        <v>0.5</v>
      </c>
      <c r="E9" s="11" t="n">
        <v>0.4</v>
      </c>
      <c r="F9" s="11" t="n">
        <v>0.1</v>
      </c>
      <c r="G9" s="11" t="n">
        <v>0</v>
      </c>
      <c r="H9" s="11" t="n">
        <v>0</v>
      </c>
      <c r="I9" s="11" t="n">
        <f aca="false">SUM(D9:H9)</f>
        <v>1</v>
      </c>
    </row>
    <row r="10" customFormat="false" ht="17.1" hidden="false" customHeight="true" outlineLevel="0" collapsed="false">
      <c r="A10" s="8" t="n">
        <v>9</v>
      </c>
      <c r="B10" s="9" t="s">
        <v>24</v>
      </c>
      <c r="C10" s="10" t="s">
        <v>25</v>
      </c>
      <c r="D10" s="11" t="n">
        <v>1</v>
      </c>
      <c r="E10" s="11" t="n">
        <v>0</v>
      </c>
      <c r="F10" s="11" t="n">
        <v>0</v>
      </c>
      <c r="G10" s="11" t="n">
        <v>0</v>
      </c>
      <c r="H10" s="11" t="n">
        <v>0</v>
      </c>
      <c r="I10" s="11" t="n">
        <f aca="false">SUM(D10:H10)</f>
        <v>1</v>
      </c>
    </row>
    <row r="11" customFormat="false" ht="17.1" hidden="false" customHeight="true" outlineLevel="0" collapsed="false">
      <c r="A11" s="8" t="n">
        <v>10</v>
      </c>
      <c r="B11" s="9" t="s">
        <v>26</v>
      </c>
      <c r="C11" s="10" t="s">
        <v>27</v>
      </c>
      <c r="D11" s="11" t="n">
        <v>0</v>
      </c>
      <c r="E11" s="11" t="n">
        <v>0</v>
      </c>
      <c r="F11" s="11" t="n">
        <v>1</v>
      </c>
      <c r="G11" s="11" t="n">
        <v>0</v>
      </c>
      <c r="H11" s="11" t="n">
        <v>0</v>
      </c>
      <c r="I11" s="11" t="n">
        <f aca="false">SUM(D11:H11)</f>
        <v>1</v>
      </c>
    </row>
    <row r="12" customFormat="false" ht="17.1" hidden="false" customHeight="true" outlineLevel="0" collapsed="false">
      <c r="A12" s="8" t="n">
        <v>11</v>
      </c>
      <c r="B12" s="9" t="s">
        <v>28</v>
      </c>
      <c r="C12" s="10" t="s">
        <v>29</v>
      </c>
      <c r="D12" s="11" t="n">
        <v>0.25</v>
      </c>
      <c r="E12" s="11" t="n">
        <v>0.25</v>
      </c>
      <c r="F12" s="11" t="n">
        <v>0</v>
      </c>
      <c r="G12" s="11" t="n">
        <v>0.1</v>
      </c>
      <c r="H12" s="11" t="n">
        <v>0.3</v>
      </c>
      <c r="I12" s="11" t="n">
        <f aca="false">SUM(D12:H12)</f>
        <v>0.9</v>
      </c>
    </row>
    <row r="13" customFormat="false" ht="17.1" hidden="false" customHeight="true" outlineLevel="0" collapsed="false">
      <c r="A13" s="8" t="n">
        <v>12</v>
      </c>
      <c r="B13" s="9" t="s">
        <v>30</v>
      </c>
      <c r="C13" s="10" t="s">
        <v>31</v>
      </c>
      <c r="D13" s="11" t="n">
        <v>0.8</v>
      </c>
      <c r="E13" s="11" t="n">
        <v>0.2</v>
      </c>
      <c r="F13" s="11" t="n">
        <v>0</v>
      </c>
      <c r="G13" s="11" t="n">
        <v>0</v>
      </c>
      <c r="H13" s="11" t="n">
        <v>0</v>
      </c>
      <c r="I13" s="11" t="n">
        <f aca="false">SUM(D13:H13)</f>
        <v>1</v>
      </c>
    </row>
    <row r="14" customFormat="false" ht="17.1" hidden="false" customHeight="true" outlineLevel="0" collapsed="false">
      <c r="A14" s="8" t="n">
        <v>13</v>
      </c>
      <c r="B14" s="9" t="s">
        <v>32</v>
      </c>
      <c r="C14" s="10" t="s">
        <v>33</v>
      </c>
      <c r="D14" s="11" t="n">
        <v>1</v>
      </c>
      <c r="E14" s="11" t="n">
        <v>0</v>
      </c>
      <c r="F14" s="11" t="n">
        <v>0</v>
      </c>
      <c r="G14" s="11" t="n">
        <v>0</v>
      </c>
      <c r="H14" s="11" t="n">
        <v>0</v>
      </c>
      <c r="I14" s="11" t="n">
        <f aca="false">SUM(D14:H14)</f>
        <v>1</v>
      </c>
    </row>
    <row r="15" customFormat="false" ht="17.1" hidden="false" customHeight="true" outlineLevel="0" collapsed="false">
      <c r="A15" s="8" t="n">
        <v>14</v>
      </c>
      <c r="B15" s="9" t="s">
        <v>34</v>
      </c>
      <c r="C15" s="10" t="s">
        <v>35</v>
      </c>
      <c r="D15" s="11" t="n">
        <v>0.9</v>
      </c>
      <c r="E15" s="11" t="n">
        <v>0.1</v>
      </c>
      <c r="F15" s="11" t="n">
        <v>0</v>
      </c>
      <c r="G15" s="11" t="n">
        <v>0</v>
      </c>
      <c r="H15" s="11" t="n">
        <v>0</v>
      </c>
      <c r="I15" s="11" t="n">
        <f aca="false">SUM(D15:H15)</f>
        <v>1</v>
      </c>
    </row>
    <row r="16" customFormat="false" ht="17.1" hidden="false" customHeight="true" outlineLevel="0" collapsed="false">
      <c r="A16" s="8" t="n">
        <v>15</v>
      </c>
      <c r="B16" s="9" t="s">
        <v>36</v>
      </c>
      <c r="C16" s="10" t="s">
        <v>37</v>
      </c>
      <c r="D16" s="11" t="n">
        <v>0.3</v>
      </c>
      <c r="E16" s="11" t="n">
        <v>0.7</v>
      </c>
      <c r="F16" s="11" t="n">
        <v>0</v>
      </c>
      <c r="G16" s="11" t="n">
        <v>0</v>
      </c>
      <c r="H16" s="11" t="n">
        <v>0</v>
      </c>
      <c r="I16" s="11" t="n">
        <f aca="false">SUM(D16:H16)</f>
        <v>1</v>
      </c>
    </row>
    <row r="17" customFormat="false" ht="17.1" hidden="false" customHeight="true" outlineLevel="0" collapsed="false">
      <c r="A17" s="8" t="n">
        <v>16</v>
      </c>
      <c r="B17" s="9" t="s">
        <v>38</v>
      </c>
      <c r="C17" s="10" t="s">
        <v>39</v>
      </c>
      <c r="D17" s="11" t="n">
        <v>0</v>
      </c>
      <c r="E17" s="11" t="n">
        <v>1</v>
      </c>
      <c r="F17" s="11" t="n">
        <v>0</v>
      </c>
      <c r="G17" s="11" t="n">
        <v>0</v>
      </c>
      <c r="H17" s="11" t="n">
        <v>0</v>
      </c>
      <c r="I17" s="11" t="n">
        <f aca="false">SUM(D17:H17)</f>
        <v>1</v>
      </c>
    </row>
    <row r="18" customFormat="false" ht="17.1" hidden="false" customHeight="true" outlineLevel="0" collapsed="false">
      <c r="A18" s="8" t="n">
        <v>17</v>
      </c>
      <c r="B18" s="9" t="s">
        <v>40</v>
      </c>
      <c r="C18" s="10" t="s">
        <v>41</v>
      </c>
      <c r="D18" s="11" t="n">
        <v>0.4</v>
      </c>
      <c r="E18" s="11" t="n">
        <v>0.6</v>
      </c>
      <c r="F18" s="11" t="n">
        <v>0</v>
      </c>
      <c r="G18" s="11" t="n">
        <v>0</v>
      </c>
      <c r="H18" s="11" t="n">
        <v>0</v>
      </c>
      <c r="I18" s="11" t="n">
        <f aca="false">SUM(D18:H18)</f>
        <v>1</v>
      </c>
    </row>
    <row r="19" customFormat="false" ht="17.1" hidden="false" customHeight="true" outlineLevel="0" collapsed="false">
      <c r="A19" s="8" t="n">
        <v>18</v>
      </c>
      <c r="B19" s="9" t="s">
        <v>42</v>
      </c>
      <c r="C19" s="10" t="s">
        <v>43</v>
      </c>
      <c r="D19" s="11" t="n">
        <v>0.8</v>
      </c>
      <c r="E19" s="11" t="n">
        <v>0.2</v>
      </c>
      <c r="F19" s="11" t="n">
        <v>0</v>
      </c>
      <c r="G19" s="11" t="n">
        <v>0</v>
      </c>
      <c r="H19" s="11" t="n">
        <v>0</v>
      </c>
      <c r="I19" s="11" t="n">
        <f aca="false">SUM(D19:H19)</f>
        <v>1</v>
      </c>
    </row>
    <row r="20" customFormat="false" ht="17.1" hidden="false" customHeight="true" outlineLevel="0" collapsed="false">
      <c r="A20" s="8" t="n">
        <v>19</v>
      </c>
      <c r="B20" s="9" t="s">
        <v>44</v>
      </c>
      <c r="C20" s="10" t="s">
        <v>25</v>
      </c>
      <c r="D20" s="11" t="n">
        <v>1</v>
      </c>
      <c r="E20" s="11" t="n">
        <v>0</v>
      </c>
      <c r="F20" s="11" t="n">
        <v>0</v>
      </c>
      <c r="G20" s="11" t="n">
        <v>0</v>
      </c>
      <c r="H20" s="11" t="n">
        <v>0</v>
      </c>
      <c r="I20" s="11" t="n">
        <f aca="false">SUM(D20:H20)</f>
        <v>1</v>
      </c>
    </row>
    <row r="21" customFormat="false" ht="17.1" hidden="false" customHeight="true" outlineLevel="0" collapsed="false">
      <c r="A21" s="8" t="n">
        <v>20</v>
      </c>
      <c r="B21" s="9" t="s">
        <v>45</v>
      </c>
      <c r="C21" s="10" t="s">
        <v>46</v>
      </c>
      <c r="D21" s="11" t="n">
        <v>0.2</v>
      </c>
      <c r="E21" s="11" t="n">
        <v>0.2</v>
      </c>
      <c r="F21" s="11" t="n">
        <v>0.2</v>
      </c>
      <c r="G21" s="11" t="n">
        <v>0.2</v>
      </c>
      <c r="H21" s="11" t="n">
        <v>0.2</v>
      </c>
      <c r="I21" s="11" t="n">
        <f aca="false">SUM(D21:H21)</f>
        <v>1</v>
      </c>
    </row>
    <row r="22" customFormat="false" ht="17.1" hidden="false" customHeight="true" outlineLevel="0" collapsed="false">
      <c r="A22" s="8" t="n">
        <v>21</v>
      </c>
      <c r="B22" s="9" t="s">
        <v>47</v>
      </c>
      <c r="C22" s="10" t="s">
        <v>48</v>
      </c>
      <c r="D22" s="11" t="n">
        <v>1</v>
      </c>
      <c r="E22" s="11" t="n">
        <v>0</v>
      </c>
      <c r="F22" s="11" t="n">
        <v>0</v>
      </c>
      <c r="G22" s="11" t="n">
        <v>0</v>
      </c>
      <c r="H22" s="11" t="n">
        <v>0</v>
      </c>
      <c r="I22" s="11" t="n">
        <f aca="false">SUM(D22:H22)</f>
        <v>1</v>
      </c>
    </row>
    <row r="23" customFormat="false" ht="17.1" hidden="false" customHeight="true" outlineLevel="0" collapsed="false">
      <c r="A23" s="8" t="n">
        <v>22</v>
      </c>
      <c r="B23" s="9" t="s">
        <v>49</v>
      </c>
      <c r="C23" s="10" t="s">
        <v>27</v>
      </c>
      <c r="D23" s="11" t="n">
        <v>0</v>
      </c>
      <c r="E23" s="11" t="n">
        <v>0</v>
      </c>
      <c r="F23" s="11" t="n">
        <v>0</v>
      </c>
      <c r="G23" s="11" t="n">
        <v>0.25</v>
      </c>
      <c r="H23" s="11" t="n">
        <v>0.75</v>
      </c>
      <c r="I23" s="11" t="n">
        <f aca="false">SUM(D23:H23)</f>
        <v>1</v>
      </c>
    </row>
    <row r="24" customFormat="false" ht="17.1" hidden="false" customHeight="true" outlineLevel="0" collapsed="false">
      <c r="A24" s="8" t="n">
        <v>23</v>
      </c>
      <c r="B24" s="9" t="s">
        <v>50</v>
      </c>
      <c r="C24" s="10" t="s">
        <v>51</v>
      </c>
      <c r="D24" s="11" t="n">
        <v>0.5</v>
      </c>
      <c r="E24" s="11" t="n">
        <v>0.5</v>
      </c>
      <c r="F24" s="11" t="n">
        <v>0</v>
      </c>
      <c r="G24" s="11" t="n">
        <v>0</v>
      </c>
      <c r="H24" s="11" t="n">
        <v>0</v>
      </c>
      <c r="I24" s="11" t="n">
        <f aca="false">SUM(D24:H24)</f>
        <v>1</v>
      </c>
    </row>
    <row r="25" customFormat="false" ht="17.1" hidden="false" customHeight="true" outlineLevel="0" collapsed="false">
      <c r="A25" s="8" t="n">
        <v>24</v>
      </c>
      <c r="B25" s="9" t="s">
        <v>52</v>
      </c>
      <c r="C25" s="10" t="s">
        <v>53</v>
      </c>
      <c r="D25" s="11" t="n">
        <v>0.5</v>
      </c>
      <c r="E25" s="11" t="n">
        <v>0.5</v>
      </c>
      <c r="F25" s="11" t="n">
        <v>0</v>
      </c>
      <c r="G25" s="11" t="n">
        <v>0</v>
      </c>
      <c r="H25" s="11" t="n">
        <v>0</v>
      </c>
      <c r="I25" s="11" t="n">
        <f aca="false">SUM(D25:H25)</f>
        <v>1</v>
      </c>
    </row>
    <row r="26" customFormat="false" ht="17.1" hidden="false" customHeight="true" outlineLevel="0" collapsed="false">
      <c r="A26" s="8" t="n">
        <v>25</v>
      </c>
      <c r="B26" s="9" t="s">
        <v>54</v>
      </c>
      <c r="C26" s="10" t="s">
        <v>55</v>
      </c>
      <c r="D26" s="11" t="n">
        <v>0</v>
      </c>
      <c r="E26" s="11" t="n">
        <v>1</v>
      </c>
      <c r="F26" s="11" t="n">
        <v>0</v>
      </c>
      <c r="G26" s="11" t="n">
        <v>0</v>
      </c>
      <c r="H26" s="11" t="n">
        <v>0</v>
      </c>
      <c r="I26" s="11" t="n">
        <f aca="false">SUM(D26:H26)</f>
        <v>1</v>
      </c>
    </row>
    <row r="27" customFormat="false" ht="17.1" hidden="false" customHeight="true" outlineLevel="0" collapsed="false">
      <c r="A27" s="8" t="n">
        <v>26</v>
      </c>
      <c r="B27" s="9" t="s">
        <v>56</v>
      </c>
      <c r="C27" s="10" t="s">
        <v>48</v>
      </c>
      <c r="D27" s="11" t="n">
        <v>1</v>
      </c>
      <c r="E27" s="11" t="n">
        <v>0</v>
      </c>
      <c r="F27" s="11" t="n">
        <v>0</v>
      </c>
      <c r="G27" s="11" t="n">
        <v>0</v>
      </c>
      <c r="H27" s="11" t="n">
        <v>0</v>
      </c>
      <c r="I27" s="11" t="n">
        <f aca="false">SUM(D27:H27)</f>
        <v>1</v>
      </c>
    </row>
    <row r="28" customFormat="false" ht="17.1" hidden="false" customHeight="true" outlineLevel="0" collapsed="false">
      <c r="A28" s="8" t="n">
        <v>27</v>
      </c>
      <c r="B28" s="9" t="s">
        <v>57</v>
      </c>
      <c r="C28" s="10" t="s">
        <v>58</v>
      </c>
      <c r="D28" s="11" t="n">
        <v>0</v>
      </c>
      <c r="E28" s="11" t="n">
        <v>0</v>
      </c>
      <c r="F28" s="11" t="n">
        <v>0</v>
      </c>
      <c r="G28" s="11" t="n">
        <v>1</v>
      </c>
      <c r="H28" s="11" t="n">
        <v>0</v>
      </c>
      <c r="I28" s="11" t="n">
        <f aca="false">SUM(D28:H28)</f>
        <v>1</v>
      </c>
    </row>
    <row r="29" customFormat="false" ht="17.1" hidden="false" customHeight="true" outlineLevel="0" collapsed="false">
      <c r="A29" s="8" t="n">
        <v>28</v>
      </c>
      <c r="B29" s="9" t="s">
        <v>59</v>
      </c>
      <c r="C29" s="10" t="s">
        <v>60</v>
      </c>
      <c r="D29" s="11" t="n">
        <v>0.25</v>
      </c>
      <c r="E29" s="11" t="n">
        <v>0.5</v>
      </c>
      <c r="F29" s="11" t="n">
        <v>0</v>
      </c>
      <c r="G29" s="11" t="n">
        <v>0</v>
      </c>
      <c r="H29" s="11" t="n">
        <v>0.25</v>
      </c>
      <c r="I29" s="11" t="n">
        <f aca="false">SUM(D29:H29)</f>
        <v>1</v>
      </c>
    </row>
    <row r="30" customFormat="false" ht="17.1" hidden="false" customHeight="true" outlineLevel="0" collapsed="false">
      <c r="A30" s="8" t="n">
        <v>29</v>
      </c>
      <c r="B30" s="9" t="s">
        <v>61</v>
      </c>
      <c r="C30" s="10" t="s">
        <v>62</v>
      </c>
      <c r="D30" s="11" t="n">
        <v>0.25</v>
      </c>
      <c r="E30" s="11" t="n">
        <v>0.25</v>
      </c>
      <c r="F30" s="11" t="n">
        <v>0</v>
      </c>
      <c r="G30" s="11" t="n">
        <v>0</v>
      </c>
      <c r="H30" s="11" t="n">
        <v>0.5</v>
      </c>
      <c r="I30" s="11" t="n">
        <f aca="false">SUM(D30:H30)</f>
        <v>1</v>
      </c>
    </row>
    <row r="31" customFormat="false" ht="17.1" hidden="false" customHeight="true" outlineLevel="0" collapsed="false">
      <c r="A31" s="8" t="n">
        <v>30</v>
      </c>
      <c r="B31" s="9" t="s">
        <v>63</v>
      </c>
      <c r="C31" s="10" t="s">
        <v>64</v>
      </c>
      <c r="D31" s="11" t="n">
        <v>0.5</v>
      </c>
      <c r="E31" s="11" t="n">
        <v>0.5</v>
      </c>
      <c r="F31" s="11" t="n">
        <v>0</v>
      </c>
      <c r="G31" s="11" t="n">
        <v>0</v>
      </c>
      <c r="H31" s="11" t="n">
        <v>0</v>
      </c>
      <c r="I31" s="11" t="n">
        <f aca="false">SUM(D31:H31)</f>
        <v>1</v>
      </c>
    </row>
    <row r="32" customFormat="false" ht="17.1" hidden="false" customHeight="true" outlineLevel="0" collapsed="false">
      <c r="A32" s="8" t="n">
        <v>31</v>
      </c>
      <c r="B32" s="9" t="s">
        <v>65</v>
      </c>
      <c r="C32" s="10" t="s">
        <v>66</v>
      </c>
      <c r="D32" s="11" t="n">
        <v>0.5</v>
      </c>
      <c r="E32" s="11" t="n">
        <v>0.5</v>
      </c>
      <c r="F32" s="11" t="n">
        <v>0</v>
      </c>
      <c r="G32" s="11" t="n">
        <v>0</v>
      </c>
      <c r="H32" s="11" t="n">
        <v>0</v>
      </c>
      <c r="I32" s="11" t="n">
        <f aca="false">SUM(D32:H32)</f>
        <v>1</v>
      </c>
    </row>
    <row r="33" customFormat="false" ht="17.1" hidden="false" customHeight="true" outlineLevel="0" collapsed="false">
      <c r="A33" s="8" t="n">
        <v>32</v>
      </c>
      <c r="B33" s="9" t="s">
        <v>67</v>
      </c>
      <c r="C33" s="10" t="s">
        <v>48</v>
      </c>
      <c r="D33" s="11" t="n">
        <v>1</v>
      </c>
      <c r="E33" s="11" t="n">
        <v>0</v>
      </c>
      <c r="F33" s="11" t="n">
        <v>0</v>
      </c>
      <c r="G33" s="11" t="n">
        <v>0</v>
      </c>
      <c r="H33" s="11" t="n">
        <v>0</v>
      </c>
      <c r="I33" s="11" t="n">
        <f aca="false">SUM(D33:H33)</f>
        <v>1</v>
      </c>
    </row>
    <row r="34" customFormat="false" ht="17.1" hidden="false" customHeight="true" outlineLevel="0" collapsed="false">
      <c r="A34" s="8" t="n">
        <v>33</v>
      </c>
      <c r="B34" s="9" t="s">
        <v>68</v>
      </c>
      <c r="C34" s="10" t="s">
        <v>69</v>
      </c>
      <c r="D34" s="11" t="n">
        <v>0.25</v>
      </c>
      <c r="E34" s="11" t="n">
        <v>0.5</v>
      </c>
      <c r="F34" s="11" t="n">
        <v>0.25</v>
      </c>
      <c r="G34" s="11" t="n">
        <v>0</v>
      </c>
      <c r="H34" s="11" t="n">
        <v>0</v>
      </c>
      <c r="I34" s="11" t="n">
        <f aca="false">SUM(D34:H34)</f>
        <v>1</v>
      </c>
    </row>
    <row r="35" customFormat="false" ht="17.1" hidden="false" customHeight="true" outlineLevel="0" collapsed="false">
      <c r="A35" s="8" t="n">
        <v>34</v>
      </c>
      <c r="B35" s="9" t="s">
        <v>70</v>
      </c>
      <c r="C35" s="10" t="s">
        <v>71</v>
      </c>
      <c r="D35" s="11" t="n">
        <v>0.5</v>
      </c>
      <c r="E35" s="11" t="n">
        <v>0.5</v>
      </c>
      <c r="F35" s="11" t="n">
        <v>0</v>
      </c>
      <c r="G35" s="11" t="n">
        <v>0</v>
      </c>
      <c r="H35" s="11" t="n">
        <v>0</v>
      </c>
      <c r="I35" s="11" t="n">
        <f aca="false">SUM(D35:H35)</f>
        <v>1</v>
      </c>
    </row>
    <row r="36" customFormat="false" ht="17.1" hidden="false" customHeight="true" outlineLevel="0" collapsed="false">
      <c r="A36" s="8" t="n">
        <v>35</v>
      </c>
      <c r="B36" s="9" t="s">
        <v>72</v>
      </c>
      <c r="C36" s="10" t="s">
        <v>5</v>
      </c>
      <c r="D36" s="11" t="n">
        <v>0</v>
      </c>
      <c r="E36" s="11" t="n">
        <v>0</v>
      </c>
      <c r="F36" s="11" t="n">
        <v>1</v>
      </c>
      <c r="G36" s="11" t="n">
        <v>0</v>
      </c>
      <c r="H36" s="11" t="n">
        <v>0</v>
      </c>
      <c r="I36" s="11" t="n">
        <f aca="false">SUM(D36:H36)</f>
        <v>1</v>
      </c>
    </row>
    <row r="37" customFormat="false" ht="17.1" hidden="false" customHeight="true" outlineLevel="0" collapsed="false">
      <c r="A37" s="8" t="n">
        <v>36</v>
      </c>
      <c r="B37" s="9" t="s">
        <v>73</v>
      </c>
      <c r="C37" s="10" t="s">
        <v>29</v>
      </c>
      <c r="D37" s="11" t="n">
        <v>0</v>
      </c>
      <c r="E37" s="11" t="n">
        <v>0</v>
      </c>
      <c r="F37" s="11" t="n">
        <v>0</v>
      </c>
      <c r="G37" s="11" t="n">
        <v>0</v>
      </c>
      <c r="H37" s="11" t="n">
        <v>1</v>
      </c>
      <c r="I37" s="11" t="n">
        <f aca="false">SUM(D37:H37)</f>
        <v>1</v>
      </c>
    </row>
    <row r="38" customFormat="false" ht="17.1" hidden="false" customHeight="true" outlineLevel="0" collapsed="false">
      <c r="A38" s="8" t="n">
        <v>37</v>
      </c>
      <c r="B38" s="9" t="s">
        <v>74</v>
      </c>
      <c r="C38" s="10" t="s">
        <v>75</v>
      </c>
      <c r="D38" s="11" t="n">
        <v>1</v>
      </c>
      <c r="E38" s="11" t="n">
        <v>0</v>
      </c>
      <c r="F38" s="11" t="n">
        <v>0</v>
      </c>
      <c r="G38" s="11" t="n">
        <v>0</v>
      </c>
      <c r="H38" s="11" t="n">
        <v>0</v>
      </c>
      <c r="I38" s="11" t="n">
        <f aca="false">SUM(D38:H38)</f>
        <v>1</v>
      </c>
    </row>
    <row r="39" customFormat="false" ht="17.1" hidden="false" customHeight="true" outlineLevel="0" collapsed="false">
      <c r="A39" s="8" t="n">
        <v>38</v>
      </c>
      <c r="B39" s="9" t="s">
        <v>76</v>
      </c>
      <c r="C39" s="10" t="s">
        <v>27</v>
      </c>
      <c r="D39" s="11" t="n">
        <v>0</v>
      </c>
      <c r="E39" s="11" t="n">
        <v>0</v>
      </c>
      <c r="F39" s="11" t="n">
        <v>0.5</v>
      </c>
      <c r="G39" s="11" t="n">
        <v>0.5</v>
      </c>
      <c r="H39" s="11" t="n">
        <v>0</v>
      </c>
      <c r="I39" s="11" t="n">
        <f aca="false">SUM(D39:H39)</f>
        <v>1</v>
      </c>
    </row>
    <row r="40" customFormat="false" ht="17.1" hidden="false" customHeight="true" outlineLevel="0" collapsed="false">
      <c r="A40" s="8" t="n">
        <v>39</v>
      </c>
      <c r="B40" s="9" t="s">
        <v>77</v>
      </c>
      <c r="C40" s="10" t="s">
        <v>78</v>
      </c>
      <c r="D40" s="11" t="n">
        <v>0.4</v>
      </c>
      <c r="E40" s="11" t="n">
        <v>0.6</v>
      </c>
      <c r="F40" s="11" t="n">
        <v>0</v>
      </c>
      <c r="G40" s="11" t="n">
        <v>0</v>
      </c>
      <c r="H40" s="11" t="n">
        <v>0</v>
      </c>
      <c r="I40" s="11" t="n">
        <f aca="false">SUM(D40:H40)</f>
        <v>1</v>
      </c>
    </row>
    <row r="41" customFormat="false" ht="17.1" hidden="false" customHeight="true" outlineLevel="0" collapsed="false">
      <c r="A41" s="8" t="n">
        <v>40</v>
      </c>
      <c r="B41" s="9" t="s">
        <v>79</v>
      </c>
      <c r="C41" s="10" t="s">
        <v>80</v>
      </c>
      <c r="D41" s="11" t="n">
        <v>0.9</v>
      </c>
      <c r="E41" s="11" t="n">
        <v>0.1</v>
      </c>
      <c r="F41" s="11" t="n">
        <v>0</v>
      </c>
      <c r="G41" s="11" t="n">
        <v>0</v>
      </c>
      <c r="H41" s="11" t="n">
        <v>0</v>
      </c>
      <c r="I41" s="11" t="n">
        <f aca="false">SUM(D41:H41)</f>
        <v>1</v>
      </c>
    </row>
    <row r="42" customFormat="false" ht="17.1" hidden="false" customHeight="true" outlineLevel="0" collapsed="false">
      <c r="A42" s="8" t="n">
        <v>41</v>
      </c>
      <c r="B42" s="9" t="s">
        <v>81</v>
      </c>
      <c r="C42" s="10" t="s">
        <v>82</v>
      </c>
      <c r="D42" s="11" t="n">
        <v>0.2</v>
      </c>
      <c r="E42" s="11" t="n">
        <v>0.7</v>
      </c>
      <c r="F42" s="11" t="n">
        <v>0.1</v>
      </c>
      <c r="G42" s="11" t="n">
        <v>0</v>
      </c>
      <c r="H42" s="11" t="n">
        <v>0</v>
      </c>
      <c r="I42" s="11" t="n">
        <f aca="false">SUM(D42:H42)</f>
        <v>1</v>
      </c>
    </row>
    <row r="43" customFormat="false" ht="17.1" hidden="false" customHeight="true" outlineLevel="0" collapsed="false">
      <c r="A43" s="8" t="n">
        <v>42</v>
      </c>
      <c r="B43" s="9" t="s">
        <v>83</v>
      </c>
      <c r="C43" s="10" t="s">
        <v>84</v>
      </c>
      <c r="D43" s="11" t="n">
        <v>0.5</v>
      </c>
      <c r="E43" s="11" t="n">
        <v>0.5</v>
      </c>
      <c r="F43" s="11" t="n">
        <v>0</v>
      </c>
      <c r="G43" s="11" t="n">
        <v>0</v>
      </c>
      <c r="H43" s="11" t="n">
        <v>0</v>
      </c>
      <c r="I43" s="11" t="n">
        <f aca="false">SUM(D43:H43)</f>
        <v>1</v>
      </c>
    </row>
    <row r="44" customFormat="false" ht="17.1" hidden="false" customHeight="true" outlineLevel="0" collapsed="false">
      <c r="A44" s="8" t="n">
        <v>43</v>
      </c>
      <c r="B44" s="9" t="s">
        <v>85</v>
      </c>
      <c r="C44" s="10" t="s">
        <v>86</v>
      </c>
      <c r="D44" s="11" t="n">
        <v>0.9</v>
      </c>
      <c r="E44" s="11" t="n">
        <v>0.1</v>
      </c>
      <c r="F44" s="11" t="n">
        <v>0</v>
      </c>
      <c r="G44" s="11" t="n">
        <v>0</v>
      </c>
      <c r="H44" s="11" t="n">
        <v>0</v>
      </c>
      <c r="I44" s="11" t="n">
        <f aca="false">SUM(D44:H44)</f>
        <v>1</v>
      </c>
    </row>
    <row r="45" customFormat="false" ht="17.1" hidden="false" customHeight="true" outlineLevel="0" collapsed="false">
      <c r="A45" s="8" t="n">
        <v>44</v>
      </c>
      <c r="B45" s="9" t="s">
        <v>87</v>
      </c>
      <c r="C45" s="10" t="s">
        <v>48</v>
      </c>
      <c r="D45" s="11" t="n">
        <v>1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f aca="false">SUM(D45:H45)</f>
        <v>1</v>
      </c>
    </row>
    <row r="46" customFormat="false" ht="17.1" hidden="false" customHeight="true" outlineLevel="0" collapsed="false">
      <c r="A46" s="8" t="n">
        <v>45</v>
      </c>
      <c r="B46" s="9" t="s">
        <v>88</v>
      </c>
      <c r="C46" s="10" t="s">
        <v>89</v>
      </c>
      <c r="D46" s="11" t="n">
        <v>1</v>
      </c>
      <c r="E46" s="11" t="n">
        <v>0</v>
      </c>
      <c r="F46" s="11" t="n">
        <v>0</v>
      </c>
      <c r="G46" s="11" t="n">
        <v>0</v>
      </c>
      <c r="H46" s="11" t="n">
        <v>0</v>
      </c>
      <c r="I46" s="11" t="n">
        <f aca="false">SUM(D46:H46)</f>
        <v>1</v>
      </c>
    </row>
    <row r="47" customFormat="false" ht="17.1" hidden="false" customHeight="true" outlineLevel="0" collapsed="false">
      <c r="A47" s="8" t="n">
        <v>46</v>
      </c>
      <c r="B47" s="9" t="s">
        <v>90</v>
      </c>
      <c r="C47" s="10" t="s">
        <v>64</v>
      </c>
      <c r="D47" s="11" t="n">
        <v>0.4</v>
      </c>
      <c r="E47" s="11" t="n">
        <v>0.6</v>
      </c>
      <c r="F47" s="11" t="n">
        <v>0</v>
      </c>
      <c r="G47" s="11" t="n">
        <v>0</v>
      </c>
      <c r="H47" s="11" t="n">
        <v>0</v>
      </c>
      <c r="I47" s="11" t="n">
        <f aca="false">SUM(D47:H47)</f>
        <v>1</v>
      </c>
    </row>
    <row r="48" customFormat="false" ht="17.1" hidden="false" customHeight="true" outlineLevel="0" collapsed="false">
      <c r="A48" s="8" t="n">
        <v>47</v>
      </c>
      <c r="B48" s="9" t="s">
        <v>91</v>
      </c>
      <c r="C48" s="10" t="s">
        <v>39</v>
      </c>
      <c r="D48" s="11" t="n">
        <v>0</v>
      </c>
      <c r="E48" s="11" t="n">
        <v>1</v>
      </c>
      <c r="F48" s="11" t="n">
        <v>0</v>
      </c>
      <c r="G48" s="11" t="n">
        <v>0</v>
      </c>
      <c r="H48" s="11" t="n">
        <v>0</v>
      </c>
      <c r="I48" s="11" t="n">
        <f aca="false">SUM(D48:H48)</f>
        <v>1</v>
      </c>
    </row>
    <row r="49" customFormat="false" ht="17.1" hidden="false" customHeight="true" outlineLevel="0" collapsed="false">
      <c r="A49" s="8" t="n">
        <v>48</v>
      </c>
      <c r="B49" s="9" t="s">
        <v>92</v>
      </c>
      <c r="C49" s="10" t="s">
        <v>93</v>
      </c>
      <c r="D49" s="11" t="n">
        <v>1</v>
      </c>
      <c r="E49" s="11" t="n">
        <v>0</v>
      </c>
      <c r="F49" s="11" t="n">
        <v>0</v>
      </c>
      <c r="G49" s="11" t="n">
        <v>0</v>
      </c>
      <c r="H49" s="11" t="n">
        <v>0</v>
      </c>
      <c r="I49" s="11" t="n">
        <f aca="false">SUM(D49:H49)</f>
        <v>1</v>
      </c>
    </row>
    <row r="50" customFormat="false" ht="17.1" hidden="false" customHeight="true" outlineLevel="0" collapsed="false">
      <c r="A50" s="8" t="n">
        <v>49</v>
      </c>
      <c r="B50" s="9" t="s">
        <v>94</v>
      </c>
      <c r="C50" s="10" t="s">
        <v>5</v>
      </c>
      <c r="D50" s="11" t="n">
        <v>0</v>
      </c>
      <c r="E50" s="11" t="n">
        <v>0</v>
      </c>
      <c r="F50" s="11" t="n">
        <v>1</v>
      </c>
      <c r="G50" s="11" t="n">
        <v>0</v>
      </c>
      <c r="H50" s="11" t="n">
        <v>0</v>
      </c>
      <c r="I50" s="11" t="n">
        <f aca="false">SUM(D50:H50)</f>
        <v>1</v>
      </c>
    </row>
    <row r="51" customFormat="false" ht="17.1" hidden="false" customHeight="true" outlineLevel="0" collapsed="false">
      <c r="A51" s="8" t="n">
        <v>50</v>
      </c>
      <c r="B51" s="9" t="s">
        <v>95</v>
      </c>
      <c r="C51" s="10" t="s">
        <v>71</v>
      </c>
      <c r="D51" s="11" t="n">
        <v>0.8</v>
      </c>
      <c r="E51" s="11" t="n">
        <v>0.2</v>
      </c>
      <c r="F51" s="11" t="n">
        <v>0</v>
      </c>
      <c r="G51" s="11" t="n">
        <v>0</v>
      </c>
      <c r="H51" s="11" t="n">
        <v>0</v>
      </c>
      <c r="I51" s="11" t="n">
        <f aca="false">SUM(D51:H51)</f>
        <v>1</v>
      </c>
    </row>
    <row r="52" customFormat="false" ht="17.1" hidden="false" customHeight="true" outlineLevel="0" collapsed="false">
      <c r="A52" s="8" t="n">
        <v>51</v>
      </c>
      <c r="B52" s="9" t="s">
        <v>96</v>
      </c>
      <c r="C52" s="10" t="s">
        <v>97</v>
      </c>
      <c r="D52" s="11" t="n">
        <v>0.25</v>
      </c>
      <c r="E52" s="11" t="n">
        <v>0.75</v>
      </c>
      <c r="F52" s="11" t="n">
        <v>0</v>
      </c>
      <c r="G52" s="11" t="n">
        <v>0</v>
      </c>
      <c r="H52" s="11" t="n">
        <v>0</v>
      </c>
      <c r="I52" s="11" t="n">
        <f aca="false">SUM(D52:H52)</f>
        <v>1</v>
      </c>
    </row>
    <row r="53" customFormat="false" ht="17.1" hidden="false" customHeight="true" outlineLevel="0" collapsed="false">
      <c r="A53" s="8" t="n">
        <v>52</v>
      </c>
      <c r="B53" s="9" t="s">
        <v>98</v>
      </c>
      <c r="C53" s="10" t="s">
        <v>99</v>
      </c>
      <c r="D53" s="11" t="n">
        <v>1</v>
      </c>
      <c r="E53" s="11" t="n">
        <v>0</v>
      </c>
      <c r="F53" s="11" t="n">
        <v>0</v>
      </c>
      <c r="G53" s="11" t="n">
        <v>0</v>
      </c>
      <c r="H53" s="11" t="n">
        <v>0</v>
      </c>
      <c r="I53" s="11" t="n">
        <f aca="false">SUM(D53:H53)</f>
        <v>1</v>
      </c>
    </row>
    <row r="54" customFormat="false" ht="17.1" hidden="false" customHeight="true" outlineLevel="0" collapsed="false">
      <c r="A54" s="8" t="n">
        <v>53</v>
      </c>
      <c r="B54" s="9" t="s">
        <v>100</v>
      </c>
      <c r="C54" s="10" t="s">
        <v>101</v>
      </c>
      <c r="D54" s="11" t="n">
        <v>0.2</v>
      </c>
      <c r="E54" s="11" t="n">
        <v>0.2</v>
      </c>
      <c r="F54" s="11" t="n">
        <v>0.2</v>
      </c>
      <c r="G54" s="11" t="n">
        <v>0.2</v>
      </c>
      <c r="H54" s="11" t="n">
        <v>0.2</v>
      </c>
      <c r="I54" s="11" t="n">
        <f aca="false">SUM(D54:H54)</f>
        <v>1</v>
      </c>
    </row>
    <row r="55" customFormat="false" ht="17.1" hidden="false" customHeight="true" outlineLevel="0" collapsed="false">
      <c r="A55" s="8" t="n">
        <v>54</v>
      </c>
      <c r="B55" s="9" t="s">
        <v>102</v>
      </c>
      <c r="C55" s="10" t="s">
        <v>103</v>
      </c>
      <c r="D55" s="11" t="n">
        <v>0.3</v>
      </c>
      <c r="E55" s="11" t="n">
        <v>0.5</v>
      </c>
      <c r="F55" s="11" t="n">
        <v>0.2</v>
      </c>
      <c r="G55" s="11" t="n">
        <v>0</v>
      </c>
      <c r="H55" s="11" t="n">
        <v>0</v>
      </c>
      <c r="I55" s="11" t="n">
        <f aca="false">SUM(D55:H55)</f>
        <v>1</v>
      </c>
    </row>
    <row r="56" customFormat="false" ht="17.1" hidden="false" customHeight="true" outlineLevel="0" collapsed="false">
      <c r="A56" s="8" t="n">
        <v>55</v>
      </c>
      <c r="B56" s="9" t="s">
        <v>104</v>
      </c>
      <c r="C56" s="10" t="s">
        <v>105</v>
      </c>
      <c r="D56" s="11" t="n">
        <v>1</v>
      </c>
      <c r="E56" s="11" t="n">
        <v>0</v>
      </c>
      <c r="F56" s="11" t="n">
        <v>0</v>
      </c>
      <c r="G56" s="11" t="n">
        <v>0</v>
      </c>
      <c r="H56" s="11" t="n">
        <v>0</v>
      </c>
      <c r="I56" s="11" t="n">
        <f aca="false">SUM(D56:H56)</f>
        <v>1</v>
      </c>
    </row>
    <row r="57" customFormat="false" ht="17.1" hidden="false" customHeight="true" outlineLevel="0" collapsed="false">
      <c r="A57" s="8" t="n">
        <v>56</v>
      </c>
      <c r="B57" s="9" t="s">
        <v>106</v>
      </c>
      <c r="C57" s="10" t="s">
        <v>107</v>
      </c>
      <c r="D57" s="11" t="n">
        <v>0.3</v>
      </c>
      <c r="E57" s="11" t="n">
        <v>0.4</v>
      </c>
      <c r="F57" s="11" t="n">
        <v>0.1</v>
      </c>
      <c r="G57" s="11" t="n">
        <v>0</v>
      </c>
      <c r="H57" s="11" t="n">
        <v>0.2</v>
      </c>
      <c r="I57" s="11" t="n">
        <f aca="false">SUM(D57:H57)</f>
        <v>1</v>
      </c>
    </row>
    <row r="58" customFormat="false" ht="17.1" hidden="false" customHeight="true" outlineLevel="0" collapsed="false">
      <c r="A58" s="8" t="n">
        <v>57</v>
      </c>
      <c r="B58" s="9" t="s">
        <v>108</v>
      </c>
      <c r="C58" s="10" t="s">
        <v>109</v>
      </c>
      <c r="D58" s="11" t="n">
        <v>0.2</v>
      </c>
      <c r="E58" s="11" t="n">
        <v>0.2</v>
      </c>
      <c r="F58" s="11" t="n">
        <v>0.2</v>
      </c>
      <c r="G58" s="11" t="n">
        <v>0.2</v>
      </c>
      <c r="H58" s="11" t="n">
        <v>0.2</v>
      </c>
      <c r="I58" s="11" t="n">
        <f aca="false">SUM(D58:H58)</f>
        <v>1</v>
      </c>
    </row>
    <row r="59" customFormat="false" ht="17.1" hidden="false" customHeight="true" outlineLevel="0" collapsed="false">
      <c r="A59" s="8" t="n">
        <v>58</v>
      </c>
      <c r="B59" s="9" t="s">
        <v>110</v>
      </c>
      <c r="C59" s="10" t="s">
        <v>27</v>
      </c>
      <c r="D59" s="11" t="n">
        <v>0.7</v>
      </c>
      <c r="E59" s="11" t="n">
        <v>0.2</v>
      </c>
      <c r="F59" s="11" t="n">
        <v>0</v>
      </c>
      <c r="G59" s="11" t="n">
        <v>0.1</v>
      </c>
      <c r="H59" s="11" t="n">
        <v>0</v>
      </c>
      <c r="I59" s="11" t="n">
        <f aca="false">SUM(D59:H59)</f>
        <v>1</v>
      </c>
    </row>
    <row r="60" customFormat="false" ht="17.1" hidden="false" customHeight="true" outlineLevel="0" collapsed="false">
      <c r="A60" s="8" t="n">
        <v>59</v>
      </c>
      <c r="B60" s="9" t="s">
        <v>111</v>
      </c>
      <c r="C60" s="10" t="s">
        <v>27</v>
      </c>
      <c r="D60" s="11" t="n">
        <v>0.25</v>
      </c>
      <c r="E60" s="11" t="n">
        <v>0</v>
      </c>
      <c r="F60" s="11" t="n">
        <v>0</v>
      </c>
      <c r="G60" s="11" t="n">
        <v>0.25</v>
      </c>
      <c r="H60" s="11" t="n">
        <v>0.5</v>
      </c>
      <c r="I60" s="11" t="n">
        <f aca="false">SUM(D60:H60)</f>
        <v>1</v>
      </c>
    </row>
    <row r="61" customFormat="false" ht="17.1" hidden="false" customHeight="true" outlineLevel="0" collapsed="false">
      <c r="A61" s="8" t="n">
        <v>60</v>
      </c>
      <c r="B61" s="9" t="s">
        <v>112</v>
      </c>
      <c r="C61" s="10" t="s">
        <v>113</v>
      </c>
      <c r="D61" s="11" t="n">
        <v>1</v>
      </c>
      <c r="E61" s="11" t="n">
        <v>0</v>
      </c>
      <c r="F61" s="11" t="n">
        <v>0</v>
      </c>
      <c r="G61" s="11" t="n">
        <v>0</v>
      </c>
      <c r="H61" s="11" t="n">
        <v>0</v>
      </c>
      <c r="I61" s="11" t="n">
        <f aca="false">SUM(D61:H61)</f>
        <v>1</v>
      </c>
    </row>
    <row r="62" customFormat="false" ht="17.1" hidden="false" customHeight="true" outlineLevel="0" collapsed="false">
      <c r="A62" s="8" t="n">
        <v>61</v>
      </c>
      <c r="B62" s="9" t="s">
        <v>114</v>
      </c>
      <c r="C62" s="10" t="s">
        <v>115</v>
      </c>
      <c r="D62" s="11" t="n">
        <v>0.5</v>
      </c>
      <c r="E62" s="11" t="n">
        <v>0.5</v>
      </c>
      <c r="F62" s="11" t="n">
        <v>0</v>
      </c>
      <c r="G62" s="11" t="n">
        <v>0</v>
      </c>
      <c r="H62" s="11" t="n">
        <v>0</v>
      </c>
      <c r="I62" s="11" t="n">
        <f aca="false">SUM(D62:H62)</f>
        <v>1</v>
      </c>
    </row>
    <row r="63" customFormat="false" ht="17.1" hidden="false" customHeight="true" outlineLevel="0" collapsed="false">
      <c r="A63" s="8" t="n">
        <v>62</v>
      </c>
      <c r="B63" s="9" t="s">
        <v>116</v>
      </c>
      <c r="C63" s="10" t="s">
        <v>117</v>
      </c>
      <c r="D63" s="11" t="n">
        <v>0.2</v>
      </c>
      <c r="E63" s="11" t="n">
        <v>0.8</v>
      </c>
      <c r="F63" s="11" t="n">
        <v>0</v>
      </c>
      <c r="G63" s="11" t="n">
        <v>0</v>
      </c>
      <c r="H63" s="11" t="n">
        <v>0</v>
      </c>
      <c r="I63" s="11" t="n">
        <f aca="false">SUM(D63:H63)</f>
        <v>1</v>
      </c>
    </row>
    <row r="64" customFormat="false" ht="17.1" hidden="false" customHeight="true" outlineLevel="0" collapsed="false">
      <c r="A64" s="8" t="n">
        <v>63</v>
      </c>
      <c r="B64" s="9" t="s">
        <v>118</v>
      </c>
      <c r="C64" s="10" t="s">
        <v>119</v>
      </c>
      <c r="D64" s="11" t="n">
        <v>0.5</v>
      </c>
      <c r="E64" s="11" t="n">
        <v>0.5</v>
      </c>
      <c r="F64" s="11" t="n">
        <v>0</v>
      </c>
      <c r="G64" s="11" t="n">
        <v>0</v>
      </c>
      <c r="H64" s="11" t="n">
        <v>0</v>
      </c>
      <c r="I64" s="11" t="n">
        <f aca="false">SUM(D64:H64)</f>
        <v>1</v>
      </c>
    </row>
    <row r="65" customFormat="false" ht="17.1" hidden="false" customHeight="true" outlineLevel="0" collapsed="false">
      <c r="A65" s="8" t="n">
        <v>64</v>
      </c>
      <c r="B65" s="9" t="s">
        <v>120</v>
      </c>
      <c r="C65" s="10" t="s">
        <v>121</v>
      </c>
      <c r="D65" s="11" t="n">
        <v>0.8</v>
      </c>
      <c r="E65" s="11" t="n">
        <v>0.2</v>
      </c>
      <c r="F65" s="11" t="n">
        <v>0</v>
      </c>
      <c r="G65" s="11" t="n">
        <v>0</v>
      </c>
      <c r="H65" s="11" t="n">
        <v>0</v>
      </c>
      <c r="I65" s="11" t="n">
        <f aca="false">SUM(D65:H65)</f>
        <v>1</v>
      </c>
    </row>
    <row r="66" customFormat="false" ht="17.1" hidden="false" customHeight="true" outlineLevel="0" collapsed="false">
      <c r="A66" s="8" t="n">
        <v>65</v>
      </c>
      <c r="B66" s="9" t="s">
        <v>122</v>
      </c>
      <c r="C66" s="10" t="s">
        <v>123</v>
      </c>
      <c r="D66" s="11" t="n">
        <v>1</v>
      </c>
      <c r="E66" s="11" t="n">
        <v>0</v>
      </c>
      <c r="F66" s="11" t="n">
        <v>0</v>
      </c>
      <c r="G66" s="11" t="n">
        <v>0</v>
      </c>
      <c r="H66" s="11" t="n">
        <v>0</v>
      </c>
      <c r="I66" s="11" t="n">
        <f aca="false">SUM(D66:H66)</f>
        <v>1</v>
      </c>
    </row>
    <row r="67" customFormat="false" ht="17.1" hidden="false" customHeight="true" outlineLevel="0" collapsed="false">
      <c r="A67" s="8" t="n">
        <v>66</v>
      </c>
      <c r="B67" s="9" t="s">
        <v>124</v>
      </c>
      <c r="C67" s="10" t="s">
        <v>125</v>
      </c>
      <c r="D67" s="11" t="n">
        <v>0</v>
      </c>
      <c r="E67" s="11" t="n">
        <v>0</v>
      </c>
      <c r="F67" s="11" t="n">
        <v>0</v>
      </c>
      <c r="G67" s="11" t="n">
        <v>1</v>
      </c>
      <c r="H67" s="11" t="n">
        <v>0</v>
      </c>
      <c r="I67" s="11" t="n">
        <f aca="false">SUM(D67:H67)</f>
        <v>1</v>
      </c>
    </row>
    <row r="68" customFormat="false" ht="17.1" hidden="false" customHeight="true" outlineLevel="0" collapsed="false">
      <c r="A68" s="8" t="n">
        <v>67</v>
      </c>
      <c r="B68" s="9" t="s">
        <v>126</v>
      </c>
      <c r="C68" s="10" t="s">
        <v>105</v>
      </c>
      <c r="D68" s="12" t="n">
        <v>1</v>
      </c>
      <c r="E68" s="12" t="n">
        <v>0</v>
      </c>
      <c r="F68" s="12" t="n">
        <v>0</v>
      </c>
      <c r="G68" s="12" t="n">
        <v>0</v>
      </c>
      <c r="H68" s="12" t="n">
        <v>0</v>
      </c>
      <c r="I68" s="12" t="n">
        <f aca="false">SUM(D68:H68)</f>
        <v>1</v>
      </c>
    </row>
    <row r="69" customFormat="false" ht="17.1" hidden="false" customHeight="true" outlineLevel="0" collapsed="false">
      <c r="D69" s="13" t="s">
        <v>3</v>
      </c>
      <c r="E69" s="14" t="s">
        <v>4</v>
      </c>
      <c r="F69" s="14" t="s">
        <v>5</v>
      </c>
      <c r="G69" s="14" t="s">
        <v>6</v>
      </c>
      <c r="H69" s="14" t="s">
        <v>7</v>
      </c>
      <c r="I69" s="15" t="s">
        <v>8</v>
      </c>
    </row>
    <row r="70" customFormat="false" ht="17.1" hidden="false" customHeight="true" outlineLevel="0" collapsed="false">
      <c r="C70" s="16" t="s">
        <v>127</v>
      </c>
      <c r="D70" s="17" t="n">
        <f aca="false">SUM(D2:D69)</f>
        <v>33</v>
      </c>
      <c r="E70" s="17" t="n">
        <f aca="false">SUM(E2:E69)</f>
        <v>17.15</v>
      </c>
      <c r="F70" s="17" t="n">
        <f aca="false">SUM(F2:F69)</f>
        <v>6.85</v>
      </c>
      <c r="G70" s="17" t="n">
        <f aca="false">SUM(G2:G69)</f>
        <v>4.8</v>
      </c>
      <c r="H70" s="17" t="n">
        <f aca="false">SUM(H2:H69)</f>
        <v>5.1</v>
      </c>
      <c r="I70" s="17" t="n">
        <f aca="false">SUM(I2:I69)</f>
        <v>66.9</v>
      </c>
    </row>
    <row r="71" customFormat="false" ht="17.1" hidden="false" customHeight="true" outlineLevel="0" collapsed="false">
      <c r="C71" s="16" t="s">
        <v>128</v>
      </c>
      <c r="D71" s="18" t="n">
        <f aca="false">D70/$I$70</f>
        <v>0.493273542600897</v>
      </c>
      <c r="E71" s="18" t="n">
        <f aca="false">E70/$I$70</f>
        <v>0.256352765321375</v>
      </c>
      <c r="F71" s="18" t="n">
        <f aca="false">F70/$I$70</f>
        <v>0.102391629297459</v>
      </c>
      <c r="G71" s="18" t="n">
        <f aca="false">G70/$I$70</f>
        <v>0.0717488789237668</v>
      </c>
      <c r="H71" s="18" t="n">
        <f aca="false">H70/$I$70</f>
        <v>0.0762331838565022</v>
      </c>
      <c r="I71" s="18" t="n">
        <f aca="false">I70/$I$70</f>
        <v>1</v>
      </c>
    </row>
    <row r="72" customFormat="false" ht="17.1" hidden="false" customHeight="true" outlineLevel="0" collapsed="false"/>
    <row r="73" customFormat="false" ht="17.1" hidden="false" customHeight="true" outlineLevel="0" collapsed="false">
      <c r="D73" s="19"/>
      <c r="E73" s="19"/>
      <c r="F73" s="19"/>
      <c r="G73" s="19"/>
      <c r="H73" s="19"/>
      <c r="I73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&amp;C&amp;"Century Schoolbook,Bold Italic"&amp;14FTE Assignment to Business Units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2001-10-09T14:08:54Z</dcterms:created>
  <dc:creator>jsteffe</dc:creator>
  <dc:description/>
  <dc:language>en-US</dc:language>
  <cp:lastModifiedBy>jsteffe</cp:lastModifiedBy>
  <cp:lastPrinted>2001-10-09T15:36:43Z</cp:lastPrinted>
  <dcterms:modified xsi:type="dcterms:W3CDTF">2001-10-09T21:31:48Z</dcterms:modified>
  <cp:revision>0</cp:revision>
  <dc:subject/>
  <dc:title/>
</cp:coreProperties>
</file>