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<sst xmlns="http://schemas.openxmlformats.org/spreadsheetml/2006/main" count="18" uniqueCount="18">
  <si>
    <t xml:space="preserve">Name</t>
  </si>
  <si>
    <t xml:space="preserve">Scheduled Term Date</t>
  </si>
  <si>
    <t xml:space="preserve">Base Salary</t>
  </si>
  <si>
    <t xml:space="preserve">Weekly Base Pay</t>
  </si>
  <si>
    <t xml:space="preserve">Estimated Pay From 11/30/01 to Scheduled Term Date</t>
  </si>
  <si>
    <t xml:space="preserve">Bolton, Scott</t>
  </si>
  <si>
    <t xml:space="preserve">Dressler, Jean</t>
  </si>
  <si>
    <t xml:space="preserve">Fulton, Donna</t>
  </si>
  <si>
    <t xml:space="preserve">Guerrero, Janel</t>
  </si>
  <si>
    <t xml:space="preserve">Hardy, John</t>
  </si>
  <si>
    <t xml:space="preserve">Hiler, Bessie</t>
  </si>
  <si>
    <t xml:space="preserve">Hueter, Barbara</t>
  </si>
  <si>
    <t xml:space="preserve">KNIGHT, Laurie</t>
  </si>
  <si>
    <t xml:space="preserve">Leibman, Lara</t>
  </si>
  <si>
    <t xml:space="preserve">Migden-Ostrander, Janine</t>
  </si>
  <si>
    <t xml:space="preserve">Miller, Terri</t>
  </si>
  <si>
    <t xml:space="preserve">Petrochko, Mona</t>
  </si>
  <si>
    <t xml:space="preserve">Rishe, Frank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</si>
</sst>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\$#,##0.00"/>
    <numFmt numFmtId="166" formatCode="[$-409]m/d/yyyy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P1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14"/>
    <col collapsed="false" customWidth="true" hidden="false" outlineLevel="0" max="2" min="2" style="0" width="14.99"/>
    <col collapsed="false" customWidth="true" hidden="false" outlineLevel="0" max="5" min="3" style="1" width="14.7"/>
    <col collapsed="false" customWidth="true" hidden="false" outlineLevel="0" max="42" min="6" style="2" width="9.14"/>
  </cols>
  <sheetData>
    <row r="1" customFormat="false" ht="60" hidden="false" customHeight="true" outlineLevel="0" collapsed="false">
      <c r="A1" s="3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</row>
    <row r="2" customFormat="false" ht="24.95" hidden="false" customHeight="true" outlineLevel="0" collapsed="false">
      <c r="A2" s="0" t="s">
        <v>5</v>
      </c>
      <c r="B2" s="6" t="n">
        <v>37256</v>
      </c>
      <c r="C2" s="1" t="n">
        <v>130000</v>
      </c>
      <c r="D2" s="1" t="n">
        <f aca="false">SUM(C2/52)</f>
        <v>2500</v>
      </c>
      <c r="E2" s="1" t="n">
        <f aca="false">SUM(D2*4)</f>
        <v>10000</v>
      </c>
    </row>
    <row r="3" customFormat="false" ht="24.95" hidden="false" customHeight="true" outlineLevel="0" collapsed="false">
      <c r="A3" s="0" t="s">
        <v>6</v>
      </c>
      <c r="B3" s="6" t="n">
        <v>37256</v>
      </c>
      <c r="C3" s="1" t="n">
        <v>39069.96</v>
      </c>
      <c r="D3" s="1" t="n">
        <f aca="false">SUM(C3/52)</f>
        <v>751.345384615385</v>
      </c>
      <c r="E3" s="1" t="n">
        <f aca="false">SUM(D3*4)</f>
        <v>3005.38153846154</v>
      </c>
    </row>
    <row r="4" customFormat="false" ht="24.95" hidden="false" customHeight="true" outlineLevel="0" collapsed="false">
      <c r="A4" s="0" t="s">
        <v>7</v>
      </c>
      <c r="B4" s="6" t="n">
        <v>37256</v>
      </c>
      <c r="C4" s="1" t="n">
        <v>101000</v>
      </c>
      <c r="D4" s="1" t="n">
        <f aca="false">SUM(C4/52)</f>
        <v>1942.30769230769</v>
      </c>
      <c r="E4" s="1" t="n">
        <f aca="false">SUM(D4*4)</f>
        <v>7769.23076923077</v>
      </c>
    </row>
    <row r="5" customFormat="false" ht="24.95" hidden="false" customHeight="true" outlineLevel="0" collapsed="false">
      <c r="A5" s="7" t="s">
        <v>8</v>
      </c>
      <c r="B5" s="8" t="n">
        <v>37256</v>
      </c>
      <c r="C5" s="9" t="n">
        <v>95500</v>
      </c>
      <c r="D5" s="9" t="n">
        <f aca="false">SUM(C5/52)</f>
        <v>1836.53846153846</v>
      </c>
      <c r="E5" s="9" t="n">
        <f aca="false">SUM(D5*4)</f>
        <v>7346.15384615385</v>
      </c>
    </row>
    <row r="6" customFormat="false" ht="24.95" hidden="false" customHeight="true" outlineLevel="0" collapsed="false">
      <c r="A6" s="7" t="s">
        <v>9</v>
      </c>
      <c r="B6" s="8" t="n">
        <v>37271</v>
      </c>
      <c r="C6" s="9" t="n">
        <v>158054.96</v>
      </c>
      <c r="D6" s="9" t="n">
        <f aca="false">SUM(C6/52)</f>
        <v>3039.51846153846</v>
      </c>
      <c r="E6" s="9" t="n">
        <f aca="false">SUM(D6*6)</f>
        <v>18237.1107692308</v>
      </c>
    </row>
    <row r="7" customFormat="false" ht="24.95" hidden="false" customHeight="true" outlineLevel="0" collapsed="false">
      <c r="A7" s="0" t="s">
        <v>10</v>
      </c>
      <c r="B7" s="6" t="n">
        <v>37256</v>
      </c>
      <c r="C7" s="1" t="n">
        <v>17658.8</v>
      </c>
      <c r="D7" s="1" t="n">
        <f aca="false">SUM(C7/52)</f>
        <v>339.592307692308</v>
      </c>
      <c r="E7" s="1" t="n">
        <f aca="false">SUM(D7*4)</f>
        <v>1358.36923076923</v>
      </c>
    </row>
    <row r="8" customFormat="false" ht="24.95" hidden="false" customHeight="true" outlineLevel="0" collapsed="false">
      <c r="A8" s="0" t="s">
        <v>11</v>
      </c>
      <c r="B8" s="6" t="n">
        <v>37256</v>
      </c>
      <c r="C8" s="1" t="n">
        <v>107200</v>
      </c>
      <c r="D8" s="1" t="n">
        <f aca="false">SUM(C8/52)</f>
        <v>2061.53846153846</v>
      </c>
      <c r="E8" s="1" t="n">
        <f aca="false">SUM(D8*4)</f>
        <v>8246.15384615385</v>
      </c>
    </row>
    <row r="9" customFormat="false" ht="24.95" hidden="false" customHeight="true" outlineLevel="0" collapsed="false">
      <c r="A9" s="0" t="s">
        <v>12</v>
      </c>
      <c r="B9" s="6" t="n">
        <v>37305</v>
      </c>
      <c r="C9" s="1" t="n">
        <v>39047.74</v>
      </c>
      <c r="D9" s="1" t="n">
        <f aca="false">SUM(C9/52)</f>
        <v>750.918076923077</v>
      </c>
      <c r="E9" s="1" t="n">
        <f aca="false">SUM(D9*10)</f>
        <v>7509.18076923077</v>
      </c>
    </row>
    <row r="10" customFormat="false" ht="24.95" hidden="false" customHeight="true" outlineLevel="0" collapsed="false">
      <c r="A10" s="7" t="s">
        <v>13</v>
      </c>
      <c r="B10" s="8" t="n">
        <v>37256</v>
      </c>
      <c r="C10" s="9" t="n">
        <v>100800.04</v>
      </c>
      <c r="D10" s="9" t="n">
        <f aca="false">SUM(C10/52)</f>
        <v>1938.46230769231</v>
      </c>
      <c r="E10" s="9" t="n">
        <f aca="false">SUM(D10*4)</f>
        <v>7753.84923076923</v>
      </c>
    </row>
    <row r="11" customFormat="false" ht="24.95" hidden="false" customHeight="true" outlineLevel="0" collapsed="false">
      <c r="A11" s="0" t="s">
        <v>14</v>
      </c>
      <c r="B11" s="6" t="n">
        <v>37305</v>
      </c>
      <c r="C11" s="1" t="n">
        <v>145196</v>
      </c>
      <c r="D11" s="1" t="n">
        <f aca="false">SUM(C11/52)</f>
        <v>2792.23076923077</v>
      </c>
      <c r="E11" s="1" t="n">
        <f aca="false">SUM(D11*10)</f>
        <v>27922.3076923077</v>
      </c>
    </row>
    <row r="12" customFormat="false" ht="24.95" hidden="false" customHeight="true" outlineLevel="0" collapsed="false">
      <c r="A12" s="0" t="s">
        <v>15</v>
      </c>
      <c r="B12" s="6" t="n">
        <v>37256</v>
      </c>
      <c r="C12" s="1" t="n">
        <v>28323.96</v>
      </c>
      <c r="D12" s="1" t="n">
        <f aca="false">SUM(C12/52)</f>
        <v>544.691538461539</v>
      </c>
      <c r="E12" s="1" t="n">
        <f aca="false">SUM(D12*4)</f>
        <v>2178.76615384615</v>
      </c>
    </row>
    <row r="13" customFormat="false" ht="24.95" hidden="false" customHeight="true" outlineLevel="0" collapsed="false">
      <c r="A13" s="7" t="s">
        <v>16</v>
      </c>
      <c r="B13" s="8" t="n">
        <v>37256</v>
      </c>
      <c r="C13" s="9" t="n">
        <v>138000.04</v>
      </c>
      <c r="D13" s="9" t="n">
        <f aca="false">SUM(C13/52)</f>
        <v>2653.84692307692</v>
      </c>
      <c r="E13" s="9" t="n">
        <f aca="false">SUM(D13*4)</f>
        <v>10615.3876923077</v>
      </c>
    </row>
    <row r="14" customFormat="false" ht="24.95" hidden="false" customHeight="true" outlineLevel="0" collapsed="false">
      <c r="A14" s="0" t="s">
        <v>17</v>
      </c>
      <c r="B14" s="6" t="n">
        <v>37256</v>
      </c>
      <c r="C14" s="1" t="n">
        <v>85199.96</v>
      </c>
      <c r="D14" s="1" t="n">
        <f aca="false">SUM(C14/52)</f>
        <v>1638.46076923077</v>
      </c>
      <c r="E14" s="1" t="n">
        <f aca="false">SUM(D14*4)</f>
        <v>6553.84307692308</v>
      </c>
    </row>
    <row r="15" customFormat="false" ht="24.95" hidden="false" customHeight="true" outlineLevel="0" collapsed="false"/>
  </sheetData>
  <printOptions headings="false" gridLines="false" gridLinesSet="true" horizontalCentered="false" verticalCentered="false"/>
  <pageMargins left="0" right="0" top="0.75" bottom="0.984027777777778" header="0.511811023622047" footer="0.511811023622047"/>
  <pageSetup paperSize="1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2001-11-20T21:16:38Z</dcterms:created>
  <dc:creator>spierce</dc:creator>
  <dc:description/>
  <dc:language>en-US</dc:language>
  <cp:lastModifiedBy>spierce</cp:lastModifiedBy>
  <cp:lastPrinted>2001-11-21T17:07:50Z</cp:lastPrinted>
  <dcterms:modified xsi:type="dcterms:W3CDTF">2001-11-21T17:08:38Z</dcterms:modified>
  <cp:revision>0</cp:revision>
  <dc:subject/>
  <dc:title/>
</cp:coreProperties>
</file>