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 of 2" sheetId="1" state="visible" r:id="rId3"/>
    <sheet name="Page 2 of 2" sheetId="2" state="visible" r:id="rId4"/>
  </sheets>
  <definedNames>
    <definedName function="false" hidden="false" localSheetId="0" name="_xlnm.Print_Area" vbProcedure="false">'Page 1 of 2'!$A$1:$M$90</definedName>
    <definedName function="false" hidden="false" localSheetId="1" name="_xlnm.Print_Area" vbProcedure="false">'Page 2 of 2'!$A$1:$M$92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<sst xmlns="http://schemas.openxmlformats.org/spreadsheetml/2006/main" count="182" uniqueCount="107">
  <si>
    <t xml:space="preserve">REQUESTOR:</t>
  </si>
  <si>
    <t xml:space="preserve">Brian Riley</t>
  </si>
  <si>
    <t xml:space="preserve">CATS PROJECT:</t>
  </si>
  <si>
    <t xml:space="preserve">GMT Tillison #1</t>
  </si>
  <si>
    <t xml:space="preserve">DATE OF REQUEST:</t>
  </si>
  <si>
    <t xml:space="preserve">COORDINATOR:</t>
  </si>
  <si>
    <t xml:space="preserve">George Weissman</t>
  </si>
  <si>
    <t xml:space="preserve">DUE DATE:</t>
  </si>
  <si>
    <t xml:space="preserve">ASSIGNED TO:</t>
  </si>
  <si>
    <t xml:space="preserve">RETURN DATE:</t>
  </si>
  <si>
    <t xml:space="preserve">LATEST UPDATE:</t>
  </si>
  <si>
    <t xml:space="preserve">PHYSICAL WELL CONNECT</t>
  </si>
  <si>
    <t xml:space="preserve">Is this classified as a Project or Prospect? (CIRCLE ONE)</t>
  </si>
  <si>
    <t xml:space="preserve">PROJECT</t>
  </si>
  <si>
    <t xml:space="preserve">PROSPECT</t>
  </si>
  <si>
    <t xml:space="preserve">ATTACHED DOCUMENTS:</t>
  </si>
  <si>
    <t xml:space="preserve">Operator Name:</t>
  </si>
  <si>
    <t xml:space="preserve">GMT, Inc.</t>
  </si>
  <si>
    <t xml:space="preserve">Well Spot Map</t>
  </si>
  <si>
    <t xml:space="preserve">Well Name:</t>
  </si>
  <si>
    <t xml:space="preserve">Tillison #1</t>
  </si>
  <si>
    <t xml:space="preserve">Property Plat/Tobin Map</t>
  </si>
  <si>
    <t xml:space="preserve">API #:</t>
  </si>
  <si>
    <t xml:space="preserve">Oil &amp; Gas Lease Agreement</t>
  </si>
  <si>
    <t xml:space="preserve">Expected Rate (MCF/D)</t>
  </si>
  <si>
    <t xml:space="preserve">to</t>
  </si>
  <si>
    <t xml:space="preserve">Gas Analysis</t>
  </si>
  <si>
    <t xml:space="preserve">Phone Number:</t>
  </si>
  <si>
    <t xml:space="preserve">Alignment Drawing</t>
  </si>
  <si>
    <t xml:space="preserve">Field:</t>
  </si>
  <si>
    <t xml:space="preserve">Henderson South</t>
  </si>
  <si>
    <t xml:space="preserve">Valve Location Map</t>
  </si>
  <si>
    <t xml:space="preserve">County, State:</t>
  </si>
  <si>
    <t xml:space="preserve">Rusk</t>
  </si>
  <si>
    <t xml:space="preserve">TX</t>
  </si>
  <si>
    <t xml:space="preserve">USGS Map (22x34) - 4 Copies Min</t>
  </si>
  <si>
    <t xml:space="preserve">Abstract/Survey:</t>
  </si>
  <si>
    <t xml:space="preserve">Maria Del Carmel A-158</t>
  </si>
  <si>
    <t xml:space="preserve">Facility Agreement   (Signed)</t>
  </si>
  <si>
    <t xml:space="preserve">PRODUCER - COMMERCIAL CONTACT INFORMATION:</t>
  </si>
  <si>
    <t xml:space="preserve">ENRON - COMMERCIAL CONTACT INFORMATION:</t>
  </si>
  <si>
    <t xml:space="preserve">Name:</t>
  </si>
  <si>
    <t xml:space="preserve">Guy Bradfield</t>
  </si>
  <si>
    <t xml:space="preserve">Fax Number:</t>
  </si>
  <si>
    <t xml:space="preserve">Mobile Number:</t>
  </si>
  <si>
    <t xml:space="preserve">Pager Number</t>
  </si>
  <si>
    <t xml:space="preserve">Physical Address:</t>
  </si>
  <si>
    <t xml:space="preserve">10260 Westheimer, Suite 650</t>
  </si>
  <si>
    <t xml:space="preserve">(City, State, Zip Code)</t>
  </si>
  <si>
    <t xml:space="preserve">Houston, TX  77042</t>
  </si>
  <si>
    <t xml:space="preserve">PRODUCER - FIELD CONTACT INFORMATION:</t>
  </si>
  <si>
    <t xml:space="preserve">ENRON - FIELD CONTACT INFORMATION  (TEAM LEADER):</t>
  </si>
  <si>
    <t xml:space="preserve">PRODUCER - RIGHT-OF-WAY AGENT:</t>
  </si>
  <si>
    <t xml:space="preserve">ENRON - RIGHT-OF-WAY CONTACT INFORMATION:</t>
  </si>
  <si>
    <t xml:space="preserve">Pager Number:</t>
  </si>
  <si>
    <t xml:space="preserve">Authorized</t>
  </si>
  <si>
    <t xml:space="preserve">Enron Operating Company</t>
  </si>
  <si>
    <t xml:space="preserve">Req/Rec</t>
  </si>
  <si>
    <t xml:space="preserve">Release:</t>
  </si>
  <si>
    <t xml:space="preserve">FIELD MEETING</t>
  </si>
  <si>
    <t xml:space="preserve">DATE:</t>
  </si>
  <si>
    <t xml:space="preserve"> </t>
  </si>
  <si>
    <t xml:space="preserve">PREPARE COST ESTIMATE</t>
  </si>
  <si>
    <t xml:space="preserve">ISSUE W.O.A. FOR APPROVAL</t>
  </si>
  <si>
    <t xml:space="preserve">RELEASED TO ORDER MATERIAL / SAP</t>
  </si>
  <si>
    <t xml:space="preserve">yes</t>
  </si>
  <si>
    <t xml:space="preserve">gmw for BR</t>
  </si>
  <si>
    <t xml:space="preserve">PROJECT RELEASED TO SURVEY</t>
  </si>
  <si>
    <t xml:space="preserve">PROJ. REL. TO PREPARED DRAWINGS/PLATS</t>
  </si>
  <si>
    <t xml:space="preserve">PROJECT RELEASED TO CONSTRUCT</t>
  </si>
  <si>
    <t xml:space="preserve">ADDITIONAL REQUIREMENTS:</t>
  </si>
  <si>
    <t xml:space="preserve">Producer Payment Rec'd</t>
  </si>
  <si>
    <t xml:space="preserve">Fac Agrmt Req'd</t>
  </si>
  <si>
    <t xml:space="preserve">Purchase Cont Req'd</t>
  </si>
  <si>
    <t xml:space="preserve">Transport Quote Req'd</t>
  </si>
  <si>
    <t xml:space="preserve">Transport Quote Rec'd</t>
  </si>
  <si>
    <t xml:space="preserve">Meter Number:</t>
  </si>
  <si>
    <t xml:space="preserve">098-xxxx</t>
  </si>
  <si>
    <t xml:space="preserve">MAP OR PLAT REQUEST</t>
  </si>
  <si>
    <t xml:space="preserve">SCALE:</t>
  </si>
  <si>
    <t xml:space="preserve">WELL SPOT MAP</t>
  </si>
  <si>
    <t xml:space="preserve">1" =</t>
  </si>
  <si>
    <t xml:space="preserve">PROPERTY PLAT/TOBIN (2)</t>
  </si>
  <si>
    <t xml:space="preserve">ALIGNMENT DRAWING (2)</t>
  </si>
  <si>
    <t xml:space="preserve">VALVE LOCATION MAP (2)</t>
  </si>
  <si>
    <t xml:space="preserve">USGS MAP (22x34)</t>
  </si>
  <si>
    <t xml:space="preserve">SHOW FACILITIES</t>
  </si>
  <si>
    <t xml:space="preserve">SHOW CULTURE</t>
  </si>
  <si>
    <t xml:space="preserve">HOUSTON PIPE LINE AND/OR LRC</t>
  </si>
  <si>
    <t xml:space="preserve">ROADS</t>
  </si>
  <si>
    <t xml:space="preserve">OTHER PIPELINES</t>
  </si>
  <si>
    <t xml:space="preserve">WATER (RIVER &amp; CREEKS)</t>
  </si>
  <si>
    <t xml:space="preserve">TAPS &amp; VALVES</t>
  </si>
  <si>
    <t xml:space="preserve">ABSTRACTS</t>
  </si>
  <si>
    <t xml:space="preserve">RAILROADS</t>
  </si>
  <si>
    <t xml:space="preserve">CITIES</t>
  </si>
  <si>
    <t xml:space="preserve">FACILITY PLANNING INFORMATION</t>
  </si>
  <si>
    <t xml:space="preserve">Refer to the 11/3/99 note to Robert Morgan requesting a determination that HPLC can reasonably accept this gas. Per Robert Morgan 1/12/2000, although the</t>
  </si>
  <si>
    <t xml:space="preserve">gas is non-spec, the volumes and gas total inerts are low enough that it can be blended okay before reaching Beaumont.  GO FOR IT.  As a precaution, we are</t>
  </si>
  <si>
    <t xml:space="preserve">starting a trend and I want to be very cautious.  Once we connect a well, we can't go backwards.  Please be specific with GMT and limit him to this one well.</t>
  </si>
  <si>
    <t xml:space="preserve">Otherwise he could drill more wells and flow them ALL through this new meter.</t>
  </si>
  <si>
    <t xml:space="preserve">ECONOMIC MODEL INFORMATION</t>
  </si>
  <si>
    <t xml:space="preserve">GENERAL REQUEST AND OTHER SCOPING DATA</t>
  </si>
  <si>
    <t xml:space="preserve">We request that a cost estimate for a 2" meter to be connected at Valero's existing 12" tap be prepared; assume that the producer will lay any line necessary</t>
  </si>
  <si>
    <t xml:space="preserve">and provide any surface easement and/or site easement required.  Also, we request that a Field Meeting be arranged so that the location of the well and the</t>
  </si>
  <si>
    <t xml:space="preserve">existing taps, along with any potential topographic problems, can be confirmed.  Released for preparation of work order 11/17/99.</t>
  </si>
  <si>
    <t xml:space="preserve">Update 1/13/2000, released to turn on.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</si>
</sst>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[$-409]h:mm\ AM/PM"/>
    <numFmt numFmtId="167" formatCode="[$-409]m/d/yyyy\ h:mm"/>
    <numFmt numFmtId="168" formatCode="m/d/yy\ h:mm\ AM/PM"/>
    <numFmt numFmtId="169" formatCode="#,##0"/>
    <numFmt numFmtId="170" formatCode="m/d/yy\ h:mm"/>
    <numFmt numFmtId="171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543600</xdr:colOff>
      <xdr:row>78</xdr:row>
      <xdr:rowOff>9720</xdr:rowOff>
    </xdr:from>
    <xdr:to>
      <xdr:col>1</xdr:col>
      <xdr:colOff>735480</xdr:colOff>
      <xdr:row>78</xdr:row>
      <xdr:rowOff>142920</xdr:rowOff>
    </xdr:to>
    <xdr:sp>
      <xdr:nvSpPr>
        <xdr:cNvPr id="0" name="Rectangle 2"/>
        <xdr:cNvSpPr/>
      </xdr:nvSpPr>
      <xdr:spPr>
        <a:xfrm>
          <a:off x="945720" y="12277800"/>
          <a:ext cx="19188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543600</xdr:colOff>
      <xdr:row>80</xdr:row>
      <xdr:rowOff>9360</xdr:rowOff>
    </xdr:from>
    <xdr:to>
      <xdr:col>1</xdr:col>
      <xdr:colOff>735480</xdr:colOff>
      <xdr:row>80</xdr:row>
      <xdr:rowOff>142920</xdr:rowOff>
    </xdr:to>
    <xdr:sp>
      <xdr:nvSpPr>
        <xdr:cNvPr id="1" name="Rectangle 4"/>
        <xdr:cNvSpPr/>
      </xdr:nvSpPr>
      <xdr:spPr>
        <a:xfrm>
          <a:off x="945720" y="1260144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614160</xdr:colOff>
      <xdr:row>84</xdr:row>
      <xdr:rowOff>28440</xdr:rowOff>
    </xdr:from>
    <xdr:to>
      <xdr:col>1</xdr:col>
      <xdr:colOff>806040</xdr:colOff>
      <xdr:row>84</xdr:row>
      <xdr:rowOff>162000</xdr:rowOff>
    </xdr:to>
    <xdr:sp>
      <xdr:nvSpPr>
        <xdr:cNvPr id="2" name="Rectangle 6"/>
        <xdr:cNvSpPr/>
      </xdr:nvSpPr>
      <xdr:spPr>
        <a:xfrm>
          <a:off x="1016280" y="1326816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74</xdr:row>
      <xdr:rowOff>28440</xdr:rowOff>
    </xdr:from>
    <xdr:to>
      <xdr:col>1</xdr:col>
      <xdr:colOff>745920</xdr:colOff>
      <xdr:row>74</xdr:row>
      <xdr:rowOff>162000</xdr:rowOff>
    </xdr:to>
    <xdr:sp>
      <xdr:nvSpPr>
        <xdr:cNvPr id="3" name="Rectangle 7"/>
        <xdr:cNvSpPr/>
      </xdr:nvSpPr>
      <xdr:spPr>
        <a:xfrm>
          <a:off x="955800" y="11648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76</xdr:row>
      <xdr:rowOff>28440</xdr:rowOff>
    </xdr:from>
    <xdr:to>
      <xdr:col>1</xdr:col>
      <xdr:colOff>745920</xdr:colOff>
      <xdr:row>76</xdr:row>
      <xdr:rowOff>162000</xdr:rowOff>
    </xdr:to>
    <xdr:sp>
      <xdr:nvSpPr>
        <xdr:cNvPr id="4" name="Rectangle 8"/>
        <xdr:cNvSpPr/>
      </xdr:nvSpPr>
      <xdr:spPr>
        <a:xfrm>
          <a:off x="955800" y="11972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543600</xdr:colOff>
      <xdr:row>82</xdr:row>
      <xdr:rowOff>0</xdr:rowOff>
    </xdr:from>
    <xdr:to>
      <xdr:col>1</xdr:col>
      <xdr:colOff>735480</xdr:colOff>
      <xdr:row>82</xdr:row>
      <xdr:rowOff>133200</xdr:rowOff>
    </xdr:to>
    <xdr:sp>
      <xdr:nvSpPr>
        <xdr:cNvPr id="5" name="Rectangle 10"/>
        <xdr:cNvSpPr/>
      </xdr:nvSpPr>
      <xdr:spPr>
        <a:xfrm>
          <a:off x="945720" y="12916080"/>
          <a:ext cx="19188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86</xdr:row>
      <xdr:rowOff>28440</xdr:rowOff>
    </xdr:from>
    <xdr:to>
      <xdr:col>1</xdr:col>
      <xdr:colOff>745920</xdr:colOff>
      <xdr:row>86</xdr:row>
      <xdr:rowOff>161640</xdr:rowOff>
    </xdr:to>
    <xdr:sp>
      <xdr:nvSpPr>
        <xdr:cNvPr id="6" name="Rectangle 11"/>
        <xdr:cNvSpPr/>
      </xdr:nvSpPr>
      <xdr:spPr>
        <a:xfrm>
          <a:off x="955800" y="1359216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9</xdr:row>
      <xdr:rowOff>28440</xdr:rowOff>
    </xdr:from>
    <xdr:to>
      <xdr:col>6</xdr:col>
      <xdr:colOff>745560</xdr:colOff>
      <xdr:row>9</xdr:row>
      <xdr:rowOff>162000</xdr:rowOff>
    </xdr:to>
    <xdr:sp>
      <xdr:nvSpPr>
        <xdr:cNvPr id="7" name="Rectangle 12"/>
        <xdr:cNvSpPr/>
      </xdr:nvSpPr>
      <xdr:spPr>
        <a:xfrm>
          <a:off x="4577400" y="150480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11</xdr:row>
      <xdr:rowOff>28440</xdr:rowOff>
    </xdr:from>
    <xdr:to>
      <xdr:col>6</xdr:col>
      <xdr:colOff>745560</xdr:colOff>
      <xdr:row>11</xdr:row>
      <xdr:rowOff>161640</xdr:rowOff>
    </xdr:to>
    <xdr:sp>
      <xdr:nvSpPr>
        <xdr:cNvPr id="8" name="Rectangle 13"/>
        <xdr:cNvSpPr/>
      </xdr:nvSpPr>
      <xdr:spPr>
        <a:xfrm>
          <a:off x="4577400" y="182880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13</xdr:row>
      <xdr:rowOff>28440</xdr:rowOff>
    </xdr:from>
    <xdr:to>
      <xdr:col>6</xdr:col>
      <xdr:colOff>745560</xdr:colOff>
      <xdr:row>13</xdr:row>
      <xdr:rowOff>162000</xdr:rowOff>
    </xdr:to>
    <xdr:sp>
      <xdr:nvSpPr>
        <xdr:cNvPr id="9" name="Rectangle 14"/>
        <xdr:cNvSpPr/>
      </xdr:nvSpPr>
      <xdr:spPr>
        <a:xfrm>
          <a:off x="4577400" y="21524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15</xdr:row>
      <xdr:rowOff>28440</xdr:rowOff>
    </xdr:from>
    <xdr:to>
      <xdr:col>6</xdr:col>
      <xdr:colOff>745560</xdr:colOff>
      <xdr:row>15</xdr:row>
      <xdr:rowOff>162000</xdr:rowOff>
    </xdr:to>
    <xdr:sp>
      <xdr:nvSpPr>
        <xdr:cNvPr id="10" name="Rectangle 15"/>
        <xdr:cNvSpPr/>
      </xdr:nvSpPr>
      <xdr:spPr>
        <a:xfrm>
          <a:off x="4577400" y="24764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17</xdr:row>
      <xdr:rowOff>28440</xdr:rowOff>
    </xdr:from>
    <xdr:to>
      <xdr:col>6</xdr:col>
      <xdr:colOff>745560</xdr:colOff>
      <xdr:row>17</xdr:row>
      <xdr:rowOff>162000</xdr:rowOff>
    </xdr:to>
    <xdr:sp>
      <xdr:nvSpPr>
        <xdr:cNvPr id="11" name="Rectangle 16"/>
        <xdr:cNvSpPr/>
      </xdr:nvSpPr>
      <xdr:spPr>
        <a:xfrm>
          <a:off x="4577400" y="28000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19</xdr:row>
      <xdr:rowOff>28440</xdr:rowOff>
    </xdr:from>
    <xdr:to>
      <xdr:col>6</xdr:col>
      <xdr:colOff>745560</xdr:colOff>
      <xdr:row>19</xdr:row>
      <xdr:rowOff>162000</xdr:rowOff>
    </xdr:to>
    <xdr:sp>
      <xdr:nvSpPr>
        <xdr:cNvPr id="12" name="Rectangle 17"/>
        <xdr:cNvSpPr/>
      </xdr:nvSpPr>
      <xdr:spPr>
        <a:xfrm>
          <a:off x="4577400" y="31240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21</xdr:row>
      <xdr:rowOff>28440</xdr:rowOff>
    </xdr:from>
    <xdr:to>
      <xdr:col>6</xdr:col>
      <xdr:colOff>745560</xdr:colOff>
      <xdr:row>21</xdr:row>
      <xdr:rowOff>161640</xdr:rowOff>
    </xdr:to>
    <xdr:sp>
      <xdr:nvSpPr>
        <xdr:cNvPr id="13" name="Rectangle 18"/>
        <xdr:cNvSpPr/>
      </xdr:nvSpPr>
      <xdr:spPr>
        <a:xfrm>
          <a:off x="4577400" y="344808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23</xdr:row>
      <xdr:rowOff>28440</xdr:rowOff>
    </xdr:from>
    <xdr:to>
      <xdr:col>6</xdr:col>
      <xdr:colOff>745560</xdr:colOff>
      <xdr:row>23</xdr:row>
      <xdr:rowOff>162000</xdr:rowOff>
    </xdr:to>
    <xdr:sp>
      <xdr:nvSpPr>
        <xdr:cNvPr id="14" name="Rectangle 19"/>
        <xdr:cNvSpPr/>
      </xdr:nvSpPr>
      <xdr:spPr>
        <a:xfrm>
          <a:off x="4577400" y="377172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543600</xdr:colOff>
      <xdr:row>33</xdr:row>
      <xdr:rowOff>9360</xdr:rowOff>
    </xdr:from>
    <xdr:to>
      <xdr:col>1</xdr:col>
      <xdr:colOff>735480</xdr:colOff>
      <xdr:row>33</xdr:row>
      <xdr:rowOff>142920</xdr:rowOff>
    </xdr:to>
    <xdr:sp>
      <xdr:nvSpPr>
        <xdr:cNvPr id="15" name="Rectangle 2"/>
        <xdr:cNvSpPr/>
      </xdr:nvSpPr>
      <xdr:spPr>
        <a:xfrm>
          <a:off x="945720" y="525780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543600</xdr:colOff>
      <xdr:row>35</xdr:row>
      <xdr:rowOff>9360</xdr:rowOff>
    </xdr:from>
    <xdr:to>
      <xdr:col>1</xdr:col>
      <xdr:colOff>735480</xdr:colOff>
      <xdr:row>35</xdr:row>
      <xdr:rowOff>142920</xdr:rowOff>
    </xdr:to>
    <xdr:sp>
      <xdr:nvSpPr>
        <xdr:cNvPr id="16" name="Rectangle 4"/>
        <xdr:cNvSpPr/>
      </xdr:nvSpPr>
      <xdr:spPr>
        <a:xfrm>
          <a:off x="945720" y="558144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29</xdr:row>
      <xdr:rowOff>28440</xdr:rowOff>
    </xdr:from>
    <xdr:to>
      <xdr:col>1</xdr:col>
      <xdr:colOff>745920</xdr:colOff>
      <xdr:row>29</xdr:row>
      <xdr:rowOff>162000</xdr:rowOff>
    </xdr:to>
    <xdr:sp>
      <xdr:nvSpPr>
        <xdr:cNvPr id="17" name="Rectangle 7"/>
        <xdr:cNvSpPr/>
      </xdr:nvSpPr>
      <xdr:spPr>
        <a:xfrm>
          <a:off x="955800" y="4628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553680</xdr:colOff>
      <xdr:row>31</xdr:row>
      <xdr:rowOff>28440</xdr:rowOff>
    </xdr:from>
    <xdr:to>
      <xdr:col>1</xdr:col>
      <xdr:colOff>745920</xdr:colOff>
      <xdr:row>31</xdr:row>
      <xdr:rowOff>162000</xdr:rowOff>
    </xdr:to>
    <xdr:sp>
      <xdr:nvSpPr>
        <xdr:cNvPr id="18" name="Rectangle 8"/>
        <xdr:cNvSpPr/>
      </xdr:nvSpPr>
      <xdr:spPr>
        <a:xfrm>
          <a:off x="955800" y="495288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543600</xdr:colOff>
      <xdr:row>37</xdr:row>
      <xdr:rowOff>9360</xdr:rowOff>
    </xdr:from>
    <xdr:to>
      <xdr:col>1</xdr:col>
      <xdr:colOff>735480</xdr:colOff>
      <xdr:row>37</xdr:row>
      <xdr:rowOff>142920</xdr:rowOff>
    </xdr:to>
    <xdr:sp>
      <xdr:nvSpPr>
        <xdr:cNvPr id="19" name="Rectangle 25"/>
        <xdr:cNvSpPr/>
      </xdr:nvSpPr>
      <xdr:spPr>
        <a:xfrm>
          <a:off x="945720" y="590544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543600</xdr:colOff>
      <xdr:row>45</xdr:row>
      <xdr:rowOff>9360</xdr:rowOff>
    </xdr:from>
    <xdr:to>
      <xdr:col>1</xdr:col>
      <xdr:colOff>735480</xdr:colOff>
      <xdr:row>45</xdr:row>
      <xdr:rowOff>142920</xdr:rowOff>
    </xdr:to>
    <xdr:sp>
      <xdr:nvSpPr>
        <xdr:cNvPr id="20" name="Rectangle 34"/>
        <xdr:cNvSpPr/>
      </xdr:nvSpPr>
      <xdr:spPr>
        <a:xfrm>
          <a:off x="945720" y="720072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41</xdr:row>
      <xdr:rowOff>28440</xdr:rowOff>
    </xdr:from>
    <xdr:to>
      <xdr:col>1</xdr:col>
      <xdr:colOff>745920</xdr:colOff>
      <xdr:row>41</xdr:row>
      <xdr:rowOff>162000</xdr:rowOff>
    </xdr:to>
    <xdr:sp>
      <xdr:nvSpPr>
        <xdr:cNvPr id="21" name="Rectangle 37"/>
        <xdr:cNvSpPr/>
      </xdr:nvSpPr>
      <xdr:spPr>
        <a:xfrm>
          <a:off x="955800" y="65721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553680</xdr:colOff>
      <xdr:row>43</xdr:row>
      <xdr:rowOff>28800</xdr:rowOff>
    </xdr:from>
    <xdr:to>
      <xdr:col>1</xdr:col>
      <xdr:colOff>745920</xdr:colOff>
      <xdr:row>43</xdr:row>
      <xdr:rowOff>162000</xdr:rowOff>
    </xdr:to>
    <xdr:sp>
      <xdr:nvSpPr>
        <xdr:cNvPr id="22" name="Rectangle 38"/>
        <xdr:cNvSpPr/>
      </xdr:nvSpPr>
      <xdr:spPr>
        <a:xfrm>
          <a:off x="955800" y="689616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543960</xdr:colOff>
      <xdr:row>45</xdr:row>
      <xdr:rowOff>9360</xdr:rowOff>
    </xdr:from>
    <xdr:to>
      <xdr:col>7</xdr:col>
      <xdr:colOff>735840</xdr:colOff>
      <xdr:row>45</xdr:row>
      <xdr:rowOff>142920</xdr:rowOff>
    </xdr:to>
    <xdr:sp>
      <xdr:nvSpPr>
        <xdr:cNvPr id="23" name="Rectangle 42"/>
        <xdr:cNvSpPr/>
      </xdr:nvSpPr>
      <xdr:spPr>
        <a:xfrm>
          <a:off x="5483520" y="720072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543960</xdr:colOff>
      <xdr:row>47</xdr:row>
      <xdr:rowOff>9360</xdr:rowOff>
    </xdr:from>
    <xdr:to>
      <xdr:col>7</xdr:col>
      <xdr:colOff>735840</xdr:colOff>
      <xdr:row>47</xdr:row>
      <xdr:rowOff>142920</xdr:rowOff>
    </xdr:to>
    <xdr:sp>
      <xdr:nvSpPr>
        <xdr:cNvPr id="24" name="Rectangle 44"/>
        <xdr:cNvSpPr/>
      </xdr:nvSpPr>
      <xdr:spPr>
        <a:xfrm>
          <a:off x="5483520" y="7524720"/>
          <a:ext cx="1918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552960</xdr:colOff>
      <xdr:row>41</xdr:row>
      <xdr:rowOff>28440</xdr:rowOff>
    </xdr:from>
    <xdr:to>
      <xdr:col>7</xdr:col>
      <xdr:colOff>745200</xdr:colOff>
      <xdr:row>41</xdr:row>
      <xdr:rowOff>162000</xdr:rowOff>
    </xdr:to>
    <xdr:sp>
      <xdr:nvSpPr>
        <xdr:cNvPr id="25" name="Rectangle 45"/>
        <xdr:cNvSpPr/>
      </xdr:nvSpPr>
      <xdr:spPr>
        <a:xfrm>
          <a:off x="5492520" y="65721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552960</xdr:colOff>
      <xdr:row>43</xdr:row>
      <xdr:rowOff>28800</xdr:rowOff>
    </xdr:from>
    <xdr:to>
      <xdr:col>7</xdr:col>
      <xdr:colOff>745200</xdr:colOff>
      <xdr:row>43</xdr:row>
      <xdr:rowOff>162000</xdr:rowOff>
    </xdr:to>
    <xdr:sp>
      <xdr:nvSpPr>
        <xdr:cNvPr id="26" name="Rectangle 46"/>
        <xdr:cNvSpPr/>
      </xdr:nvSpPr>
      <xdr:spPr>
        <a:xfrm>
          <a:off x="5492520" y="689616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543960</xdr:colOff>
      <xdr:row>49</xdr:row>
      <xdr:rowOff>9720</xdr:rowOff>
    </xdr:from>
    <xdr:to>
      <xdr:col>7</xdr:col>
      <xdr:colOff>735840</xdr:colOff>
      <xdr:row>49</xdr:row>
      <xdr:rowOff>142920</xdr:rowOff>
    </xdr:to>
    <xdr:sp>
      <xdr:nvSpPr>
        <xdr:cNvPr id="27" name="Rectangle 48"/>
        <xdr:cNvSpPr/>
      </xdr:nvSpPr>
      <xdr:spPr>
        <a:xfrm>
          <a:off x="5483520" y="7848720"/>
          <a:ext cx="19188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X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553320</xdr:colOff>
      <xdr:row>9</xdr:row>
      <xdr:rowOff>28440</xdr:rowOff>
    </xdr:from>
    <xdr:to>
      <xdr:col>6</xdr:col>
      <xdr:colOff>745560</xdr:colOff>
      <xdr:row>9</xdr:row>
      <xdr:rowOff>162000</xdr:rowOff>
    </xdr:to>
    <xdr:sp>
      <xdr:nvSpPr>
        <xdr:cNvPr id="28" name="Rectangle 49"/>
        <xdr:cNvSpPr/>
      </xdr:nvSpPr>
      <xdr:spPr>
        <a:xfrm>
          <a:off x="4577400" y="148572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11</xdr:row>
      <xdr:rowOff>28440</xdr:rowOff>
    </xdr:from>
    <xdr:to>
      <xdr:col>6</xdr:col>
      <xdr:colOff>745560</xdr:colOff>
      <xdr:row>11</xdr:row>
      <xdr:rowOff>162000</xdr:rowOff>
    </xdr:to>
    <xdr:sp>
      <xdr:nvSpPr>
        <xdr:cNvPr id="29" name="Rectangle 50"/>
        <xdr:cNvSpPr/>
      </xdr:nvSpPr>
      <xdr:spPr>
        <a:xfrm>
          <a:off x="4577400" y="180972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13</xdr:row>
      <xdr:rowOff>28440</xdr:rowOff>
    </xdr:from>
    <xdr:to>
      <xdr:col>6</xdr:col>
      <xdr:colOff>745560</xdr:colOff>
      <xdr:row>13</xdr:row>
      <xdr:rowOff>162000</xdr:rowOff>
    </xdr:to>
    <xdr:sp>
      <xdr:nvSpPr>
        <xdr:cNvPr id="30" name="Rectangle 51"/>
        <xdr:cNvSpPr/>
      </xdr:nvSpPr>
      <xdr:spPr>
        <a:xfrm>
          <a:off x="4577400" y="21333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15</xdr:row>
      <xdr:rowOff>28440</xdr:rowOff>
    </xdr:from>
    <xdr:to>
      <xdr:col>6</xdr:col>
      <xdr:colOff>745560</xdr:colOff>
      <xdr:row>15</xdr:row>
      <xdr:rowOff>162000</xdr:rowOff>
    </xdr:to>
    <xdr:sp>
      <xdr:nvSpPr>
        <xdr:cNvPr id="31" name="Rectangle 52"/>
        <xdr:cNvSpPr/>
      </xdr:nvSpPr>
      <xdr:spPr>
        <a:xfrm>
          <a:off x="4577400" y="245736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17</xdr:row>
      <xdr:rowOff>28800</xdr:rowOff>
    </xdr:from>
    <xdr:to>
      <xdr:col>6</xdr:col>
      <xdr:colOff>745560</xdr:colOff>
      <xdr:row>17</xdr:row>
      <xdr:rowOff>162000</xdr:rowOff>
    </xdr:to>
    <xdr:sp>
      <xdr:nvSpPr>
        <xdr:cNvPr id="32" name="Rectangle 53"/>
        <xdr:cNvSpPr/>
      </xdr:nvSpPr>
      <xdr:spPr>
        <a:xfrm>
          <a:off x="4577400" y="278136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19</xdr:row>
      <xdr:rowOff>28440</xdr:rowOff>
    </xdr:from>
    <xdr:to>
      <xdr:col>6</xdr:col>
      <xdr:colOff>745560</xdr:colOff>
      <xdr:row>19</xdr:row>
      <xdr:rowOff>162000</xdr:rowOff>
    </xdr:to>
    <xdr:sp>
      <xdr:nvSpPr>
        <xdr:cNvPr id="33" name="Rectangle 54"/>
        <xdr:cNvSpPr/>
      </xdr:nvSpPr>
      <xdr:spPr>
        <a:xfrm>
          <a:off x="4577400" y="310500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21</xdr:row>
      <xdr:rowOff>28440</xdr:rowOff>
    </xdr:from>
    <xdr:to>
      <xdr:col>6</xdr:col>
      <xdr:colOff>745560</xdr:colOff>
      <xdr:row>21</xdr:row>
      <xdr:rowOff>161640</xdr:rowOff>
    </xdr:to>
    <xdr:sp>
      <xdr:nvSpPr>
        <xdr:cNvPr id="34" name="Rectangle 55"/>
        <xdr:cNvSpPr/>
      </xdr:nvSpPr>
      <xdr:spPr>
        <a:xfrm>
          <a:off x="4577400" y="3429000"/>
          <a:ext cx="19224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553320</xdr:colOff>
      <xdr:row>23</xdr:row>
      <xdr:rowOff>28440</xdr:rowOff>
    </xdr:from>
    <xdr:to>
      <xdr:col>6</xdr:col>
      <xdr:colOff>745560</xdr:colOff>
      <xdr:row>23</xdr:row>
      <xdr:rowOff>162000</xdr:rowOff>
    </xdr:to>
    <xdr:sp>
      <xdr:nvSpPr>
        <xdr:cNvPr id="35" name="Rectangle 56"/>
        <xdr:cNvSpPr/>
      </xdr:nvSpPr>
      <xdr:spPr>
        <a:xfrm>
          <a:off x="4577400" y="3752640"/>
          <a:ext cx="19224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4.85"/>
    <col collapsed="false" customWidth="false" hidden="false" outlineLevel="0" max="6" min="3" style="1" width="9.14"/>
    <col collapsed="false" customWidth="true" hidden="false" outlineLevel="0" max="7" min="7" style="1" width="12.99"/>
    <col collapsed="false" customWidth="true" hidden="false" outlineLevel="0" max="8" min="8" style="1" width="16.7"/>
    <col collapsed="false" customWidth="true" hidden="false" outlineLevel="0" max="9" min="9" style="1" width="11.7"/>
    <col collapsed="false" customWidth="false" hidden="false" outlineLevel="0" max="12" min="10" style="1" width="9.14"/>
    <col collapsed="false" customWidth="true" hidden="false" outlineLevel="0" max="13" min="13" style="1" width="13.85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/>
      <c r="G1" s="2"/>
      <c r="H1" s="2" t="s">
        <v>2</v>
      </c>
      <c r="I1" s="3" t="s">
        <v>3</v>
      </c>
      <c r="J1" s="3"/>
      <c r="K1" s="3"/>
      <c r="L1" s="2"/>
    </row>
    <row r="2" customFormat="false" ht="12.75" hidden="false" customHeight="false" outlineLevel="0" collapsed="false">
      <c r="A2" s="2" t="s">
        <v>4</v>
      </c>
      <c r="B2" s="2"/>
      <c r="C2" s="5" t="n">
        <v>36467.7553180556</v>
      </c>
      <c r="D2" s="6" t="n">
        <v>36467.7550907407</v>
      </c>
      <c r="E2" s="7"/>
      <c r="F2" s="7"/>
      <c r="G2" s="2"/>
      <c r="H2" s="2" t="s">
        <v>5</v>
      </c>
      <c r="I2" s="3" t="s">
        <v>6</v>
      </c>
      <c r="J2" s="7"/>
      <c r="K2" s="7"/>
      <c r="L2" s="2"/>
    </row>
    <row r="3" customFormat="false" ht="12.75" hidden="false" customHeight="false" outlineLevel="0" collapsed="false">
      <c r="A3" s="2" t="s">
        <v>7</v>
      </c>
      <c r="B3" s="2"/>
      <c r="C3" s="5" t="n">
        <v>36472</v>
      </c>
      <c r="D3" s="3"/>
      <c r="E3" s="3"/>
      <c r="F3" s="3"/>
      <c r="G3" s="2"/>
      <c r="H3" s="2" t="s">
        <v>8</v>
      </c>
      <c r="I3" s="3"/>
      <c r="J3" s="3"/>
      <c r="K3" s="3"/>
      <c r="L3" s="2"/>
    </row>
    <row r="4" customFormat="false" ht="12.75" hidden="false" customHeight="false" outlineLevel="0" collapsed="false">
      <c r="A4" s="2" t="s">
        <v>9</v>
      </c>
      <c r="B4" s="2"/>
      <c r="C4" s="5"/>
      <c r="D4" s="3"/>
      <c r="E4" s="3"/>
      <c r="F4" s="3"/>
      <c r="G4" s="2"/>
      <c r="H4" s="2" t="s">
        <v>10</v>
      </c>
      <c r="I4" s="5" t="n">
        <v>36538.3611607639</v>
      </c>
      <c r="J4" s="6" t="n">
        <v>36538.3612398148</v>
      </c>
      <c r="K4" s="7"/>
      <c r="L4" s="2"/>
    </row>
    <row r="6" customFormat="false" ht="12.75" hidden="false" customHeight="false" outlineLevel="0" collapsed="false">
      <c r="B6" s="8" t="s">
        <v>11</v>
      </c>
      <c r="E6" s="1" t="s">
        <v>12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9"/>
      <c r="B8" s="9" t="s">
        <v>13</v>
      </c>
      <c r="C8" s="10"/>
      <c r="D8" s="11" t="s">
        <v>14</v>
      </c>
      <c r="E8" s="11"/>
      <c r="F8" s="9"/>
      <c r="G8" s="9"/>
      <c r="H8" s="10" t="s">
        <v>15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/>
      <c r="B9" s="9"/>
      <c r="C9" s="10"/>
      <c r="D9" s="10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B10" s="1" t="s">
        <v>16</v>
      </c>
      <c r="D10" s="3" t="s">
        <v>17</v>
      </c>
      <c r="E10" s="3"/>
      <c r="F10" s="3"/>
      <c r="H10" s="10" t="s">
        <v>18</v>
      </c>
      <c r="J10" s="12" t="n">
        <v>36467.755228588</v>
      </c>
      <c r="K10" s="12"/>
    </row>
    <row r="11" customFormat="false" ht="12.75" hidden="false" customHeight="false" outlineLevel="0" collapsed="false">
      <c r="H11" s="10"/>
      <c r="J11" s="13"/>
      <c r="K11" s="13"/>
    </row>
    <row r="12" customFormat="false" ht="12.75" hidden="false" customHeight="false" outlineLevel="0" collapsed="false">
      <c r="B12" s="1" t="s">
        <v>19</v>
      </c>
      <c r="D12" s="3" t="s">
        <v>20</v>
      </c>
      <c r="E12" s="3"/>
      <c r="F12" s="3"/>
      <c r="H12" s="10" t="s">
        <v>21</v>
      </c>
      <c r="J12" s="14"/>
      <c r="K12" s="14"/>
    </row>
    <row r="13" customFormat="false" ht="12.75" hidden="false" customHeight="false" outlineLevel="0" collapsed="false">
      <c r="H13" s="10"/>
      <c r="J13" s="13"/>
      <c r="K13" s="13"/>
    </row>
    <row r="14" customFormat="false" ht="12.75" hidden="false" customHeight="false" outlineLevel="0" collapsed="false">
      <c r="B14" s="1" t="s">
        <v>22</v>
      </c>
      <c r="D14" s="15" t="n">
        <v>42</v>
      </c>
      <c r="E14" s="15" t="n">
        <v>401</v>
      </c>
      <c r="F14" s="15" t="n">
        <v>32958</v>
      </c>
      <c r="H14" s="10" t="s">
        <v>23</v>
      </c>
      <c r="J14" s="14"/>
      <c r="K14" s="14"/>
    </row>
    <row r="15" customFormat="false" ht="12.75" hidden="false" customHeight="false" outlineLevel="0" collapsed="false">
      <c r="D15" s="9"/>
      <c r="E15" s="9"/>
      <c r="F15" s="9"/>
      <c r="H15" s="10"/>
      <c r="J15" s="13"/>
      <c r="K15" s="13"/>
    </row>
    <row r="16" customFormat="false" ht="12.75" hidden="false" customHeight="false" outlineLevel="0" collapsed="false">
      <c r="B16" s="1" t="s">
        <v>24</v>
      </c>
      <c r="D16" s="16" t="n">
        <v>500</v>
      </c>
      <c r="E16" s="16" t="s">
        <v>25</v>
      </c>
      <c r="F16" s="16" t="n">
        <v>500</v>
      </c>
      <c r="H16" s="10" t="s">
        <v>26</v>
      </c>
      <c r="J16" s="12" t="n">
        <v>36467.755228588</v>
      </c>
      <c r="K16" s="12"/>
    </row>
    <row r="17" customFormat="false" ht="12.75" hidden="false" customHeight="false" outlineLevel="0" collapsed="false">
      <c r="D17" s="9"/>
      <c r="E17" s="9"/>
      <c r="F17" s="9"/>
      <c r="H17" s="10"/>
      <c r="J17" s="13"/>
      <c r="K17" s="13"/>
    </row>
    <row r="18" customFormat="false" ht="12.75" hidden="false" customHeight="false" outlineLevel="0" collapsed="false">
      <c r="B18" s="1" t="s">
        <v>27</v>
      </c>
      <c r="D18" s="15" t="n">
        <v>713</v>
      </c>
      <c r="E18" s="15" t="n">
        <v>334</v>
      </c>
      <c r="F18" s="15" t="n">
        <v>6001</v>
      </c>
      <c r="H18" s="10" t="s">
        <v>28</v>
      </c>
      <c r="J18" s="14"/>
      <c r="K18" s="14"/>
    </row>
    <row r="19" customFormat="false" ht="12.75" hidden="false" customHeight="false" outlineLevel="0" collapsed="false">
      <c r="H19" s="10"/>
      <c r="J19" s="13"/>
      <c r="K19" s="13"/>
    </row>
    <row r="20" customFormat="false" ht="12.75" hidden="false" customHeight="false" outlineLevel="0" collapsed="false">
      <c r="B20" s="1" t="s">
        <v>29</v>
      </c>
      <c r="D20" s="15" t="s">
        <v>30</v>
      </c>
      <c r="E20" s="15"/>
      <c r="F20" s="15"/>
      <c r="H20" s="10" t="s">
        <v>31</v>
      </c>
      <c r="J20" s="14"/>
      <c r="K20" s="14"/>
    </row>
    <row r="21" customFormat="false" ht="12.75" hidden="false" customHeight="false" outlineLevel="0" collapsed="false">
      <c r="H21" s="10"/>
      <c r="J21" s="13"/>
      <c r="K21" s="13"/>
    </row>
    <row r="22" customFormat="false" ht="12.75" hidden="false" customHeight="false" outlineLevel="0" collapsed="false">
      <c r="B22" s="1" t="s">
        <v>32</v>
      </c>
      <c r="D22" s="15" t="s">
        <v>33</v>
      </c>
      <c r="E22" s="15"/>
      <c r="F22" s="15" t="s">
        <v>34</v>
      </c>
      <c r="H22" s="10" t="s">
        <v>35</v>
      </c>
      <c r="J22" s="14"/>
      <c r="K22" s="14"/>
    </row>
    <row r="23" customFormat="false" ht="12.75" hidden="false" customHeight="false" outlineLevel="0" collapsed="false">
      <c r="H23" s="10"/>
      <c r="J23" s="13"/>
      <c r="K23" s="13"/>
    </row>
    <row r="24" customFormat="false" ht="12.75" hidden="false" customHeight="false" outlineLevel="0" collapsed="false">
      <c r="B24" s="1" t="s">
        <v>36</v>
      </c>
      <c r="D24" s="15" t="s">
        <v>37</v>
      </c>
      <c r="E24" s="15"/>
      <c r="F24" s="15"/>
      <c r="H24" s="10" t="s">
        <v>38</v>
      </c>
      <c r="J24" s="14"/>
      <c r="K24" s="14"/>
    </row>
    <row r="26" customFormat="false" ht="5.25" hidden="false" customHeight="true" outlineLevel="0" collapsed="false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8" customFormat="false" ht="12.75" hidden="false" customHeight="false" outlineLevel="0" collapsed="false">
      <c r="B28" s="8" t="s">
        <v>39</v>
      </c>
      <c r="H28" s="8" t="s">
        <v>40</v>
      </c>
    </row>
    <row r="29" customFormat="false" ht="12.75" hidden="false" customHeight="false" outlineLevel="0" collapsed="false">
      <c r="B29" s="18"/>
      <c r="H29" s="18"/>
    </row>
    <row r="30" customFormat="false" ht="12.75" hidden="false" customHeight="false" outlineLevel="0" collapsed="false">
      <c r="B30" s="1" t="s">
        <v>41</v>
      </c>
      <c r="D30" s="3" t="s">
        <v>42</v>
      </c>
      <c r="E30" s="3"/>
      <c r="F30" s="3"/>
      <c r="H30" s="1" t="s">
        <v>41</v>
      </c>
      <c r="J30" s="3" t="s">
        <v>1</v>
      </c>
      <c r="K30" s="3"/>
      <c r="L30" s="3"/>
    </row>
    <row r="32" customFormat="false" ht="12.75" hidden="false" customHeight="false" outlineLevel="0" collapsed="false">
      <c r="B32" s="1" t="s">
        <v>27</v>
      </c>
      <c r="D32" s="15" t="n">
        <v>713</v>
      </c>
      <c r="E32" s="15" t="n">
        <v>334</v>
      </c>
      <c r="F32" s="15" t="n">
        <v>6001</v>
      </c>
      <c r="H32" s="1" t="s">
        <v>27</v>
      </c>
      <c r="J32" s="15" t="n">
        <v>713</v>
      </c>
      <c r="K32" s="15" t="n">
        <v>853</v>
      </c>
      <c r="L32" s="15" t="n">
        <v>3160</v>
      </c>
    </row>
    <row r="33" customFormat="false" ht="12.75" hidden="false" customHeight="false" outlineLevel="0" collapsed="false">
      <c r="D33" s="9"/>
      <c r="E33" s="9"/>
      <c r="F33" s="9"/>
      <c r="J33" s="9"/>
      <c r="K33" s="9"/>
      <c r="L33" s="9"/>
    </row>
    <row r="34" customFormat="false" ht="12.75" hidden="false" customHeight="false" outlineLevel="0" collapsed="false">
      <c r="B34" s="1" t="s">
        <v>43</v>
      </c>
      <c r="D34" s="15" t="n">
        <v>713</v>
      </c>
      <c r="E34" s="15" t="n">
        <v>334</v>
      </c>
      <c r="F34" s="15" t="n">
        <v>6110</v>
      </c>
      <c r="H34" s="1" t="s">
        <v>43</v>
      </c>
      <c r="J34" s="15" t="n">
        <v>713</v>
      </c>
      <c r="K34" s="15" t="n">
        <v>345</v>
      </c>
      <c r="L34" s="15" t="n">
        <v>7040</v>
      </c>
    </row>
    <row r="35" customFormat="false" ht="12.75" hidden="false" customHeight="false" outlineLevel="0" collapsed="false">
      <c r="D35" s="9"/>
      <c r="E35" s="9"/>
      <c r="F35" s="9"/>
      <c r="J35" s="9"/>
      <c r="K35" s="9"/>
      <c r="L35" s="9"/>
    </row>
    <row r="36" customFormat="false" ht="12.75" hidden="false" customHeight="false" outlineLevel="0" collapsed="false">
      <c r="B36" s="1" t="s">
        <v>44</v>
      </c>
      <c r="D36" s="15"/>
      <c r="E36" s="15"/>
      <c r="F36" s="15"/>
      <c r="H36" s="1" t="s">
        <v>44</v>
      </c>
      <c r="J36" s="15"/>
      <c r="K36" s="15"/>
      <c r="L36" s="15"/>
    </row>
    <row r="37" customFormat="false" ht="12.75" hidden="false" customHeight="false" outlineLevel="0" collapsed="false">
      <c r="B37" s="18"/>
      <c r="H37" s="18"/>
      <c r="J37" s="9"/>
      <c r="K37" s="9"/>
      <c r="L37" s="9"/>
    </row>
    <row r="38" customFormat="false" ht="12.75" hidden="false" customHeight="false" outlineLevel="0" collapsed="false">
      <c r="B38" s="18"/>
      <c r="H38" s="1" t="s">
        <v>45</v>
      </c>
      <c r="J38" s="15" t="n">
        <v>800</v>
      </c>
      <c r="K38" s="15" t="n">
        <v>592</v>
      </c>
      <c r="L38" s="15" t="n">
        <v>1186</v>
      </c>
    </row>
    <row r="39" customFormat="false" ht="12.75" hidden="false" customHeight="false" outlineLevel="0" collapsed="false">
      <c r="B39" s="1" t="s">
        <v>46</v>
      </c>
      <c r="D39" s="3" t="s">
        <v>47</v>
      </c>
      <c r="E39" s="3"/>
      <c r="F39" s="3"/>
    </row>
    <row r="40" customFormat="false" ht="12.75" hidden="false" customHeight="false" outlineLevel="0" collapsed="false">
      <c r="B40" s="19" t="s">
        <v>48</v>
      </c>
      <c r="D40" s="3" t="s">
        <v>49</v>
      </c>
      <c r="E40" s="3"/>
      <c r="F40" s="3"/>
    </row>
    <row r="41" customFormat="false" ht="12.75" hidden="false" customHeight="false" outlineLevel="0" collapsed="false">
      <c r="D41" s="3"/>
      <c r="E41" s="3"/>
      <c r="F41" s="3"/>
    </row>
    <row r="43" customFormat="false" ht="5.25" hidden="false" customHeight="true" outlineLevel="0" collapsed="false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5" customFormat="false" ht="12.75" hidden="false" customHeight="false" outlineLevel="0" collapsed="false">
      <c r="B45" s="8" t="s">
        <v>50</v>
      </c>
      <c r="H45" s="8" t="s">
        <v>51</v>
      </c>
    </row>
    <row r="46" customFormat="false" ht="12.75" hidden="false" customHeight="false" outlineLevel="0" collapsed="false">
      <c r="B46" s="18"/>
      <c r="H46" s="18"/>
    </row>
    <row r="47" customFormat="false" ht="12.75" hidden="false" customHeight="false" outlineLevel="0" collapsed="false">
      <c r="B47" s="1" t="s">
        <v>41</v>
      </c>
      <c r="D47" s="3"/>
      <c r="E47" s="3"/>
      <c r="F47" s="3"/>
      <c r="H47" s="1" t="s">
        <v>41</v>
      </c>
      <c r="J47" s="3"/>
      <c r="K47" s="3"/>
      <c r="L47" s="3"/>
    </row>
    <row r="49" customFormat="false" ht="12.75" hidden="false" customHeight="false" outlineLevel="0" collapsed="false">
      <c r="B49" s="1" t="s">
        <v>27</v>
      </c>
      <c r="D49" s="15"/>
      <c r="E49" s="15"/>
      <c r="F49" s="15"/>
      <c r="H49" s="1" t="s">
        <v>27</v>
      </c>
      <c r="J49" s="15"/>
      <c r="K49" s="15"/>
      <c r="L49" s="15"/>
    </row>
    <row r="50" customFormat="false" ht="12.75" hidden="false" customHeight="false" outlineLevel="0" collapsed="false">
      <c r="D50" s="9"/>
      <c r="E50" s="9"/>
      <c r="F50" s="9"/>
      <c r="J50" s="9"/>
      <c r="K50" s="9"/>
      <c r="L50" s="9"/>
    </row>
    <row r="51" customFormat="false" ht="12.75" hidden="false" customHeight="false" outlineLevel="0" collapsed="false">
      <c r="B51" s="1" t="s">
        <v>44</v>
      </c>
      <c r="D51" s="15"/>
      <c r="E51" s="15"/>
      <c r="F51" s="15"/>
      <c r="H51" s="1" t="s">
        <v>44</v>
      </c>
      <c r="J51" s="15"/>
      <c r="K51" s="15"/>
      <c r="L51" s="15"/>
    </row>
    <row r="52" customFormat="false" ht="12.75" hidden="false" customHeight="false" outlineLevel="0" collapsed="false">
      <c r="D52" s="9"/>
      <c r="E52" s="9"/>
      <c r="F52" s="9"/>
      <c r="J52" s="9"/>
      <c r="K52" s="9"/>
      <c r="L52" s="9"/>
    </row>
    <row r="53" customFormat="false" ht="12.75" hidden="false" customHeight="false" outlineLevel="0" collapsed="false">
      <c r="B53" s="1" t="s">
        <v>45</v>
      </c>
      <c r="D53" s="15"/>
      <c r="E53" s="15"/>
      <c r="F53" s="15"/>
      <c r="H53" s="1" t="s">
        <v>45</v>
      </c>
      <c r="J53" s="15"/>
      <c r="K53" s="15"/>
      <c r="L53" s="15"/>
    </row>
    <row r="54" customFormat="false" ht="12.75" hidden="false" customHeight="false" outlineLevel="0" collapsed="false">
      <c r="B54" s="18"/>
      <c r="D54" s="9"/>
      <c r="E54" s="9"/>
      <c r="F54" s="9"/>
      <c r="J54" s="9"/>
      <c r="K54" s="9"/>
      <c r="L54" s="9"/>
    </row>
    <row r="55" customFormat="false" ht="12.75" hidden="false" customHeight="false" outlineLevel="0" collapsed="false">
      <c r="B55" s="1" t="s">
        <v>43</v>
      </c>
      <c r="D55" s="15"/>
      <c r="E55" s="15"/>
      <c r="F55" s="15"/>
      <c r="H55" s="1" t="s">
        <v>43</v>
      </c>
      <c r="J55" s="15"/>
      <c r="K55" s="15"/>
      <c r="L55" s="15"/>
    </row>
    <row r="57" customFormat="false" ht="5.25" hidden="false" customHeight="true" outlineLevel="0" collapsed="false">
      <c r="A57" s="17"/>
      <c r="B57" s="20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9" customFormat="false" ht="12.75" hidden="false" customHeight="false" outlineLevel="0" collapsed="false">
      <c r="B59" s="8" t="s">
        <v>52</v>
      </c>
      <c r="H59" s="8" t="s">
        <v>53</v>
      </c>
    </row>
    <row r="60" customFormat="false" ht="12.75" hidden="false" customHeight="false" outlineLevel="0" collapsed="false">
      <c r="B60" s="18"/>
      <c r="H60" s="18"/>
    </row>
    <row r="61" customFormat="false" ht="12.75" hidden="false" customHeight="false" outlineLevel="0" collapsed="false">
      <c r="B61" s="10" t="s">
        <v>41</v>
      </c>
      <c r="D61" s="15"/>
      <c r="E61" s="15"/>
      <c r="F61" s="15"/>
      <c r="H61" s="10" t="s">
        <v>41</v>
      </c>
      <c r="J61" s="3"/>
      <c r="K61" s="3"/>
      <c r="L61" s="3"/>
    </row>
    <row r="62" customFormat="false" ht="12.75" hidden="false" customHeight="false" outlineLevel="0" collapsed="false">
      <c r="B62" s="10"/>
      <c r="D62" s="9"/>
      <c r="E62" s="9"/>
      <c r="F62" s="9"/>
      <c r="H62" s="10"/>
    </row>
    <row r="63" customFormat="false" ht="12.75" hidden="false" customHeight="false" outlineLevel="0" collapsed="false">
      <c r="B63" s="1" t="s">
        <v>27</v>
      </c>
      <c r="D63" s="15"/>
      <c r="E63" s="15"/>
      <c r="F63" s="15"/>
      <c r="H63" s="1" t="s">
        <v>27</v>
      </c>
      <c r="J63" s="15"/>
      <c r="K63" s="15"/>
      <c r="L63" s="15"/>
    </row>
    <row r="64" customFormat="false" ht="12.75" hidden="false" customHeight="false" outlineLevel="0" collapsed="false">
      <c r="D64" s="9"/>
      <c r="E64" s="9"/>
      <c r="F64" s="9"/>
      <c r="J64" s="9"/>
      <c r="K64" s="9"/>
      <c r="L64" s="9"/>
    </row>
    <row r="65" customFormat="false" ht="12.75" hidden="false" customHeight="false" outlineLevel="0" collapsed="false">
      <c r="B65" s="1" t="s">
        <v>44</v>
      </c>
      <c r="D65" s="15"/>
      <c r="E65" s="15"/>
      <c r="F65" s="15"/>
      <c r="H65" s="1" t="s">
        <v>44</v>
      </c>
      <c r="J65" s="15"/>
      <c r="K65" s="15"/>
      <c r="L65" s="15"/>
    </row>
    <row r="66" customFormat="false" ht="12.75" hidden="false" customHeight="false" outlineLevel="0" collapsed="false">
      <c r="D66" s="9"/>
      <c r="E66" s="9"/>
      <c r="F66" s="9"/>
      <c r="J66" s="9"/>
      <c r="K66" s="9"/>
      <c r="L66" s="9"/>
    </row>
    <row r="67" customFormat="false" ht="12.75" hidden="false" customHeight="false" outlineLevel="0" collapsed="false">
      <c r="B67" s="1" t="s">
        <v>54</v>
      </c>
      <c r="D67" s="15"/>
      <c r="E67" s="15"/>
      <c r="F67" s="15"/>
      <c r="H67" s="1" t="s">
        <v>54</v>
      </c>
      <c r="J67" s="15"/>
      <c r="K67" s="15"/>
      <c r="L67" s="15"/>
    </row>
    <row r="68" customFormat="false" ht="12.75" hidden="false" customHeight="false" outlineLevel="0" collapsed="false">
      <c r="D68" s="9"/>
      <c r="E68" s="9"/>
      <c r="F68" s="9"/>
      <c r="J68" s="9"/>
      <c r="K68" s="9"/>
      <c r="L68" s="9"/>
    </row>
    <row r="69" customFormat="false" ht="12.75" hidden="false" customHeight="false" outlineLevel="0" collapsed="false">
      <c r="B69" s="1" t="s">
        <v>43</v>
      </c>
      <c r="D69" s="15"/>
      <c r="E69" s="15"/>
      <c r="F69" s="15"/>
      <c r="H69" s="1" t="s">
        <v>43</v>
      </c>
      <c r="J69" s="15"/>
      <c r="K69" s="15"/>
      <c r="L69" s="15"/>
    </row>
    <row r="70" customFormat="false" ht="12.75" hidden="false" customHeight="false" outlineLevel="0" collapsed="false">
      <c r="B70" s="10"/>
      <c r="H70" s="10"/>
    </row>
    <row r="71" customFormat="false" ht="5.25" hidden="false" customHeight="true" outlineLevel="0" collapsed="false">
      <c r="A71" s="17"/>
      <c r="B71" s="21"/>
      <c r="C71" s="17"/>
      <c r="D71" s="17"/>
      <c r="E71" s="17"/>
      <c r="F71" s="17"/>
      <c r="G71" s="17"/>
      <c r="H71" s="21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.75" hidden="false" customHeight="false" outlineLevel="0" collapsed="false">
      <c r="H72" s="9" t="s">
        <v>55</v>
      </c>
    </row>
    <row r="73" customFormat="false" ht="12.75" hidden="false" customHeight="false" outlineLevel="0" collapsed="false">
      <c r="C73" s="1" t="s">
        <v>56</v>
      </c>
      <c r="G73" s="9" t="s">
        <v>57</v>
      </c>
      <c r="H73" s="9" t="s">
        <v>58</v>
      </c>
    </row>
    <row r="74" customFormat="false" ht="12.75" hidden="false" customHeight="false" outlineLevel="0" collapsed="false">
      <c r="G74" s="22"/>
      <c r="H74" s="9"/>
    </row>
    <row r="75" customFormat="false" ht="12.75" hidden="false" customHeight="false" outlineLevel="0" collapsed="false">
      <c r="C75" s="1" t="s">
        <v>59</v>
      </c>
      <c r="G75" s="23" t="n">
        <v>36467.755228588</v>
      </c>
      <c r="H75" s="3"/>
      <c r="J75" s="1" t="s">
        <v>60</v>
      </c>
      <c r="K75" s="24" t="s">
        <v>61</v>
      </c>
      <c r="L75" s="25"/>
    </row>
    <row r="76" customFormat="false" ht="12.75" hidden="false" customHeight="false" outlineLevel="0" collapsed="false">
      <c r="B76" s="18"/>
      <c r="G76" s="22"/>
      <c r="K76" s="26"/>
      <c r="L76" s="27"/>
    </row>
    <row r="77" customFormat="false" ht="12.75" hidden="false" customHeight="false" outlineLevel="0" collapsed="false">
      <c r="C77" s="1" t="s">
        <v>62</v>
      </c>
      <c r="G77" s="23" t="n">
        <v>36467.755228588</v>
      </c>
      <c r="H77" s="28"/>
      <c r="I77" s="10"/>
      <c r="J77" s="1" t="s">
        <v>60</v>
      </c>
      <c r="K77" s="24" t="s">
        <v>61</v>
      </c>
      <c r="L77" s="25"/>
    </row>
    <row r="78" customFormat="false" ht="12.75" hidden="false" customHeight="false" outlineLevel="0" collapsed="false">
      <c r="G78" s="22"/>
      <c r="K78" s="26"/>
      <c r="L78" s="27"/>
    </row>
    <row r="79" customFormat="false" ht="12.75" hidden="false" customHeight="false" outlineLevel="0" collapsed="false">
      <c r="C79" s="1" t="s">
        <v>63</v>
      </c>
      <c r="G79" s="22" t="n">
        <v>36481.6242956018</v>
      </c>
      <c r="H79" s="3"/>
      <c r="J79" s="1" t="s">
        <v>60</v>
      </c>
      <c r="K79" s="24" t="s">
        <v>61</v>
      </c>
      <c r="L79" s="25"/>
    </row>
    <row r="80" customFormat="false" ht="12.75" hidden="false" customHeight="false" outlineLevel="0" collapsed="false">
      <c r="G80" s="22"/>
      <c r="K80" s="26"/>
      <c r="L80" s="27"/>
    </row>
    <row r="81" customFormat="false" ht="12.75" hidden="false" customHeight="false" outlineLevel="0" collapsed="false">
      <c r="C81" s="1" t="s">
        <v>64</v>
      </c>
      <c r="G81" s="23" t="s">
        <v>65</v>
      </c>
      <c r="H81" s="15" t="s">
        <v>66</v>
      </c>
      <c r="I81" s="10" t="s">
        <v>61</v>
      </c>
      <c r="J81" s="1" t="s">
        <v>60</v>
      </c>
      <c r="K81" s="29" t="n">
        <v>36538.3633861111</v>
      </c>
      <c r="L81" s="29"/>
    </row>
    <row r="82" customFormat="false" ht="12.75" hidden="false" customHeight="false" outlineLevel="0" collapsed="false">
      <c r="B82" s="1" t="s">
        <v>61</v>
      </c>
      <c r="G82" s="23" t="n">
        <v>36538.3623200231</v>
      </c>
      <c r="H82" s="9" t="s">
        <v>61</v>
      </c>
      <c r="I82" s="9" t="s">
        <v>61</v>
      </c>
      <c r="K82" s="26"/>
      <c r="L82" s="27"/>
    </row>
    <row r="83" customFormat="false" ht="12.75" hidden="false" customHeight="false" outlineLevel="0" collapsed="false">
      <c r="C83" s="1" t="s">
        <v>67</v>
      </c>
      <c r="G83" s="23" t="s">
        <v>65</v>
      </c>
      <c r="H83" s="15" t="s">
        <v>66</v>
      </c>
      <c r="I83" s="10" t="s">
        <v>61</v>
      </c>
      <c r="J83" s="1" t="s">
        <v>60</v>
      </c>
      <c r="K83" s="29" t="n">
        <v>36538.3633861111</v>
      </c>
      <c r="L83" s="29"/>
    </row>
    <row r="84" customFormat="false" ht="12.75" hidden="false" customHeight="false" outlineLevel="0" collapsed="false">
      <c r="G84" s="23" t="n">
        <v>36538.3623200231</v>
      </c>
      <c r="H84" s="9"/>
      <c r="I84" s="9"/>
      <c r="K84" s="26"/>
      <c r="L84" s="27"/>
    </row>
    <row r="85" customFormat="false" ht="12.75" hidden="false" customHeight="false" outlineLevel="0" collapsed="false">
      <c r="C85" s="1" t="s">
        <v>68</v>
      </c>
      <c r="G85" s="23" t="s">
        <v>65</v>
      </c>
      <c r="H85" s="15" t="s">
        <v>66</v>
      </c>
      <c r="J85" s="1" t="s">
        <v>60</v>
      </c>
      <c r="K85" s="29" t="n">
        <v>36538.3633861111</v>
      </c>
      <c r="L85" s="29"/>
    </row>
    <row r="86" customFormat="false" ht="12.75" hidden="false" customHeight="false" outlineLevel="0" collapsed="false">
      <c r="G86" s="23" t="n">
        <v>36538.3623200231</v>
      </c>
      <c r="H86" s="9"/>
      <c r="K86" s="26"/>
      <c r="L86" s="27"/>
    </row>
    <row r="87" customFormat="false" ht="12.75" hidden="false" customHeight="false" outlineLevel="0" collapsed="false">
      <c r="C87" s="1" t="s">
        <v>69</v>
      </c>
      <c r="G87" s="23" t="s">
        <v>65</v>
      </c>
      <c r="H87" s="15" t="s">
        <v>66</v>
      </c>
      <c r="J87" s="1" t="s">
        <v>60</v>
      </c>
      <c r="K87" s="29" t="n">
        <v>36538.3633861111</v>
      </c>
      <c r="L87" s="29"/>
    </row>
    <row r="88" customFormat="false" ht="12.75" hidden="false" customHeight="false" outlineLevel="0" collapsed="false">
      <c r="G88" s="23" t="n">
        <v>36538.3623200231</v>
      </c>
    </row>
    <row r="89" customFormat="false" ht="5.25" hidden="false" customHeight="true" outlineLevel="0" collapsed="false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</row>
  </sheetData>
  <mergeCells count="16">
    <mergeCell ref="D8:E8"/>
    <mergeCell ref="J10:K10"/>
    <mergeCell ref="J12:K12"/>
    <mergeCell ref="J14:K14"/>
    <mergeCell ref="J16:K16"/>
    <mergeCell ref="J18:K18"/>
    <mergeCell ref="D20:F20"/>
    <mergeCell ref="J20:K20"/>
    <mergeCell ref="D22:E22"/>
    <mergeCell ref="J22:K22"/>
    <mergeCell ref="D24:F24"/>
    <mergeCell ref="J24:K24"/>
    <mergeCell ref="K81:L81"/>
    <mergeCell ref="K83:L83"/>
    <mergeCell ref="K85:L85"/>
    <mergeCell ref="K87:L87"/>
  </mergeCells>
  <printOptions headings="false" gridLines="false" gridLinesSet="true" horizontalCentered="false" verticalCentered="false"/>
  <pageMargins left="0.747916666666667" right="0.747916666666667" top="0.459722222222222" bottom="0.470138888888889" header="0.209722222222222" footer="0.270138888888889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&amp;C&amp;"CG Times,Bold"PHYSICAL WELL CONNECT</oddHeader>
    <oddFooter>&amp;Lgmw/o:/nga/asset/weissman/wellconnect/parties/&amp;F&amp;C&amp;A&amp;Rlatest print:  &amp;D  &amp;T</oddFooter>
  </headerFooter>
  <colBreaks count="1" manualBreakCount="1">
    <brk id="14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4.85"/>
    <col collapsed="false" customWidth="false" hidden="false" outlineLevel="0" max="6" min="3" style="1" width="9.14"/>
    <col collapsed="false" customWidth="true" hidden="false" outlineLevel="0" max="7" min="7" style="1" width="12.99"/>
    <col collapsed="false" customWidth="true" hidden="false" outlineLevel="0" max="8" min="8" style="1" width="16.7"/>
    <col collapsed="false" customWidth="true" hidden="false" outlineLevel="0" max="9" min="9" style="1" width="11.7"/>
    <col collapsed="false" customWidth="false" hidden="false" outlineLevel="0" max="12" min="10" style="1" width="9.14"/>
    <col collapsed="false" customWidth="true" hidden="false" outlineLevel="0" max="13" min="13" style="1" width="12.56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 t="s">
        <v>0</v>
      </c>
      <c r="B1" s="2"/>
      <c r="C1" s="3" t="str">
        <f aca="false">+'Page 1 of 2'!C1</f>
        <v>Brian Riley</v>
      </c>
      <c r="D1" s="3"/>
      <c r="E1" s="3"/>
      <c r="F1" s="4"/>
      <c r="G1" s="2"/>
      <c r="H1" s="1" t="s">
        <v>2</v>
      </c>
      <c r="I1" s="3" t="str">
        <f aca="false">+'Page 1 of 2'!I1</f>
        <v>GMT Tillison #1</v>
      </c>
      <c r="J1" s="3"/>
      <c r="K1" s="3"/>
      <c r="L1" s="2"/>
    </row>
    <row r="2" customFormat="false" ht="12.75" hidden="false" customHeight="false" outlineLevel="0" collapsed="false">
      <c r="A2" s="2" t="s">
        <v>4</v>
      </c>
      <c r="B2" s="2"/>
      <c r="C2" s="5" t="n">
        <f aca="false">+'Page 1 of 2'!C2</f>
        <v>36467.7553180556</v>
      </c>
      <c r="D2" s="7"/>
      <c r="E2" s="7"/>
      <c r="F2" s="7"/>
      <c r="G2" s="2"/>
      <c r="H2" s="2" t="s">
        <v>5</v>
      </c>
      <c r="I2" s="3" t="s">
        <v>6</v>
      </c>
      <c r="J2" s="7"/>
      <c r="K2" s="7"/>
      <c r="L2" s="2"/>
    </row>
    <row r="3" customFormat="false" ht="12.75" hidden="false" customHeight="false" outlineLevel="0" collapsed="false">
      <c r="A3" s="2" t="s">
        <v>7</v>
      </c>
      <c r="B3" s="2"/>
      <c r="C3" s="5" t="n">
        <f aca="false">+'Page 1 of 2'!C3</f>
        <v>36472</v>
      </c>
      <c r="D3" s="3"/>
      <c r="E3" s="3"/>
      <c r="F3" s="3"/>
      <c r="G3" s="2"/>
      <c r="H3" s="2" t="s">
        <v>8</v>
      </c>
      <c r="I3" s="3"/>
      <c r="J3" s="3"/>
      <c r="K3" s="3"/>
      <c r="L3" s="2"/>
    </row>
    <row r="4" customFormat="false" ht="12.75" hidden="false" customHeight="false" outlineLevel="0" collapsed="false">
      <c r="A4" s="2" t="s">
        <v>9</v>
      </c>
      <c r="B4" s="2"/>
      <c r="C4" s="5"/>
      <c r="D4" s="3"/>
      <c r="E4" s="3"/>
      <c r="F4" s="3"/>
      <c r="G4" s="2"/>
      <c r="H4" s="2" t="s">
        <v>10</v>
      </c>
      <c r="I4" s="5" t="n">
        <f aca="false">+'Page 1 of 2'!I4</f>
        <v>36538.3611607639</v>
      </c>
      <c r="J4" s="6" t="n">
        <f aca="false">+'Page 1 of 2'!J4</f>
        <v>36538.3612398148</v>
      </c>
      <c r="K4" s="7"/>
      <c r="L4" s="2"/>
    </row>
    <row r="6" customFormat="false" ht="12.75" hidden="false" customHeight="false" outlineLevel="0" collapsed="false">
      <c r="B6" s="8" t="s">
        <v>11</v>
      </c>
      <c r="E6" s="1" t="s">
        <v>12</v>
      </c>
    </row>
    <row r="8" customFormat="false" ht="12.75" hidden="false" customHeight="false" outlineLevel="0" collapsed="false">
      <c r="A8" s="9"/>
      <c r="B8" s="9" t="s">
        <v>13</v>
      </c>
      <c r="C8" s="10"/>
      <c r="D8" s="9" t="s">
        <v>14</v>
      </c>
      <c r="E8" s="9"/>
      <c r="F8" s="9"/>
      <c r="G8" s="9"/>
      <c r="H8" s="10" t="s">
        <v>70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/>
      <c r="B9" s="9"/>
      <c r="C9" s="10"/>
      <c r="D9" s="10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B10" s="1" t="s">
        <v>16</v>
      </c>
      <c r="D10" s="3" t="str">
        <f aca="false">+'Page 1 of 2'!D10</f>
        <v>GMT, Inc.</v>
      </c>
      <c r="E10" s="3"/>
      <c r="F10" s="3"/>
      <c r="H10" s="10" t="s">
        <v>71</v>
      </c>
      <c r="J10" s="9"/>
      <c r="K10" s="9"/>
    </row>
    <row r="11" customFormat="false" ht="12.75" hidden="false" customHeight="false" outlineLevel="0" collapsed="false">
      <c r="H11" s="10"/>
    </row>
    <row r="12" customFormat="false" ht="12.75" hidden="false" customHeight="false" outlineLevel="0" collapsed="false">
      <c r="B12" s="1" t="s">
        <v>19</v>
      </c>
      <c r="D12" s="3" t="str">
        <f aca="false">+'Page 1 of 2'!D12</f>
        <v>Tillison #1</v>
      </c>
      <c r="E12" s="3"/>
      <c r="F12" s="3"/>
      <c r="H12" s="10" t="s">
        <v>72</v>
      </c>
      <c r="J12" s="9"/>
      <c r="K12" s="9"/>
    </row>
    <row r="13" customFormat="false" ht="12.75" hidden="false" customHeight="false" outlineLevel="0" collapsed="false">
      <c r="H13" s="10"/>
    </row>
    <row r="14" customFormat="false" ht="12.75" hidden="false" customHeight="false" outlineLevel="0" collapsed="false">
      <c r="B14" s="1" t="s">
        <v>22</v>
      </c>
      <c r="D14" s="15" t="n">
        <f aca="false">+'Page 1 of 2'!D14</f>
        <v>42</v>
      </c>
      <c r="E14" s="15" t="n">
        <f aca="false">+'Page 1 of 2'!E14</f>
        <v>401</v>
      </c>
      <c r="F14" s="15" t="n">
        <f aca="false">+'Page 1 of 2'!F14</f>
        <v>32958</v>
      </c>
      <c r="H14" s="10" t="s">
        <v>73</v>
      </c>
      <c r="J14" s="9"/>
      <c r="K14" s="9"/>
    </row>
    <row r="15" customFormat="false" ht="12.75" hidden="false" customHeight="false" outlineLevel="0" collapsed="false">
      <c r="H15" s="10"/>
    </row>
    <row r="16" customFormat="false" ht="12.75" hidden="false" customHeight="false" outlineLevel="0" collapsed="false">
      <c r="B16" s="1" t="s">
        <v>24</v>
      </c>
      <c r="D16" s="16" t="n">
        <f aca="false">+'Page 1 of 2'!D16</f>
        <v>500</v>
      </c>
      <c r="E16" s="15" t="str">
        <f aca="false">+'Page 1 of 2'!E16</f>
        <v>to</v>
      </c>
      <c r="F16" s="16" t="n">
        <f aca="false">+'Page 1 of 2'!F16</f>
        <v>500</v>
      </c>
      <c r="H16" s="10" t="s">
        <v>74</v>
      </c>
      <c r="J16" s="9"/>
      <c r="K16" s="9"/>
    </row>
    <row r="17" customFormat="false" ht="12.75" hidden="false" customHeight="false" outlineLevel="0" collapsed="false">
      <c r="H17" s="10"/>
    </row>
    <row r="18" customFormat="false" ht="12.75" hidden="false" customHeight="false" outlineLevel="0" collapsed="false">
      <c r="B18" s="1" t="s">
        <v>27</v>
      </c>
      <c r="D18" s="15" t="n">
        <f aca="false">+'Page 1 of 2'!D18</f>
        <v>713</v>
      </c>
      <c r="E18" s="15" t="n">
        <f aca="false">+'Page 1 of 2'!E18</f>
        <v>334</v>
      </c>
      <c r="F18" s="15" t="n">
        <f aca="false">+'Page 1 of 2'!F18</f>
        <v>6001</v>
      </c>
      <c r="H18" s="10" t="s">
        <v>75</v>
      </c>
      <c r="J18" s="9"/>
      <c r="K18" s="9"/>
    </row>
    <row r="19" customFormat="false" ht="12.75" hidden="false" customHeight="false" outlineLevel="0" collapsed="false">
      <c r="H19" s="10"/>
    </row>
    <row r="20" customFormat="false" ht="12.75" hidden="false" customHeight="false" outlineLevel="0" collapsed="false">
      <c r="B20" s="1" t="s">
        <v>29</v>
      </c>
      <c r="D20" s="15" t="str">
        <f aca="false">+'Page 1 of 2'!D20</f>
        <v>Henderson South</v>
      </c>
      <c r="E20" s="15"/>
      <c r="F20" s="15"/>
      <c r="H20" s="10"/>
      <c r="J20" s="9"/>
      <c r="K20" s="9"/>
    </row>
    <row r="21" customFormat="false" ht="12.75" hidden="false" customHeight="false" outlineLevel="0" collapsed="false">
      <c r="H21" s="10"/>
    </row>
    <row r="22" customFormat="false" ht="12.75" hidden="false" customHeight="false" outlineLevel="0" collapsed="false">
      <c r="B22" s="1" t="s">
        <v>32</v>
      </c>
      <c r="D22" s="15" t="str">
        <f aca="false">+'Page 1 of 2'!D22</f>
        <v>Rusk</v>
      </c>
      <c r="E22" s="15"/>
      <c r="F22" s="15" t="str">
        <f aca="false">+'Page 1 of 2'!F22</f>
        <v>TX</v>
      </c>
      <c r="H22" s="10"/>
      <c r="J22" s="9"/>
      <c r="K22" s="9"/>
    </row>
    <row r="23" customFormat="false" ht="12.75" hidden="false" customHeight="false" outlineLevel="0" collapsed="false">
      <c r="H23" s="10"/>
    </row>
    <row r="24" customFormat="false" ht="12.75" hidden="false" customHeight="false" outlineLevel="0" collapsed="false">
      <c r="B24" s="1" t="s">
        <v>36</v>
      </c>
      <c r="D24" s="15" t="str">
        <f aca="false">+'Page 1 of 2'!D24</f>
        <v>Maria Del Carmel A-158</v>
      </c>
      <c r="E24" s="15"/>
      <c r="F24" s="15"/>
      <c r="H24" s="10" t="s">
        <v>76</v>
      </c>
      <c r="I24" s="15" t="s">
        <v>77</v>
      </c>
      <c r="J24" s="9"/>
      <c r="K24" s="9"/>
    </row>
    <row r="26" customFormat="false" ht="5.25" hidden="false" customHeight="true" outlineLevel="0" collapsed="false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8" customFormat="false" ht="12.75" hidden="false" customHeight="false" outlineLevel="0" collapsed="false">
      <c r="B28" s="8" t="s">
        <v>78</v>
      </c>
      <c r="G28" s="9" t="s">
        <v>57</v>
      </c>
      <c r="H28" s="10"/>
      <c r="K28" s="9" t="s">
        <v>79</v>
      </c>
      <c r="L28" s="9"/>
    </row>
    <row r="29" customFormat="false" ht="12.75" hidden="false" customHeight="false" outlineLevel="0" collapsed="false">
      <c r="H29" s="9"/>
    </row>
    <row r="30" customFormat="false" ht="12.75" hidden="false" customHeight="false" outlineLevel="0" collapsed="false">
      <c r="C30" s="1" t="s">
        <v>80</v>
      </c>
      <c r="G30" s="23"/>
      <c r="K30" s="29" t="s">
        <v>81</v>
      </c>
      <c r="L30" s="16" t="n">
        <v>3000</v>
      </c>
    </row>
    <row r="31" customFormat="false" ht="12.75" hidden="false" customHeight="false" outlineLevel="0" collapsed="false">
      <c r="B31" s="18"/>
      <c r="G31" s="23"/>
      <c r="K31" s="26"/>
      <c r="L31" s="27"/>
    </row>
    <row r="32" customFormat="false" ht="12.75" hidden="false" customHeight="false" outlineLevel="0" collapsed="false">
      <c r="C32" s="1" t="s">
        <v>82</v>
      </c>
      <c r="G32" s="23" t="n">
        <v>36467.755228588</v>
      </c>
      <c r="H32" s="10"/>
      <c r="I32" s="10"/>
      <c r="K32" s="29" t="s">
        <v>81</v>
      </c>
      <c r="L32" s="16" t="n">
        <v>3000</v>
      </c>
    </row>
    <row r="33" customFormat="false" ht="12.75" hidden="false" customHeight="false" outlineLevel="0" collapsed="false">
      <c r="G33" s="23"/>
      <c r="K33" s="26"/>
      <c r="L33" s="27"/>
    </row>
    <row r="34" customFormat="false" ht="12.75" hidden="false" customHeight="false" outlineLevel="0" collapsed="false">
      <c r="C34" s="1" t="s">
        <v>83</v>
      </c>
      <c r="G34" s="23" t="n">
        <v>36467.755228588</v>
      </c>
      <c r="K34" s="29" t="s">
        <v>81</v>
      </c>
      <c r="L34" s="16" t="n">
        <v>3000</v>
      </c>
    </row>
    <row r="35" customFormat="false" ht="12.75" hidden="false" customHeight="false" outlineLevel="0" collapsed="false">
      <c r="G35" s="23"/>
      <c r="K35" s="26"/>
      <c r="L35" s="27"/>
    </row>
    <row r="36" customFormat="false" ht="12.75" hidden="false" customHeight="false" outlineLevel="0" collapsed="false">
      <c r="C36" s="1" t="s">
        <v>84</v>
      </c>
      <c r="G36" s="23" t="n">
        <v>36467.755228588</v>
      </c>
      <c r="H36" s="10" t="s">
        <v>61</v>
      </c>
      <c r="I36" s="10" t="s">
        <v>61</v>
      </c>
      <c r="K36" s="29" t="s">
        <v>81</v>
      </c>
      <c r="L36" s="16" t="n">
        <v>3000</v>
      </c>
    </row>
    <row r="37" customFormat="false" ht="12.75" hidden="false" customHeight="false" outlineLevel="0" collapsed="false">
      <c r="G37" s="23"/>
      <c r="H37" s="10"/>
      <c r="I37" s="10"/>
      <c r="K37" s="31"/>
      <c r="L37" s="32"/>
    </row>
    <row r="38" customFormat="false" ht="12.75" hidden="false" customHeight="false" outlineLevel="0" collapsed="false">
      <c r="C38" s="1" t="s">
        <v>85</v>
      </c>
      <c r="G38" s="23" t="s">
        <v>61</v>
      </c>
      <c r="H38" s="10" t="s">
        <v>61</v>
      </c>
      <c r="I38" s="10" t="s">
        <v>61</v>
      </c>
      <c r="K38" s="29" t="s">
        <v>81</v>
      </c>
      <c r="L38" s="16" t="n">
        <v>3000</v>
      </c>
    </row>
    <row r="39" customFormat="false" ht="12.75" hidden="false" customHeight="false" outlineLevel="0" collapsed="false">
      <c r="G39" s="12"/>
      <c r="H39" s="10"/>
      <c r="I39" s="10"/>
      <c r="K39" s="31"/>
      <c r="L39" s="32"/>
    </row>
    <row r="40" customFormat="false" ht="12.75" hidden="false" customHeight="false" outlineLevel="0" collapsed="false">
      <c r="B40" s="8" t="s">
        <v>86</v>
      </c>
      <c r="H40" s="8" t="s">
        <v>87</v>
      </c>
    </row>
    <row r="42" customFormat="false" ht="12.75" hidden="false" customHeight="false" outlineLevel="0" collapsed="false">
      <c r="C42" s="1" t="s">
        <v>88</v>
      </c>
      <c r="I42" s="1" t="s">
        <v>89</v>
      </c>
    </row>
    <row r="43" customFormat="false" ht="12.75" hidden="false" customHeight="false" outlineLevel="0" collapsed="false">
      <c r="B43" s="18"/>
      <c r="H43" s="18"/>
    </row>
    <row r="44" customFormat="false" ht="12.75" hidden="false" customHeight="false" outlineLevel="0" collapsed="false">
      <c r="C44" s="1" t="s">
        <v>90</v>
      </c>
      <c r="I44" s="1" t="s">
        <v>91</v>
      </c>
    </row>
    <row r="46" customFormat="false" ht="12.75" hidden="false" customHeight="false" outlineLevel="0" collapsed="false">
      <c r="C46" s="1" t="s">
        <v>92</v>
      </c>
      <c r="I46" s="1" t="s">
        <v>93</v>
      </c>
    </row>
    <row r="48" customFormat="false" ht="12.75" hidden="false" customHeight="false" outlineLevel="0" collapsed="false">
      <c r="I48" s="1" t="s">
        <v>94</v>
      </c>
    </row>
    <row r="50" customFormat="false" ht="12.75" hidden="false" customHeight="false" outlineLevel="0" collapsed="false">
      <c r="I50" s="1" t="s">
        <v>95</v>
      </c>
    </row>
    <row r="52" customFormat="false" ht="5.25" hidden="false" customHeight="true" outlineLevel="0" collapsed="false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4" customFormat="false" ht="12.75" hidden="false" customHeight="false" outlineLevel="0" collapsed="false">
      <c r="B54" s="8" t="s">
        <v>96</v>
      </c>
    </row>
    <row r="56" customFormat="false" ht="12.75" hidden="false" customHeight="false" outlineLevel="0" collapsed="false">
      <c r="A56" s="19"/>
      <c r="B56" s="33" t="s">
        <v>97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12.75" hidden="false" customHeight="false" outlineLevel="0" collapsed="false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12.75" hidden="false" customHeight="false" outlineLevel="0" collapsed="false">
      <c r="A58" s="19"/>
      <c r="B58" s="33" t="s">
        <v>98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12.75" hidden="false" customHeight="false" outlineLevel="0" collapsed="false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</row>
    <row r="60" customFormat="false" ht="12.75" hidden="false" customHeight="false" outlineLevel="0" collapsed="false">
      <c r="A60" s="19"/>
      <c r="B60" s="33" t="s">
        <v>99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  <c r="IW60" s="19"/>
    </row>
    <row r="61" customFormat="false" ht="12.75" hidden="false" customHeight="false" outlineLevel="0" collapsed="false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</row>
    <row r="62" customFormat="false" ht="12.75" hidden="false" customHeight="false" outlineLevel="0" collapsed="false">
      <c r="A62" s="19"/>
      <c r="B62" s="33" t="s">
        <v>100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</row>
    <row r="63" customFormat="false" ht="12.75" hidden="false" customHeight="false" outlineLevel="0" collapsed="false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</row>
    <row r="64" customFormat="false" ht="5.25" hidden="false" customHeight="true" outlineLevel="0" collapsed="false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6" customFormat="false" ht="12.75" hidden="false" customHeight="false" outlineLevel="0" collapsed="false">
      <c r="B66" s="8" t="s">
        <v>101</v>
      </c>
    </row>
    <row r="68" customFormat="false" ht="12.75" hidden="false" customHeight="false" outlineLevel="0" collapsed="false">
      <c r="A68" s="1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2.75" hidden="false" customHeight="false" outlineLevel="0" collapsed="false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</row>
    <row r="70" customFormat="false" ht="12.75" hidden="false" customHeight="false" outlineLevel="0" collapsed="false">
      <c r="A70" s="1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</row>
    <row r="71" customFormat="false" ht="12.75" hidden="false" customHeight="false" outlineLevel="0" collapsed="false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.75" hidden="false" customHeight="false" outlineLevel="0" collapsed="false">
      <c r="A72" s="1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2.75" hidden="false" customHeight="false" outlineLevel="0" collapsed="false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2.75" hidden="false" customHeight="false" outlineLevel="0" collapsed="false">
      <c r="A74" s="1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6" customFormat="false" ht="5.25" hidden="false" customHeight="true" outlineLevel="0" collapsed="false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8" customFormat="false" ht="12.75" hidden="false" customHeight="false" outlineLevel="0" collapsed="false">
      <c r="B78" s="8" t="s">
        <v>102</v>
      </c>
    </row>
    <row r="80" customFormat="false" ht="12.75" hidden="false" customHeight="false" outlineLevel="0" collapsed="false">
      <c r="A80" s="19"/>
      <c r="B80" s="33" t="s">
        <v>103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.75" hidden="false" customHeight="false" outlineLevel="0" collapsed="false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19"/>
      <c r="B82" s="33" t="s">
        <v>104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.75" hidden="false" customHeight="false" outlineLevel="0" collapsed="false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false" outlineLevel="0" collapsed="false">
      <c r="A84" s="19"/>
      <c r="B84" s="33" t="s">
        <v>105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.75" hidden="false" customHeight="false" outlineLevel="0" collapsed="false">
      <c r="A86" s="19"/>
      <c r="B86" s="33" t="s">
        <v>106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.75" hidden="false" customHeight="false" outlineLevel="0" collapsed="false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2.75" hidden="false" customHeight="false" outlineLevel="0" collapsed="false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2.75" hidden="false" customHeight="false" outlineLevel="0" collapsed="false">
      <c r="A90" s="1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2.75" hidden="false" customHeight="false" outlineLevel="0" collapsed="false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5.25" hidden="false" customHeight="true" outlineLevel="0" collapsed="false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false" outlineLevel="0" collapsed="false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</sheetData>
  <mergeCells count="13">
    <mergeCell ref="D8:E8"/>
    <mergeCell ref="J10:K10"/>
    <mergeCell ref="J12:K12"/>
    <mergeCell ref="J14:K14"/>
    <mergeCell ref="J16:K16"/>
    <mergeCell ref="J18:K18"/>
    <mergeCell ref="D20:F20"/>
    <mergeCell ref="J20:K20"/>
    <mergeCell ref="D22:E22"/>
    <mergeCell ref="J22:K22"/>
    <mergeCell ref="D24:F24"/>
    <mergeCell ref="J24:K24"/>
    <mergeCell ref="K28:L28"/>
  </mergeCells>
  <printOptions headings="false" gridLines="false" gridLinesSet="true" horizontalCentered="false" verticalCentered="false"/>
  <pageMargins left="0.747916666666667" right="0.747916666666667" top="0.459722222222222" bottom="0.470138888888889" header="0.209722222222222" footer="0.270138888888889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&amp;C&amp;"CG Times,Bold"MAP OR PLAT REQUEST</oddHeader>
    <oddFooter>&amp;Lgmw/o:/nga/asset/weissman/wellconnect/parties/&amp;F&amp;C&amp;A&amp;Rlatest print:  &amp;D  &amp;T</oddFooter>
  </headerFooter>
  <colBreaks count="1" manualBreakCount="1">
    <brk id="14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1999-07-28T15:28:59Z</dcterms:created>
  <dc:creator>jfosdic</dc:creator>
  <dc:description/>
  <dc:language>en-US</dc:language>
  <cp:lastModifiedBy>GEORGE M WEISSMAN</cp:lastModifiedBy>
  <cp:lastPrinted>2000-01-13T12:27:41Z</cp:lastPrinted>
  <cp:revision>0</cp:revision>
  <dc:subject/>
  <dc:title/>
</cp:coreProperties>
</file>