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2"/>
          </rPr>
          <t xml:space="preserve">L Guilliams:
</t>
        </r>
        <r>
          <rPr>
            <sz val="8"/>
            <color rgb="FF000000"/>
            <rFont val="Tahoma"/>
            <family val="2"/>
          </rPr>
          <t xml:space="preserve">If anyone knows who the current book admin is for FT Texas, PC 11837
please email me 
lisa.guilliams@enron.com
Thanks!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</xdr:row>
                <xdr:rowOff>0</xdr:rowOff>
              </xdr:from>
              <xdr:to>
                <xdr:col>8</xdr:col>
                <xdr:colOff>21</xdr:colOff>
                <xdr:row>6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<sst xmlns="http://schemas.openxmlformats.org/spreadsheetml/2006/main" count="60" uniqueCount="25">
  <si>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</si>
  <si>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</si>
  <si>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</si>
  <si>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</si>
  <si>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</si>
  <si>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</si>
  <si>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FT Texas</t>
  </si>
  <si>
    <t xml:space="preserve">Nov</t>
  </si>
  <si>
    <t xml:space="preserve">RM</t>
  </si>
  <si>
    <t xml:space="preserve">E</t>
  </si>
  <si>
    <t xml:space="preserve">0111 Broker Fees</t>
  </si>
  <si>
    <t xml:space="preserve">Oct</t>
  </si>
  <si>
    <t xml:space="preserve">T</t>
  </si>
  <si>
    <t xml:space="preserve">Aquila - pricing change on the 19th for the 12th of Sept.  PGE/CG.  Sent e-mail to Nichole Summers requesting deal #.</t>
  </si>
  <si>
    <t xml:space="preserve">Pricing variance on NB6478.C; Acctg value ties out with FT Lonestar book as deal is an interbook transaction</t>
  </si>
  <si>
    <t xml:space="preserve">Miscellaneous Rounding</t>
  </si>
  <si>
    <t xml:space="preserve">Mirant Americas - vol incorrect on deal Y37586.1 s/b 220K not 240K; orig settled on inv 01102152 correct on inv 01103567</t>
  </si>
  <si>
    <t xml:space="preserve">Roll-4 has liquidated value for 10/01 - should be zero</t>
  </si>
  <si>
    <t xml:space="preserve">Book Admin:  </t>
  </si>
  <si>
    <t xml:space="preserve">FT CENT</t>
  </si>
  <si>
    <t xml:space="preserve">Broker Fees</t>
  </si>
  <si>
    <t xml:space="preserve">IDACORP Energy - Float rate for deal VF3920.1 s/b 2.1532 not 2.183 (per fin settlements)</t>
  </si>
  <si>
    <t xml:space="preserve">Sep</t>
  </si>
  <si>
    <t xml:space="preserve">IDACORP Energy - Deal VF3920.1 was revised after change in gas daily pricing for 8/31/01 of COL/GULF from $2.49 to $2.534; settlements has $2.9802 and risk has $2.9819 (per fin settlements)</t>
  </si>
  <si>
    <t xml:space="preserve">Book Admin:  Edward Brady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</si>
</sst>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4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Arial"/>
      <family val="2"/>
    </font>
    <font>
      <b val="true"/>
      <sz val="10"/>
      <color rgb="FF000000"/>
      <name val="MS Sans Serif"/>
      <family val="2"/>
    </font>
    <font>
      <b val="true"/>
      <sz val="10"/>
      <color rgb="FF000000"/>
      <name val="Arial"/>
      <family val="2"/>
    </font>
    <font>
      <b val="true"/>
      <sz val="8.5"/>
      <color rgb="FF000000"/>
      <name val="MS Sans Serif"/>
      <family val="0"/>
    </font>
    <font>
      <sz val="8.5"/>
      <color rgb="FF000000"/>
      <name val="MS Sans Serif"/>
      <family val="0"/>
    </font>
    <font>
      <sz val="8.5"/>
      <color rgb="FF000000"/>
      <name val="Arial"/>
      <family val="0"/>
    </font>
    <font>
      <b val="true"/>
      <sz val="10"/>
      <color rgb="FF000000"/>
      <name val="MS Sans Serif"/>
      <family val="0"/>
    </font>
    <font>
      <b val="true"/>
      <sz val="10"/>
      <color rgb="FF000000"/>
      <name val="Arial"/>
      <family val="0"/>
    </font>
    <font>
      <b val="true"/>
      <sz val="8"/>
      <color rgb="FF00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1" outlineLevelCol="0"/>
  <cols>
    <col collapsed="false" customWidth="true" hidden="false" outlineLevel="0" max="1" min="1" style="1" width="31.28"/>
    <col collapsed="false" customWidth="true" hidden="false" outlineLevel="0" max="2" min="2" style="1" width="7.14"/>
    <col collapsed="false" customWidth="true" hidden="false" outlineLevel="0" max="3" min="3" style="1" width="6.56"/>
    <col collapsed="false" customWidth="true" hidden="false" outlineLevel="0" max="4" min="4" style="1" width="6.41"/>
    <col collapsed="false" customWidth="true" hidden="false" outlineLevel="0" max="5" min="5" style="2" width="50.99"/>
    <col collapsed="false" customWidth="true" hidden="false" outlineLevel="0" max="6" min="6" style="3" width="12.42"/>
    <col collapsed="false" customWidth="false" hidden="false" outlineLevel="0" max="257" min="7" style="1" width="9.14"/>
  </cols>
  <sheetData>
    <row r="1" customFormat="false" ht="13.5" hidden="false" customHeight="false" outlineLevel="1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customFormat="false" ht="11.25" hidden="false" customHeight="false" outlineLevel="1" collapsed="false">
      <c r="A2" s="7" t="s">
        <v>6</v>
      </c>
      <c r="B2" s="7" t="s">
        <v>7</v>
      </c>
      <c r="C2" s="7" t="s">
        <v>8</v>
      </c>
      <c r="D2" s="7" t="s">
        <v>9</v>
      </c>
      <c r="E2" s="8" t="s">
        <v>10</v>
      </c>
      <c r="F2" s="9" t="n">
        <v>19352</v>
      </c>
    </row>
    <row r="3" customFormat="false" ht="22.5" hidden="false" customHeight="false" outlineLevel="1" collapsed="false">
      <c r="A3" s="10" t="s">
        <v>6</v>
      </c>
      <c r="B3" s="10" t="s">
        <v>11</v>
      </c>
      <c r="C3" s="10" t="s">
        <v>8</v>
      </c>
      <c r="D3" s="10" t="s">
        <v>12</v>
      </c>
      <c r="E3" s="11" t="s">
        <v>13</v>
      </c>
      <c r="F3" s="12" t="n">
        <v>3363.98</v>
      </c>
    </row>
    <row r="4" customFormat="false" ht="22.5" hidden="false" customHeight="false" outlineLevel="1" collapsed="false">
      <c r="A4" s="10" t="s">
        <v>6</v>
      </c>
      <c r="B4" s="10" t="s">
        <v>11</v>
      </c>
      <c r="C4" s="10" t="s">
        <v>8</v>
      </c>
      <c r="D4" s="10" t="s">
        <v>9</v>
      </c>
      <c r="E4" s="11" t="s">
        <v>14</v>
      </c>
      <c r="F4" s="12" t="n">
        <v>-1240</v>
      </c>
    </row>
    <row r="5" customFormat="false" ht="11.25" hidden="false" customHeight="false" outlineLevel="1" collapsed="false">
      <c r="A5" s="10" t="s">
        <v>6</v>
      </c>
      <c r="B5" s="10" t="s">
        <v>11</v>
      </c>
      <c r="C5" s="10" t="s">
        <v>8</v>
      </c>
      <c r="D5" s="10" t="s">
        <v>9</v>
      </c>
      <c r="E5" s="11" t="s">
        <v>15</v>
      </c>
      <c r="F5" s="12" t="n">
        <v>-108.4</v>
      </c>
    </row>
    <row r="6" customFormat="false" ht="22.5" hidden="false" customHeight="false" outlineLevel="1" collapsed="false">
      <c r="A6" s="10" t="s">
        <v>6</v>
      </c>
      <c r="B6" s="10" t="s">
        <v>11</v>
      </c>
      <c r="C6" s="10" t="s">
        <v>8</v>
      </c>
      <c r="D6" s="10" t="s">
        <v>12</v>
      </c>
      <c r="E6" s="11" t="s">
        <v>16</v>
      </c>
      <c r="F6" s="12" t="n">
        <v>-1092</v>
      </c>
    </row>
    <row r="7" customFormat="false" ht="12.75" hidden="false" customHeight="false" outlineLevel="0" collapsed="false">
      <c r="A7" s="10" t="s">
        <v>6</v>
      </c>
      <c r="B7" s="10" t="s">
        <v>11</v>
      </c>
      <c r="C7" s="10" t="s">
        <v>8</v>
      </c>
      <c r="D7" s="10" t="s">
        <v>9</v>
      </c>
      <c r="E7" s="11" t="s">
        <v>17</v>
      </c>
      <c r="F7" s="12" t="n">
        <v>5230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14" t="s">
        <v>6</v>
      </c>
      <c r="B8" s="15"/>
      <c r="C8" s="15"/>
      <c r="D8" s="15"/>
      <c r="E8" s="16" t="s">
        <v>18</v>
      </c>
      <c r="F8" s="17" t="n">
        <f aca="false">SUM($F$2:$F$7)</f>
        <v>25505.58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1.25" hidden="false" customHeight="false" outlineLevel="1" collapsed="false"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1.25" hidden="false" customHeight="false" outlineLevel="1" collapsed="false">
      <c r="A10" s="20" t="s">
        <v>19</v>
      </c>
      <c r="B10" s="20" t="s">
        <v>7</v>
      </c>
      <c r="C10" s="20" t="s">
        <v>8</v>
      </c>
      <c r="D10" s="20" t="s">
        <v>9</v>
      </c>
      <c r="E10" s="21" t="s">
        <v>20</v>
      </c>
      <c r="F10" s="22" t="n">
        <v>-550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22.5" hidden="false" customHeight="false" outlineLevel="1" collapsed="false">
      <c r="A11" s="20" t="s">
        <v>19</v>
      </c>
      <c r="B11" s="20" t="s">
        <v>11</v>
      </c>
      <c r="C11" s="20" t="s">
        <v>8</v>
      </c>
      <c r="D11" s="20" t="s">
        <v>9</v>
      </c>
      <c r="E11" s="21" t="s">
        <v>21</v>
      </c>
      <c r="F11" s="22" t="n">
        <v>44700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1.25" hidden="false" customHeight="false" outlineLevel="1" collapsed="false">
      <c r="A12" s="20" t="s">
        <v>19</v>
      </c>
      <c r="B12" s="20" t="s">
        <v>11</v>
      </c>
      <c r="C12" s="20" t="s">
        <v>8</v>
      </c>
      <c r="D12" s="20" t="s">
        <v>9</v>
      </c>
      <c r="E12" s="21" t="s">
        <v>15</v>
      </c>
      <c r="F12" s="22" t="n">
        <v>466.5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33.75" hidden="false" customHeight="false" outlineLevel="0" collapsed="false">
      <c r="A13" s="23" t="s">
        <v>19</v>
      </c>
      <c r="B13" s="23" t="s">
        <v>22</v>
      </c>
      <c r="C13" s="23" t="s">
        <v>8</v>
      </c>
      <c r="D13" s="23" t="s">
        <v>9</v>
      </c>
      <c r="E13" s="24" t="s">
        <v>23</v>
      </c>
      <c r="F13" s="25" t="n">
        <v>12190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false" outlineLevel="0" collapsed="false">
      <c r="A14" s="27" t="s">
        <v>19</v>
      </c>
      <c r="B14" s="28"/>
      <c r="C14" s="28"/>
      <c r="D14" s="28"/>
      <c r="E14" s="29" t="s">
        <v>24</v>
      </c>
      <c r="F14" s="17" t="n">
        <f aca="false">SUM($F$3:$F$8)</f>
        <v>31659.16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2001-12-31T18:55:44Z</dcterms:created>
  <dc:creator/>
  <dc:description/>
  <dc:language>en-US</dc:language>
  <cp:lastModifiedBy>L Guilliams</cp:lastModifiedBy>
  <dcterms:modified xsi:type="dcterms:W3CDTF">2001-12-31T21:09:22Z</dcterms:modified>
  <cp:revision>0</cp:revision>
  <dc:subject/>
  <dc:title/>
</cp:coreProperties>
</file>