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<sst xmlns="http://schemas.openxmlformats.org/spreadsheetml/2006/main" count="109" uniqueCount="69">
  <si>
    <t xml:space="preserve">Welcome to Enron Transportation Services Hot Line  (Morning)</t>
  </si>
  <si>
    <t xml:space="preserve">Access Instructions:</t>
  </si>
  <si>
    <t xml:space="preserve">Hot Line Customer Message</t>
  </si>
  <si>
    <t xml:space="preserve">For the current gas day of </t>
  </si>
  <si>
    <t xml:space="preserve">(Externally Dial) 713/345-7000</t>
  </si>
  <si>
    <t xml:space="preserve">\</t>
  </si>
  <si>
    <t xml:space="preserve">(Internally Dial)   X57000</t>
  </si>
  <si>
    <t xml:space="preserve">NNG - </t>
  </si>
  <si>
    <t xml:space="preserve">AM Ext.      X15604#</t>
  </si>
  <si>
    <t xml:space="preserve">Temperatures:</t>
  </si>
  <si>
    <t xml:space="preserve">PM Ext.      X15605#</t>
  </si>
  <si>
    <t xml:space="preserve">Today's Normal System Temperature is                                                      </t>
  </si>
  <si>
    <t xml:space="preserve">Degrees</t>
  </si>
  <si>
    <t xml:space="preserve">Password  X333666#</t>
  </si>
  <si>
    <t xml:space="preserve">Current Date </t>
  </si>
  <si>
    <t xml:space="preserve">Projected Weighted Average Temp is</t>
  </si>
  <si>
    <r>
      <rPr>
        <b val="true"/>
        <sz val="10"/>
        <rFont val="Arial"/>
        <family val="2"/>
      </rPr>
      <t xml:space="preserve">Administer Greeting</t>
    </r>
    <r>
      <rPr>
        <sz val="10"/>
        <rFont val="Arial"/>
        <family val="0"/>
      </rPr>
      <t xml:space="preserve">  Enter 3</t>
    </r>
  </si>
  <si>
    <t xml:space="preserve">Tomorrow's Date  </t>
  </si>
  <si>
    <r>
      <rPr>
        <b val="true"/>
        <sz val="10"/>
        <rFont val="Arial"/>
        <family val="2"/>
      </rPr>
      <t xml:space="preserve">Create Greeting        </t>
    </r>
    <r>
      <rPr>
        <sz val="10"/>
        <rFont val="Arial"/>
        <family val="2"/>
      </rPr>
      <t xml:space="preserve"> Enter 1</t>
    </r>
  </si>
  <si>
    <t xml:space="preserve">Next Day's Date</t>
  </si>
  <si>
    <r>
      <rPr>
        <b val="true"/>
        <sz val="10"/>
        <rFont val="Arial"/>
        <family val="2"/>
      </rPr>
      <t xml:space="preserve">Greeting Number       </t>
    </r>
    <r>
      <rPr>
        <sz val="10"/>
        <rFont val="Arial"/>
        <family val="2"/>
      </rPr>
      <t xml:space="preserve">Enter 1</t>
    </r>
  </si>
  <si>
    <t xml:space="preserve">Last Day's Date </t>
  </si>
  <si>
    <r>
      <rPr>
        <b val="true"/>
        <sz val="10"/>
        <rFont val="Arial"/>
        <family val="2"/>
      </rPr>
      <t xml:space="preserve">Rerecord Greeting     </t>
    </r>
    <r>
      <rPr>
        <sz val="10"/>
        <rFont val="Arial"/>
        <family val="2"/>
      </rPr>
      <t xml:space="preserve">Enter 1</t>
    </r>
  </si>
  <si>
    <t xml:space="preserve">Hit  #  Sign when done.</t>
  </si>
  <si>
    <t xml:space="preserve">Allocations_______________________________________________________________</t>
  </si>
  <si>
    <t xml:space="preserve">_________________________________________________________________________</t>
  </si>
  <si>
    <t xml:space="preserve">Market Services Internal Message</t>
  </si>
  <si>
    <t xml:space="preserve">Outages_________________________________________________________________</t>
  </si>
  <si>
    <t xml:space="preserve">Extension: 39184#</t>
  </si>
  <si>
    <t xml:space="preserve">________________________________________________________________________</t>
  </si>
  <si>
    <t xml:space="preserve">Password: 134449#</t>
  </si>
  <si>
    <t xml:space="preserve">Record Message:  1</t>
  </si>
  <si>
    <t xml:space="preserve">Leave message after tone</t>
  </si>
  <si>
    <t xml:space="preserve">Storage  -  Parks               ________Yes________No </t>
  </si>
  <si>
    <t xml:space="preserve"># to approve</t>
  </si>
  <si>
    <t xml:space="preserve">              -   Rides               ________Yes________No</t>
  </si>
  <si>
    <t xml:space="preserve">Extension: *5</t>
  </si>
  <si>
    <r>
      <rPr>
        <sz val="10"/>
        <rFont val="Arial"/>
        <family val="0"/>
      </rPr>
      <t xml:space="preserve">                  </t>
    </r>
    <r>
      <rPr>
        <b val="true"/>
        <sz val="10"/>
        <rFont val="Arial"/>
        <family val="2"/>
      </rPr>
      <t xml:space="preserve">FDD Overrun  ________Yes________No</t>
    </r>
  </si>
  <si>
    <t xml:space="preserve">Owner's Ext:  #</t>
  </si>
  <si>
    <r>
      <rPr>
        <sz val="10"/>
        <rFont val="Arial"/>
        <family val="0"/>
      </rPr>
      <t xml:space="preserve">                  </t>
    </r>
    <r>
      <rPr>
        <b val="true"/>
        <sz val="10"/>
        <rFont val="Arial"/>
        <family val="2"/>
      </rPr>
      <t xml:space="preserve">SBS Option    ________Yes________No</t>
    </r>
  </si>
  <si>
    <t xml:space="preserve">List ID: 1#</t>
  </si>
  <si>
    <t xml:space="preserve">"All Storage is subject to Allocations"</t>
  </si>
  <si>
    <t xml:space="preserve">List 1:   #</t>
  </si>
  <si>
    <t xml:space="preserve"> </t>
  </si>
  <si>
    <t xml:space="preserve">Send message: #</t>
  </si>
  <si>
    <r>
      <rPr>
        <b val="true"/>
        <sz val="10"/>
        <rFont val="Arial"/>
        <family val="2"/>
      </rPr>
      <t xml:space="preserve">Carlton Resolution:  _________%  </t>
    </r>
    <r>
      <rPr>
        <sz val="10"/>
        <rFont val="Arial"/>
        <family val="2"/>
      </rPr>
      <t xml:space="preserve">for gas day of __(Current GasDay)       </t>
    </r>
  </si>
  <si>
    <r>
      <rPr>
        <b val="true"/>
        <sz val="10"/>
        <rFont val="Arial"/>
        <family val="2"/>
      </rPr>
      <t xml:space="preserve">Carlton Resolution:  _________%  </t>
    </r>
    <r>
      <rPr>
        <sz val="10"/>
        <rFont val="Arial"/>
        <family val="2"/>
      </rPr>
      <t xml:space="preserve">for gas day of __(Next Gas Day)</t>
    </r>
  </si>
  <si>
    <t xml:space="preserve">Weekend Gas Control #</t>
  </si>
  <si>
    <r>
      <rPr>
        <b val="true"/>
        <sz val="10"/>
        <rFont val="Arial"/>
        <family val="2"/>
      </rPr>
      <t xml:space="preserve">Carlton Resolution:  _________%  </t>
    </r>
    <r>
      <rPr>
        <sz val="10"/>
        <rFont val="Arial"/>
        <family val="2"/>
      </rPr>
      <t xml:space="preserve">for gas day of __(48 Hours out)</t>
    </r>
  </si>
  <si>
    <t xml:space="preserve">800/991-9019 / 6648482#</t>
  </si>
  <si>
    <t xml:space="preserve">Critical Day Notice:</t>
  </si>
  <si>
    <t xml:space="preserve">SOL for gas day of _(Current Gas Day)</t>
  </si>
  <si>
    <t xml:space="preserve">SOL for gas day of _(Next Gas Day)</t>
  </si>
  <si>
    <t xml:space="preserve">SUL for gas day of_(Current Gas Day)</t>
  </si>
  <si>
    <t xml:space="preserve">SUL for gas day of_(Next Gas Day)</t>
  </si>
  <si>
    <t xml:space="preserve">TW -</t>
  </si>
  <si>
    <t xml:space="preserve">Storage  -  Parks                ________Yes________No </t>
  </si>
  <si>
    <t xml:space="preserve">               -  Rides               ________Yes________No</t>
  </si>
  <si>
    <t xml:space="preserve"> DISCLAIMER:</t>
  </si>
  <si>
    <t xml:space="preserve">This message was recorded at (time)________ AM/PM,   </t>
  </si>
  <si>
    <t xml:space="preserve">      (Current Date)</t>
  </si>
  <si>
    <t xml:space="preserve">The information provided </t>
  </si>
  <si>
    <t xml:space="preserve">The information provided</t>
  </si>
  <si>
    <t xml:space="preserve">herein is subject to change without notice. For current and additional information, please contact your ETS representative or view </t>
  </si>
  <si>
    <t xml:space="preserve">the ETS internet site.  Enron Corp. and it subsidiaries hereby disclaims any and all liability for your reliance on the foregoing recorded message.</t>
  </si>
  <si>
    <t xml:space="preserve">  ------------------------------------------------------------------------------------------------------------------------------------------------------------------------------------------------</t>
  </si>
  <si>
    <t xml:space="preserve">For the gas day___(Next day's Timely Cycle Date)___</t>
  </si>
  <si>
    <t xml:space="preserve">Welcome to Enron Transportation Services Hot Line  (Afternoon)</t>
  </si>
  <si>
    <t xml:space="preserve">NNG -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</si>
</sst>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/dd/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15.7"/>
    <col collapsed="false" customWidth="true" hidden="false" outlineLevel="0" max="3" min="3" style="0" width="2.28"/>
    <col collapsed="false" customWidth="true" hidden="false" outlineLevel="0" max="4" min="4" style="0" width="10.28"/>
    <col collapsed="false" customWidth="true" hidden="false" outlineLevel="0" max="5" min="5" style="0" width="1.7"/>
    <col collapsed="false" customWidth="true" hidden="false" outlineLevel="0" max="6" min="6" style="0" width="11.56"/>
    <col collapsed="false" customWidth="true" hidden="false" outlineLevel="0" max="8" min="8" style="0" width="10.85"/>
    <col collapsed="false" customWidth="true" hidden="false" outlineLevel="0" max="9" min="9" style="0" width="2.7"/>
    <col collapsed="false" customWidth="true" hidden="true" outlineLevel="0" max="11" min="11" style="0" width="1.13"/>
    <col collapsed="false" customWidth="true" hidden="false" outlineLevel="0" max="12" min="12" style="0" width="7.99"/>
    <col collapsed="false" customWidth="true" hidden="false" outlineLevel="0" max="13" min="13" style="0" width="0.28"/>
    <col collapsed="false" customWidth="true" hidden="false" outlineLevel="0" max="16" min="16" style="0" width="13.28"/>
  </cols>
  <sheetData>
    <row r="1" customFormat="false" ht="15.75" hidden="false" customHeight="false" outlineLevel="0" collapsed="false">
      <c r="A1" s="1" t="s">
        <v>0</v>
      </c>
      <c r="N1" s="2" t="s">
        <v>1</v>
      </c>
    </row>
    <row r="2" customFormat="false" ht="12.75" hidden="false" customHeight="false" outlineLevel="0" collapsed="false">
      <c r="N2" s="3" t="s">
        <v>2</v>
      </c>
      <c r="O2" s="4"/>
      <c r="P2" s="5"/>
    </row>
    <row r="3" customFormat="false" ht="13.5" hidden="false" customHeight="false" outlineLevel="0" collapsed="false">
      <c r="B3" s="0" t="s">
        <v>3</v>
      </c>
      <c r="F3" s="6" t="n">
        <v>37196</v>
      </c>
      <c r="N3" s="7" t="s">
        <v>4</v>
      </c>
      <c r="O3" s="8"/>
      <c r="P3" s="9"/>
    </row>
    <row r="4" customFormat="false" ht="12.75" hidden="false" customHeight="false" outlineLevel="0" collapsed="false">
      <c r="F4" s="0" t="s">
        <v>5</v>
      </c>
      <c r="N4" s="7" t="s">
        <v>6</v>
      </c>
      <c r="O4" s="8"/>
      <c r="P4" s="9"/>
    </row>
    <row r="5" customFormat="false" ht="15.75" hidden="false" customHeight="false" outlineLevel="0" collapsed="false">
      <c r="A5" s="1" t="s">
        <v>7</v>
      </c>
      <c r="N5" s="7" t="s">
        <v>8</v>
      </c>
      <c r="O5" s="8"/>
      <c r="P5" s="9"/>
    </row>
    <row r="6" customFormat="false" ht="12.75" hidden="false" customHeight="false" outlineLevel="0" collapsed="false">
      <c r="B6" s="2" t="s">
        <v>9</v>
      </c>
      <c r="C6" s="2"/>
      <c r="N6" s="7" t="s">
        <v>10</v>
      </c>
      <c r="O6" s="8"/>
      <c r="P6" s="9"/>
    </row>
    <row r="7" customFormat="false" ht="13.5" hidden="false" customHeight="false" outlineLevel="0" collapsed="false">
      <c r="B7" s="10" t="s">
        <v>11</v>
      </c>
      <c r="C7" s="10"/>
      <c r="D7" s="11"/>
      <c r="E7" s="10"/>
      <c r="F7" s="10"/>
      <c r="G7" s="10"/>
      <c r="H7" s="10"/>
      <c r="I7" s="10"/>
      <c r="J7" s="12"/>
      <c r="K7" s="10"/>
      <c r="L7" s="10" t="s">
        <v>12</v>
      </c>
      <c r="M7" s="10"/>
      <c r="N7" s="7" t="s">
        <v>13</v>
      </c>
      <c r="O7" s="8"/>
      <c r="P7" s="9"/>
    </row>
    <row r="8" customFormat="false" ht="13.5" hidden="false" customHeight="false" outlineLevel="0" collapsed="false">
      <c r="B8" s="10" t="s">
        <v>14</v>
      </c>
      <c r="C8" s="10"/>
      <c r="D8" s="13" t="n">
        <f aca="false">(F3)</f>
        <v>37196</v>
      </c>
      <c r="E8" s="10"/>
      <c r="F8" s="10" t="s">
        <v>15</v>
      </c>
      <c r="G8" s="10"/>
      <c r="H8" s="10"/>
      <c r="I8" s="10"/>
      <c r="J8" s="14"/>
      <c r="K8" s="10"/>
      <c r="L8" s="10" t="s">
        <v>12</v>
      </c>
      <c r="M8" s="10"/>
      <c r="N8" s="15" t="s">
        <v>16</v>
      </c>
      <c r="O8" s="8"/>
      <c r="P8" s="9"/>
    </row>
    <row r="9" customFormat="false" ht="13.5" hidden="false" customHeight="false" outlineLevel="0" collapsed="false">
      <c r="B9" s="10" t="s">
        <v>17</v>
      </c>
      <c r="C9" s="10"/>
      <c r="D9" s="16" t="n">
        <f aca="false">(F3+1)</f>
        <v>37197</v>
      </c>
      <c r="E9" s="10"/>
      <c r="F9" s="10" t="s">
        <v>15</v>
      </c>
      <c r="G9" s="10"/>
      <c r="H9" s="10"/>
      <c r="I9" s="10"/>
      <c r="J9" s="14"/>
      <c r="K9" s="10"/>
      <c r="L9" s="10" t="s">
        <v>12</v>
      </c>
      <c r="M9" s="10"/>
      <c r="N9" s="15" t="s">
        <v>18</v>
      </c>
      <c r="O9" s="8"/>
      <c r="P9" s="9"/>
    </row>
    <row r="10" customFormat="false" ht="13.5" hidden="false" customHeight="false" outlineLevel="0" collapsed="false">
      <c r="B10" s="10" t="s">
        <v>19</v>
      </c>
      <c r="C10" s="10"/>
      <c r="D10" s="17" t="n">
        <f aca="false">SUM(F3+2)</f>
        <v>37198</v>
      </c>
      <c r="E10" s="10"/>
      <c r="F10" s="10" t="s">
        <v>15</v>
      </c>
      <c r="G10" s="10"/>
      <c r="H10" s="10"/>
      <c r="I10" s="10"/>
      <c r="J10" s="14"/>
      <c r="K10" s="10"/>
      <c r="L10" s="10" t="s">
        <v>12</v>
      </c>
      <c r="M10" s="10"/>
      <c r="N10" s="15" t="s">
        <v>20</v>
      </c>
      <c r="O10" s="8"/>
      <c r="P10" s="9"/>
    </row>
    <row r="11" customFormat="false" ht="13.5" hidden="false" customHeight="false" outlineLevel="0" collapsed="false">
      <c r="B11" s="10" t="s">
        <v>21</v>
      </c>
      <c r="C11" s="10"/>
      <c r="D11" s="16" t="n">
        <f aca="false">SUM(F3+3)</f>
        <v>37199</v>
      </c>
      <c r="E11" s="10"/>
      <c r="F11" s="10" t="s">
        <v>15</v>
      </c>
      <c r="G11" s="10"/>
      <c r="H11" s="10"/>
      <c r="I11" s="10"/>
      <c r="J11" s="12"/>
      <c r="K11" s="10"/>
      <c r="L11" s="10" t="s">
        <v>12</v>
      </c>
      <c r="M11" s="10"/>
      <c r="N11" s="15" t="s">
        <v>22</v>
      </c>
      <c r="O11" s="8"/>
      <c r="P11" s="9"/>
    </row>
    <row r="12" customFormat="false" ht="15" hidden="false" customHeight="true" outlineLevel="0" collapsed="false">
      <c r="N12" s="18" t="s">
        <v>23</v>
      </c>
      <c r="O12" s="19"/>
      <c r="P12" s="20"/>
    </row>
    <row r="13" customFormat="false" ht="16.5" hidden="false" customHeight="true" outlineLevel="0" collapsed="false">
      <c r="B13" s="2" t="s">
        <v>24</v>
      </c>
      <c r="C13" s="2"/>
    </row>
    <row r="14" customFormat="false" ht="12.75" hidden="false" customHeight="false" outlineLevel="0" collapsed="false">
      <c r="B14" s="0" t="s">
        <v>25</v>
      </c>
      <c r="N14" s="3" t="s">
        <v>26</v>
      </c>
      <c r="O14" s="21"/>
      <c r="P14" s="22"/>
    </row>
    <row r="15" customFormat="false" ht="12.75" hidden="false" customHeight="false" outlineLevel="0" collapsed="false">
      <c r="B15" s="0" t="s">
        <v>25</v>
      </c>
      <c r="N15" s="23" t="s">
        <v>4</v>
      </c>
      <c r="O15" s="24"/>
      <c r="P15" s="25"/>
    </row>
    <row r="16" customFormat="false" ht="12.75" hidden="false" customHeight="false" outlineLevel="0" collapsed="false">
      <c r="B16" s="0" t="s">
        <v>25</v>
      </c>
      <c r="N16" s="7" t="s">
        <v>6</v>
      </c>
      <c r="O16" s="8"/>
      <c r="P16" s="9"/>
    </row>
    <row r="17" customFormat="false" ht="12.75" hidden="false" customHeight="false" outlineLevel="0" collapsed="false">
      <c r="B17" s="2" t="s">
        <v>27</v>
      </c>
      <c r="C17" s="2"/>
      <c r="N17" s="7" t="s">
        <v>28</v>
      </c>
      <c r="O17" s="8"/>
      <c r="P17" s="9"/>
    </row>
    <row r="18" customFormat="false" ht="12.75" hidden="false" customHeight="false" outlineLevel="0" collapsed="false">
      <c r="B18" s="0" t="s">
        <v>29</v>
      </c>
      <c r="N18" s="7" t="s">
        <v>30</v>
      </c>
      <c r="O18" s="8"/>
      <c r="P18" s="9"/>
    </row>
    <row r="19" customFormat="false" ht="12.75" hidden="false" customHeight="false" outlineLevel="0" collapsed="false">
      <c r="B19" s="0" t="s">
        <v>29</v>
      </c>
      <c r="N19" s="7" t="s">
        <v>31</v>
      </c>
      <c r="O19" s="8"/>
      <c r="P19" s="9"/>
    </row>
    <row r="20" customFormat="false" ht="12.75" hidden="false" customHeight="false" outlineLevel="0" collapsed="false">
      <c r="B20" s="0" t="s">
        <v>29</v>
      </c>
      <c r="N20" s="7" t="s">
        <v>32</v>
      </c>
      <c r="O20" s="8"/>
      <c r="P20" s="9"/>
    </row>
    <row r="21" customFormat="false" ht="12.75" hidden="false" customHeight="false" outlineLevel="0" collapsed="false">
      <c r="B21" s="2" t="s">
        <v>33</v>
      </c>
      <c r="C21" s="2"/>
      <c r="N21" s="7" t="s">
        <v>34</v>
      </c>
      <c r="O21" s="8"/>
      <c r="P21" s="9"/>
    </row>
    <row r="22" customFormat="false" ht="12.75" hidden="false" customHeight="false" outlineLevel="0" collapsed="false">
      <c r="B22" s="2" t="s">
        <v>35</v>
      </c>
      <c r="N22" s="7" t="s">
        <v>36</v>
      </c>
      <c r="O22" s="8"/>
      <c r="P22" s="9"/>
    </row>
    <row r="23" customFormat="false" ht="12.75" hidden="false" customHeight="false" outlineLevel="0" collapsed="false">
      <c r="B23" s="0" t="s">
        <v>37</v>
      </c>
      <c r="N23" s="7" t="s">
        <v>38</v>
      </c>
      <c r="O23" s="8"/>
      <c r="P23" s="9"/>
    </row>
    <row r="24" customFormat="false" ht="12" hidden="false" customHeight="true" outlineLevel="0" collapsed="false">
      <c r="B24" s="0" t="s">
        <v>39</v>
      </c>
      <c r="N24" s="7" t="s">
        <v>40</v>
      </c>
      <c r="O24" s="8"/>
      <c r="P24" s="9"/>
    </row>
    <row r="25" customFormat="false" ht="12" hidden="false" customHeight="true" outlineLevel="0" collapsed="false">
      <c r="B25" s="26" t="s">
        <v>41</v>
      </c>
      <c r="C25" s="26"/>
      <c r="N25" s="7" t="s">
        <v>42</v>
      </c>
      <c r="O25" s="8"/>
      <c r="P25" s="9" t="s">
        <v>43</v>
      </c>
    </row>
    <row r="26" customFormat="false" ht="12.75" hidden="false" customHeight="false" outlineLevel="0" collapsed="false">
      <c r="N26" s="27" t="s">
        <v>44</v>
      </c>
      <c r="O26" s="19"/>
      <c r="P26" s="20"/>
    </row>
    <row r="27" customFormat="false" ht="13.5" hidden="false" customHeight="false" outlineLevel="0" collapsed="false">
      <c r="B27" s="28" t="s">
        <v>45</v>
      </c>
      <c r="C27" s="28"/>
      <c r="D27" s="29"/>
      <c r="E27" s="29"/>
      <c r="F27" s="29"/>
      <c r="G27" s="29"/>
      <c r="H27" s="29"/>
      <c r="I27" s="29"/>
      <c r="J27" s="30" t="n">
        <f aca="false">(F3)</f>
        <v>37196</v>
      </c>
    </row>
    <row r="28" customFormat="false" ht="13.5" hidden="false" customHeight="false" outlineLevel="0" collapsed="false">
      <c r="B28" s="28" t="s">
        <v>46</v>
      </c>
      <c r="C28" s="28"/>
      <c r="D28" s="29"/>
      <c r="E28" s="29"/>
      <c r="F28" s="29"/>
      <c r="G28" s="29"/>
      <c r="H28" s="29"/>
      <c r="I28" s="29"/>
      <c r="J28" s="31" t="n">
        <f aca="false">(F3+1)</f>
        <v>37197</v>
      </c>
      <c r="N28" s="32" t="s">
        <v>47</v>
      </c>
      <c r="O28" s="33"/>
      <c r="P28" s="34"/>
    </row>
    <row r="29" customFormat="false" ht="13.5" hidden="false" customHeight="false" outlineLevel="0" collapsed="false">
      <c r="B29" s="28" t="s">
        <v>48</v>
      </c>
      <c r="C29" s="28"/>
      <c r="D29" s="29"/>
      <c r="E29" s="29"/>
      <c r="F29" s="29"/>
      <c r="G29" s="29"/>
      <c r="H29" s="29"/>
      <c r="I29" s="29"/>
      <c r="J29" s="35" t="n">
        <f aca="false">SUM(F3+2)</f>
        <v>37198</v>
      </c>
      <c r="N29" s="36" t="s">
        <v>49</v>
      </c>
      <c r="O29" s="37"/>
      <c r="P29" s="38"/>
    </row>
    <row r="30" customFormat="false" ht="12.75" hidden="false" customHeight="false" outlineLevel="0" collapsed="false">
      <c r="B30" s="0" t="s">
        <v>43</v>
      </c>
    </row>
    <row r="31" customFormat="false" ht="13.5" hidden="false" customHeight="false" outlineLevel="0" collapsed="false">
      <c r="B31" s="2" t="s">
        <v>50</v>
      </c>
      <c r="C31" s="2"/>
      <c r="D31" s="39"/>
      <c r="F31" s="0" t="s">
        <v>51</v>
      </c>
      <c r="J31" s="13" t="n">
        <f aca="false">(F3)</f>
        <v>37196</v>
      </c>
    </row>
    <row r="32" customFormat="false" ht="13.5" hidden="false" customHeight="false" outlineLevel="0" collapsed="false">
      <c r="B32" s="2" t="s">
        <v>50</v>
      </c>
      <c r="D32" s="40"/>
      <c r="F32" s="0" t="s">
        <v>52</v>
      </c>
      <c r="J32" s="16" t="n">
        <f aca="false">(F3+1)</f>
        <v>37197</v>
      </c>
    </row>
    <row r="33" customFormat="false" ht="13.5" hidden="false" customHeight="false" outlineLevel="0" collapsed="false">
      <c r="B33" s="0" t="s">
        <v>43</v>
      </c>
      <c r="J33" s="16" t="s">
        <v>43</v>
      </c>
    </row>
    <row r="34" customFormat="false" ht="13.5" hidden="false" customHeight="false" outlineLevel="0" collapsed="false">
      <c r="B34" s="2" t="s">
        <v>50</v>
      </c>
      <c r="D34" s="39"/>
      <c r="F34" s="0" t="s">
        <v>53</v>
      </c>
      <c r="J34" s="16" t="n">
        <f aca="false">(F3)</f>
        <v>37196</v>
      </c>
    </row>
    <row r="35" customFormat="false" ht="13.5" hidden="false" customHeight="false" outlineLevel="0" collapsed="false">
      <c r="B35" s="2" t="s">
        <v>50</v>
      </c>
      <c r="D35" s="40"/>
      <c r="F35" s="0" t="s">
        <v>54</v>
      </c>
      <c r="J35" s="16" t="n">
        <f aca="false">(F3+1)</f>
        <v>37197</v>
      </c>
    </row>
    <row r="36" customFormat="false" ht="12.75" hidden="false" customHeight="false" outlineLevel="0" collapsed="false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customFormat="false" ht="15.75" hidden="false" customHeight="false" outlineLevel="0" collapsed="false">
      <c r="A37" s="1" t="s">
        <v>55</v>
      </c>
      <c r="B37" s="2" t="s">
        <v>24</v>
      </c>
      <c r="C37" s="2"/>
    </row>
    <row r="38" customFormat="false" ht="12.75" hidden="false" customHeight="false" outlineLevel="0" collapsed="false">
      <c r="B38" s="0" t="s">
        <v>25</v>
      </c>
    </row>
    <row r="39" customFormat="false" ht="12.75" hidden="false" customHeight="false" outlineLevel="0" collapsed="false">
      <c r="B39" s="0" t="s">
        <v>25</v>
      </c>
    </row>
    <row r="40" customFormat="false" ht="12.75" hidden="false" customHeight="false" outlineLevel="0" collapsed="false">
      <c r="B40" s="2" t="s">
        <v>27</v>
      </c>
      <c r="C40" s="2"/>
    </row>
    <row r="41" customFormat="false" ht="12.75" hidden="false" customHeight="false" outlineLevel="0" collapsed="false">
      <c r="B41" s="0" t="s">
        <v>29</v>
      </c>
    </row>
    <row r="42" customFormat="false" ht="12.75" hidden="false" customHeight="false" outlineLevel="0" collapsed="false">
      <c r="B42" s="0" t="s">
        <v>29</v>
      </c>
    </row>
    <row r="44" customFormat="false" ht="12.75" hidden="false" customHeight="false" outlineLevel="0" collapsed="false">
      <c r="B44" s="2" t="s">
        <v>56</v>
      </c>
      <c r="C44" s="2"/>
    </row>
    <row r="45" customFormat="false" ht="12.75" hidden="false" customHeight="false" outlineLevel="0" collapsed="false">
      <c r="B45" s="2" t="s">
        <v>57</v>
      </c>
    </row>
    <row r="46" customFormat="false" ht="12.75" hidden="false" customHeight="false" outlineLevel="0" collapsed="false">
      <c r="B46" s="26" t="s">
        <v>41</v>
      </c>
      <c r="C46" s="26"/>
    </row>
    <row r="48" customFormat="false" ht="12.75" hidden="false" customHeight="false" outlineLevel="0" collapsed="false">
      <c r="A48" s="2" t="s">
        <v>58</v>
      </c>
    </row>
    <row r="49" customFormat="false" ht="13.5" hidden="false" customHeight="false" outlineLevel="0" collapsed="false">
      <c r="A49" s="0" t="s">
        <v>59</v>
      </c>
      <c r="G49" s="42" t="s">
        <v>60</v>
      </c>
      <c r="H49" s="39"/>
      <c r="I49" s="6" t="n">
        <f aca="false">F3</f>
        <v>37196</v>
      </c>
      <c r="J49" s="6"/>
      <c r="K49" s="0" t="s">
        <v>61</v>
      </c>
      <c r="L49" s="0" t="s">
        <v>62</v>
      </c>
    </row>
    <row r="50" customFormat="false" ht="12.75" hidden="false" customHeight="false" outlineLevel="0" collapsed="false">
      <c r="A50" s="0" t="s">
        <v>63</v>
      </c>
    </row>
    <row r="51" customFormat="false" ht="12.75" hidden="false" customHeight="false" outlineLevel="0" collapsed="false">
      <c r="A51" s="0" t="s">
        <v>64</v>
      </c>
    </row>
    <row r="53" customFormat="false" ht="12.75" hidden="false" customHeight="false" outlineLevel="0" collapsed="false">
      <c r="A53" s="2" t="s">
        <v>65</v>
      </c>
    </row>
    <row r="54" customFormat="false" ht="12.75" hidden="false" customHeight="false" outlineLevel="0" collapsed="false">
      <c r="A54" s="2"/>
    </row>
    <row r="55" customFormat="false" ht="13.5" hidden="false" customHeight="false" outlineLevel="0" collapsed="false">
      <c r="A55" s="0" t="s">
        <v>66</v>
      </c>
      <c r="G55" s="6" t="n">
        <f aca="false">F3+1</f>
        <v>37197</v>
      </c>
    </row>
    <row r="57" customFormat="false" ht="15.75" hidden="false" customHeight="false" outlineLevel="0" collapsed="false">
      <c r="A57" s="1" t="s">
        <v>67</v>
      </c>
    </row>
    <row r="59" customFormat="false" ht="12.75" hidden="false" customHeight="false" outlineLevel="0" collapsed="false">
      <c r="A59" s="2" t="s">
        <v>68</v>
      </c>
      <c r="B59" s="2" t="s">
        <v>24</v>
      </c>
      <c r="C59" s="2"/>
    </row>
    <row r="60" customFormat="false" ht="12.75" hidden="false" customHeight="false" outlineLevel="0" collapsed="false">
      <c r="B60" s="0" t="s">
        <v>25</v>
      </c>
    </row>
    <row r="61" customFormat="false" ht="12.75" hidden="false" customHeight="false" outlineLevel="0" collapsed="false">
      <c r="B61" s="0" t="s">
        <v>25</v>
      </c>
    </row>
    <row r="62" customFormat="false" ht="12.75" hidden="false" customHeight="false" outlineLevel="0" collapsed="false">
      <c r="A62" s="2" t="s">
        <v>55</v>
      </c>
      <c r="B62" s="2" t="s">
        <v>24</v>
      </c>
      <c r="C62" s="2"/>
    </row>
    <row r="63" customFormat="false" ht="12.75" hidden="false" customHeight="false" outlineLevel="0" collapsed="false">
      <c r="B63" s="0" t="s">
        <v>25</v>
      </c>
    </row>
    <row r="64" customFormat="false" ht="12.75" hidden="false" customHeight="false" outlineLevel="0" collapsed="false">
      <c r="B64" s="0" t="s">
        <v>25</v>
      </c>
    </row>
    <row r="66" customFormat="false" ht="12.75" hidden="false" customHeight="false" outlineLevel="0" collapsed="false">
      <c r="A66" s="2" t="s">
        <v>58</v>
      </c>
    </row>
    <row r="67" customFormat="false" ht="13.5" hidden="false" customHeight="false" outlineLevel="0" collapsed="false">
      <c r="A67" s="0" t="s">
        <v>59</v>
      </c>
      <c r="G67" s="42" t="s">
        <v>60</v>
      </c>
      <c r="H67" s="39"/>
      <c r="I67" s="6" t="n">
        <f aca="false">F3</f>
        <v>37196</v>
      </c>
      <c r="J67" s="6"/>
      <c r="K67" s="0" t="s">
        <v>61</v>
      </c>
      <c r="L67" s="0" t="s">
        <v>62</v>
      </c>
    </row>
    <row r="68" customFormat="false" ht="12.75" hidden="false" customHeight="false" outlineLevel="0" collapsed="false">
      <c r="A68" s="0" t="s">
        <v>63</v>
      </c>
    </row>
    <row r="69" customFormat="false" ht="12.75" hidden="false" customHeight="false" outlineLevel="0" collapsed="false">
      <c r="A69" s="0" t="s">
        <v>64</v>
      </c>
    </row>
  </sheetData>
  <mergeCells count="2">
    <mergeCell ref="I49:J49"/>
    <mergeCell ref="I67:J67"/>
  </mergeCells>
  <printOptions headings="false" gridLines="false" gridLinesSet="true" horizontalCentered="false" verticalCentered="false"/>
  <pageMargins left="0.25" right="0.25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1999-11-16T16:56:29Z</dcterms:created>
  <dc:creator>ET&amp;S LAN Support</dc:creator>
  <dc:description/>
  <dc:language>en-US</dc:language>
  <cp:lastModifiedBy>tkowalk</cp:lastModifiedBy>
  <cp:lastPrinted>2001-10-12T15:40:13Z</cp:lastPrinted>
  <dcterms:modified xsi:type="dcterms:W3CDTF">2001-10-29T13:11:04Z</dcterms:modified>
  <cp:revision>0</cp:revision>
  <dc:subject/>
  <dc:title/>
</cp:coreProperties>
</file>