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<sst xmlns="http://schemas.openxmlformats.org/spreadsheetml/2006/main" count="31" uniqueCount="31">
  <si>
    <t xml:space="preserve">UNIMARK L.L.C.</t>
  </si>
  <si>
    <t xml:space="preserve">1900 S.E. 15th Street, Building 800-B, Edmond, OK  73034</t>
  </si>
  <si>
    <t xml:space="preserve">phone: (405) 844-6200, ext. 228, fax (405) 844-6220</t>
  </si>
  <si>
    <t xml:space="preserve">e-mail:  chartsell@unimarkllc.com</t>
  </si>
  <si>
    <r>
      <rPr>
        <sz val="10"/>
        <rFont val="Arial"/>
        <family val="0"/>
      </rPr>
      <t xml:space="preserve">The following is an summary of Unimark's estimated gas supplies available for the subject flow month.  Please review this list and submit your bid 
in the space provided below and return by e-mail to </t>
    </r>
    <r>
      <rPr>
        <b val="true"/>
        <u val="single"/>
        <sz val="10"/>
        <rFont val="Arial"/>
        <family val="2"/>
      </rPr>
      <t xml:space="preserve">Cheryl Hartsell</t>
    </r>
    <r>
      <rPr>
        <sz val="10"/>
        <rFont val="Arial"/>
        <family val="0"/>
      </rPr>
      <t xml:space="preserve"> at </t>
    </r>
    <r>
      <rPr>
        <b val="true"/>
        <u val="single"/>
        <sz val="10"/>
        <rFont val="Arial"/>
        <family val="2"/>
      </rPr>
      <t xml:space="preserve">chartsell@unimarkllc.com.</t>
    </r>
    <r>
      <rPr>
        <sz val="10"/>
        <rFont val="Arial"/>
        <family val="0"/>
      </rPr>
      <t xml:space="preserve">  I look forward to hearing from you.</t>
    </r>
  </si>
  <si>
    <t xml:space="preserve">GAS SUPPLIES AVAILABLE FOR:</t>
  </si>
  <si>
    <t xml:space="preserve">Pipeline</t>
  </si>
  <si>
    <t xml:space="preserve">TOTAL Quantity
MMBTU
per
day</t>
  </si>
  <si>
    <t xml:space="preserve">IFERC
Quantity</t>
  </si>
  <si>
    <t xml:space="preserve">GDD
Quantity</t>
  </si>
  <si>
    <t xml:space="preserve">IFERC BaseLoad
Bid</t>
  </si>
  <si>
    <t xml:space="preserve">**GDD** 
Bid</t>
  </si>
  <si>
    <t xml:space="preserve">Physical
Basis
Bid</t>
  </si>
  <si>
    <t xml:space="preserve">Delivery Points:</t>
  </si>
  <si>
    <t xml:space="preserve">ANR (Southwest)</t>
  </si>
  <si>
    <t xml:space="preserve">UNIMARK ANR Pool 94827</t>
  </si>
  <si>
    <t xml:space="preserve">Aquila Elk City Plant</t>
  </si>
  <si>
    <t xml:space="preserve">NGPL, PEPL, ReliantW, TOT</t>
  </si>
  <si>
    <t xml:space="preserve">CMS PEPL</t>
  </si>
  <si>
    <t xml:space="preserve">UNIMARK CMS PEPL Pool 9781</t>
  </si>
  <si>
    <t xml:space="preserve">Duke Super System</t>
  </si>
  <si>
    <t xml:space="preserve">ANR, OGT, WNG, PEPL, Transok, Enogex</t>
  </si>
  <si>
    <t xml:space="preserve">Midcoast (Enbridge)</t>
  </si>
  <si>
    <t xml:space="preserve">ANR, EPNG, NGPL, PEPL, ReliantW (Unimark K #4330)</t>
  </si>
  <si>
    <t xml:space="preserve">OGT</t>
  </si>
  <si>
    <t xml:space="preserve">UNIMARK OGT Pool S-0209</t>
  </si>
  <si>
    <t xml:space="preserve">Oneok Field Services (KGS)</t>
  </si>
  <si>
    <t xml:space="preserve">PEPL Market Area, Getty</t>
  </si>
  <si>
    <t xml:space="preserve">                                                                                                                                                                                   </t>
  </si>
  <si>
    <t xml:space="preserve">Bids Submitted By:</t>
  </si>
  <si>
    <t xml:space="preserve">Date Submitted:</t>
  </si>
</sst>
</file>

<file path=xl/styles.xml><?xml version="1.0" encoding="utf-8"?>
<styleSheet xmlns="http://schemas.openxmlformats.org/spreadsheetml/2006/main">
  <numFmts count="5">
    <numFmt numFmtId="164" formatCode="General"/>
    <numFmt numFmtId="165" formatCode="mmmm\ d&quot;, &quot;yyyy"/>
    <numFmt numFmtId="166" formatCode="mmmm\-yy"/>
    <numFmt numFmtId="167" formatCode="_(\$* #,##0.00_);_(\$* \(#,##0.00\);_(\$* \-??_);_(@_)"/>
    <numFmt numFmtId="168" formatCode="_(\$* #,##0.0000_);_(\$* \(#,##0.0000\);_(\$* \-??_);_(@_)"/>
  </numFmts>
  <fonts count="10">
    <font>
      <sz val="10"/>
      <name val="Arial"/>
      <family val="0"/>
    </font>
    <font>
      <sz val="10"/>
      <name val="Arial"/>
      <family val="0"/>
    </font>
    <font>
      <sz val="10"/>
      <name val="Arial"/>
      <family val="0"/>
    </font>
    <font>
      <sz val="10"/>
      <name val="Arial"/>
      <family val="0"/>
    </font>
    <font>
      <b val="true"/>
      <i val="true"/>
      <sz val="16"/>
      <name val="Arial"/>
      <family val="2"/>
    </font>
    <font>
      <i val="true"/>
      <sz val="10"/>
      <name val="Arial"/>
      <family val="2"/>
    </font>
    <font>
      <b val="true"/>
      <i val="true"/>
      <sz val="10"/>
      <name val="Arial"/>
      <family val="2"/>
    </font>
    <font>
      <b val="true"/>
      <u val="single"/>
      <sz val="10"/>
      <name val="Arial"/>
      <family val="2"/>
    </font>
    <font>
      <b val="true"/>
      <i val="true"/>
      <sz val="12"/>
      <name val="Arial"/>
      <family val="2"/>
    </font>
    <font>
      <b val="true"/>
      <sz val="10"/>
      <name val="Arial"/>
      <family val="2"/>
    </font>
  </fonts>
  <fills count="2">
    <fill>
      <patternFill patternType="none"/>
    </fill>
    <fill>
      <patternFill patternType="gray125"/>
    </fill>
  </fills>
  <borders count="12">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6" fontId="8" fillId="0" borderId="2" xfId="0" applyFont="true" applyBorder="true" applyAlignment="true" applyProtection="false">
      <alignment horizontal="center" vertical="bottom" textRotation="0" wrapText="false" indent="0" shrinkToFit="false"/>
      <protection locked="true" hidden="false"/>
    </xf>
    <xf numFmtId="166" fontId="6"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general" vertical="bottom" textRotation="0" wrapText="true" indent="0" shrinkToFit="false"/>
      <protection locked="true" hidden="false"/>
    </xf>
    <xf numFmtId="164" fontId="9" fillId="0" borderId="2" xfId="0" applyFont="true" applyBorder="true" applyAlignment="true" applyProtection="false">
      <alignment horizontal="center" vertical="bottom"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9" fillId="0" borderId="8" xfId="0" applyFont="true" applyBorder="true" applyAlignment="false" applyProtection="false">
      <alignment horizontal="general" vertical="bottom" textRotation="0" wrapText="false" indent="0" shrinkToFit="false"/>
      <protection locked="true" hidden="false"/>
    </xf>
    <xf numFmtId="164" fontId="9" fillId="0" borderId="9" xfId="0" applyFont="true" applyBorder="true" applyAlignment="false" applyProtection="false">
      <alignment horizontal="general" vertical="bottom" textRotation="0" wrapText="false" indent="0" shrinkToFit="false"/>
      <protection locked="true" hidden="false"/>
    </xf>
    <xf numFmtId="164" fontId="9" fillId="0" borderId="10" xfId="0" applyFont="true" applyBorder="true" applyAlignment="false" applyProtection="false">
      <alignment horizontal="general"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41"/>
    <col collapsed="false" customWidth="true" hidden="false" outlineLevel="0" max="4" min="2" style="0" width="10.28"/>
    <col collapsed="false" customWidth="true" hidden="false" outlineLevel="0" max="5" min="5" style="0" width="11.99"/>
    <col collapsed="false" customWidth="true" hidden="false" outlineLevel="0" max="6" min="6" style="0" width="12.14"/>
    <col collapsed="false" customWidth="true" hidden="false" outlineLevel="0" max="7" min="7" style="0" width="10.41"/>
    <col collapsed="false" customWidth="true" hidden="false" outlineLevel="0" max="8" min="8" style="0" width="52.7"/>
    <col collapsed="false" customWidth="true" hidden="false" outlineLevel="0" max="11" min="11" style="0" width="14.14"/>
  </cols>
  <sheetData>
    <row r="1" customFormat="false" ht="20.25" hidden="false" customHeight="false" outlineLevel="0" collapsed="false">
      <c r="A1" s="1" t="s">
        <v>0</v>
      </c>
      <c r="B1" s="2"/>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customFormat="false" ht="12.75" hidden="false" customHeight="false" outlineLevel="0" collapsed="false">
      <c r="H2" s="4" t="s">
        <v>1</v>
      </c>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customFormat="false" ht="12.75" hidden="false" customHeight="false" outlineLevel="0" collapsed="false">
      <c r="A3" s="5" t="n">
        <v>37221</v>
      </c>
      <c r="H3" s="4" t="s">
        <v>2</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customFormat="false" ht="12.75" hidden="false" customHeight="false" outlineLevel="0" collapsed="false">
      <c r="H4" s="6" t="s">
        <v>3</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6" customFormat="false" ht="26.25" hidden="false" customHeight="true" outlineLevel="0" collapsed="false">
      <c r="A6" s="7" t="s">
        <v>4</v>
      </c>
      <c r="B6" s="7"/>
      <c r="C6" s="7"/>
      <c r="D6" s="7"/>
      <c r="E6" s="7"/>
      <c r="F6" s="7"/>
      <c r="G6" s="7"/>
      <c r="H6" s="7"/>
    </row>
    <row r="7" customFormat="false" ht="12.75" hidden="false" customHeight="false" outlineLevel="0" collapsed="false">
      <c r="H7" s="6"/>
    </row>
    <row r="8" customFormat="false" ht="15" hidden="false" customHeight="false" outlineLevel="0" collapsed="false">
      <c r="A8" s="6" t="s">
        <v>5</v>
      </c>
      <c r="E8" s="8" t="n">
        <v>37226</v>
      </c>
      <c r="F8" s="8"/>
      <c r="G8" s="8"/>
    </row>
    <row r="9" customFormat="false" ht="12.75" hidden="false" customHeight="false" outlineLevel="0" collapsed="false">
      <c r="A9" s="6"/>
      <c r="E9" s="9"/>
      <c r="F9" s="9"/>
      <c r="G9" s="9"/>
    </row>
    <row r="10" customFormat="false" ht="63.75" hidden="false" customHeight="false" outlineLevel="0" collapsed="false">
      <c r="A10" s="10" t="s">
        <v>6</v>
      </c>
      <c r="B10" s="11" t="s">
        <v>7</v>
      </c>
      <c r="C10" s="11" t="s">
        <v>8</v>
      </c>
      <c r="D10" s="11" t="s">
        <v>9</v>
      </c>
      <c r="E10" s="12" t="s">
        <v>10</v>
      </c>
      <c r="F10" s="12" t="s">
        <v>11</v>
      </c>
      <c r="G10" s="12" t="s">
        <v>12</v>
      </c>
      <c r="H10" s="11" t="s">
        <v>13</v>
      </c>
    </row>
    <row r="11" customFormat="false" ht="12.75" hidden="false" customHeight="false" outlineLevel="0" collapsed="false">
      <c r="A11" s="0" t="s">
        <v>14</v>
      </c>
      <c r="B11" s="13" t="n">
        <v>8481</v>
      </c>
      <c r="C11" s="3" t="n">
        <f aca="false">+B11-D11</f>
        <v>7211</v>
      </c>
      <c r="D11" s="3" t="n">
        <v>1270</v>
      </c>
      <c r="E11" s="14"/>
      <c r="F11" s="14"/>
      <c r="G11" s="14"/>
      <c r="H11" s="0" t="s">
        <v>15</v>
      </c>
    </row>
    <row r="12" customFormat="false" ht="12.75" hidden="false" customHeight="false" outlineLevel="0" collapsed="false">
      <c r="A12" s="0" t="s">
        <v>16</v>
      </c>
      <c r="B12" s="15" t="n">
        <v>1715</v>
      </c>
      <c r="C12" s="3" t="n">
        <f aca="false">+B12-D12</f>
        <v>1465</v>
      </c>
      <c r="D12" s="3" t="n">
        <v>250</v>
      </c>
      <c r="E12" s="14"/>
      <c r="F12" s="14"/>
      <c r="G12" s="14"/>
      <c r="H12" s="0" t="s">
        <v>17</v>
      </c>
    </row>
    <row r="13" customFormat="false" ht="12.75" hidden="false" customHeight="false" outlineLevel="0" collapsed="false">
      <c r="A13" s="0" t="s">
        <v>18</v>
      </c>
      <c r="B13" s="15" t="n">
        <v>2385</v>
      </c>
      <c r="C13" s="3" t="n">
        <f aca="false">+B13-D13</f>
        <v>2025</v>
      </c>
      <c r="D13" s="3" t="n">
        <v>360</v>
      </c>
      <c r="E13" s="14"/>
      <c r="F13" s="14"/>
      <c r="G13" s="14"/>
      <c r="H13" s="0" t="s">
        <v>19</v>
      </c>
    </row>
    <row r="14" customFormat="false" ht="12.75" hidden="false" customHeight="false" outlineLevel="0" collapsed="false">
      <c r="A14" s="0" t="s">
        <v>20</v>
      </c>
      <c r="B14" s="16" t="n">
        <v>2044</v>
      </c>
      <c r="C14" s="17" t="n">
        <f aca="false">+B14-D14</f>
        <v>1734</v>
      </c>
      <c r="D14" s="17" t="n">
        <v>310</v>
      </c>
      <c r="E14" s="14"/>
      <c r="F14" s="14"/>
      <c r="G14" s="14"/>
      <c r="H14" s="0" t="s">
        <v>21</v>
      </c>
    </row>
    <row r="15" customFormat="false" ht="12.75" hidden="false" customHeight="false" outlineLevel="0" collapsed="false">
      <c r="A15" s="0" t="s">
        <v>22</v>
      </c>
      <c r="B15" s="16" t="n">
        <v>1479</v>
      </c>
      <c r="C15" s="17" t="n">
        <f aca="false">+B15-D15</f>
        <v>1259</v>
      </c>
      <c r="D15" s="17" t="n">
        <v>220</v>
      </c>
      <c r="E15" s="14"/>
      <c r="F15" s="14"/>
      <c r="G15" s="14"/>
      <c r="H15" s="0" t="s">
        <v>23</v>
      </c>
    </row>
    <row r="16" customFormat="false" ht="12.75" hidden="false" customHeight="false" outlineLevel="0" collapsed="false">
      <c r="A16" s="0" t="s">
        <v>24</v>
      </c>
      <c r="B16" s="16" t="n">
        <v>7289</v>
      </c>
      <c r="C16" s="17" t="n">
        <f aca="false">+B16-D16</f>
        <v>6194</v>
      </c>
      <c r="D16" s="17" t="n">
        <v>1095</v>
      </c>
      <c r="E16" s="14"/>
      <c r="F16" s="14"/>
      <c r="G16" s="14"/>
      <c r="H16" s="0" t="s">
        <v>25</v>
      </c>
    </row>
    <row r="17" customFormat="false" ht="12.75" hidden="false" customHeight="false" outlineLevel="0" collapsed="false">
      <c r="A17" s="0" t="s">
        <v>26</v>
      </c>
      <c r="B17" s="18" t="n">
        <v>666</v>
      </c>
      <c r="C17" s="17" t="n">
        <f aca="false">666-250</f>
        <v>416</v>
      </c>
      <c r="D17" s="17" t="n">
        <v>250</v>
      </c>
      <c r="E17" s="14"/>
      <c r="F17" s="14"/>
      <c r="G17" s="14"/>
      <c r="H17" s="0" t="s">
        <v>27</v>
      </c>
    </row>
    <row r="18" customFormat="false" ht="12.75" hidden="false" customHeight="false" outlineLevel="0" collapsed="false">
      <c r="B18" s="0" t="s">
        <v>28</v>
      </c>
    </row>
    <row r="19" customFormat="false" ht="12.75" hidden="false" customHeight="false" outlineLevel="0" collapsed="false">
      <c r="B19" s="19" t="s">
        <v>29</v>
      </c>
      <c r="C19" s="20"/>
      <c r="D19" s="20"/>
      <c r="E19" s="20"/>
      <c r="F19" s="21"/>
      <c r="G19" s="22"/>
    </row>
    <row r="20" customFormat="false" ht="12.75" hidden="false" customHeight="false" outlineLevel="0" collapsed="false">
      <c r="B20" s="23" t="s">
        <v>30</v>
      </c>
      <c r="C20" s="10"/>
      <c r="D20" s="10"/>
      <c r="E20" s="10"/>
      <c r="F20" s="10"/>
      <c r="G20" s="24"/>
    </row>
  </sheetData>
  <mergeCells count="2">
    <mergeCell ref="A6:H6"/>
    <mergeCell ref="E8:G8"/>
  </mergeCells>
  <printOptions headings="false" gridLines="true" gridLinesSet="true" horizontalCentered="true" verticalCentered="false"/>
  <pageMargins left="0.5" right="0.5" top="0.5" bottom="0.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&amp;L&amp;D &amp;T&amp;C&amp;F &amp;A&amp;R&amp;P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2001-08-23T13:19:29Z</dcterms:created>
  <dc:creator>Unimark LLC</dc:creator>
  <dc:description/>
  <dc:language>en-US</dc:language>
  <cp:lastModifiedBy>cah</cp:lastModifiedBy>
  <cp:lastPrinted>2001-09-21T20:16:23Z</cp:lastPrinted>
  <dcterms:modified xsi:type="dcterms:W3CDTF">2001-11-26T16:12:55Z</dcterms:modified>
  <cp:revision>0</cp:revision>
  <dc:subject/>
  <dc:title/>
</cp:coreProperties>
</file>