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ase II RFP - Table I " sheetId="1" state="visible" r:id="rId3"/>
  </sheets>
  <definedNames>
    <definedName function="false" hidden="false" localSheetId="0" name="_xlnm.Print_Area" vbProcedure="false">'Phase II RFP - Table I '!$A$1:$O$34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<sst xmlns="http://schemas.openxmlformats.org/spreadsheetml/2006/main" count="46" uniqueCount="44">
  <si>
    <t xml:space="preserve">ATTACHMENT 1 to response to RFP</t>
  </si>
  <si>
    <t xml:space="preserve">Estimated Monthly Gas Usage and Firm Fixed Basis Volume (1)</t>
  </si>
  <si>
    <t xml:space="preserve">U.S. Mfg. Plant Gas - Representative Monthly Gas Distribtution Patterns </t>
  </si>
  <si>
    <t xml:space="preserve">Plant </t>
  </si>
  <si>
    <t xml:space="preserve">January</t>
  </si>
  <si>
    <t xml:space="preserve">Februray</t>
  </si>
  <si>
    <t xml:space="preserve">March</t>
  </si>
  <si>
    <t xml:space="preserve">April 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</si>
  <si>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</si>
  <si>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</si>
  <si>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</si>
  <si>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</si>
  <si>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</si>
  <si>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</si>
  <si>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</si>
  <si>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</si>
  <si>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 </t>
  </si>
  <si>
    <t xml:space="preserve">Estimated Usage</t>
  </si>
  <si>
    <t xml:space="preserve">SoCal Facilities</t>
  </si>
  <si>
    <t xml:space="preserve">Cucamonga</t>
  </si>
  <si>
    <t xml:space="preserve">Kern</t>
  </si>
  <si>
    <t xml:space="preserve">Visalia</t>
  </si>
  <si>
    <t xml:space="preserve">SoCal Estimated Usage Totals</t>
  </si>
  <si>
    <t xml:space="preserve">Delivery Points:  All SoCal Gas receipt points</t>
  </si>
  <si>
    <t xml:space="preserve">PG&amp;E Facilities</t>
  </si>
  <si>
    <t xml:space="preserve">Modesto</t>
  </si>
  <si>
    <t xml:space="preserve">PG&amp;E Estimated Usage Totals</t>
  </si>
  <si>
    <t xml:space="preserve">Delivery Points:  PG&amp;E Citygate</t>
  </si>
  <si>
    <t xml:space="preserve">Fixed Basis Volumes</t>
  </si>
  <si>
    <t xml:space="preserve">SoCal</t>
  </si>
  <si>
    <t xml:space="preserve">PG&amp;E</t>
  </si>
  <si>
    <t xml:space="preserve">Frito-Lay Plant Total </t>
  </si>
  <si>
    <t xml:space="preserve">Transwestern Pipeline Interstate Transportation</t>
  </si>
  <si>
    <t xml:space="preserve">MMBtud</t>
  </si>
  <si>
    <t xml:space="preserve">Delivered Volume</t>
  </si>
  <si>
    <t xml:space="preserve">Daily</t>
  </si>
  <si>
    <t xml:space="preserve">Contract  27604 </t>
  </si>
  <si>
    <t xml:space="preserve">Term - 6/1/02 - 5/31/2003.</t>
  </si>
  <si>
    <t xml:space="preserve">Receipt Point - West TX Permian</t>
  </si>
  <si>
    <t xml:space="preserve">Delivey Point - PG&amp;E Topock</t>
  </si>
  <si>
    <t xml:space="preserve">Receipt Point - Eddy County</t>
  </si>
  <si>
    <t xml:space="preserve">Delivery Point - SoCal Needles</t>
  </si>
  <si>
    <t xml:space="preserve">Contract 27605</t>
  </si>
  <si>
    <t xml:space="preserve">Term - 6/1/03 - 10/31/2003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</si>
</sst>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sz val="16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13"/>
    <col collapsed="false" customWidth="true" hidden="false" outlineLevel="0" max="2" min="2" style="0" width="1.99"/>
    <col collapsed="false" customWidth="true" hidden="false" outlineLevel="0" max="3" min="3" style="0" width="17.56"/>
    <col collapsed="false" customWidth="true" hidden="false" outlineLevel="0" max="15" min="4" style="0" width="11.28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0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false" ht="20.25" hidden="false" customHeight="false" outlineLevel="0" collapsed="false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20.25" hidden="false" customHeight="false" outlineLevel="0" collapsed="false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customFormat="false" ht="20.25" hidden="false" customHeight="false" outlineLevel="0" collapsed="false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customFormat="false" ht="12.75" hidden="false" customHeight="fals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8" customFormat="false" ht="12.75" hidden="false" customHeight="false" outlineLevel="0" collapsed="false">
      <c r="A8" s="6" t="s">
        <v>3</v>
      </c>
      <c r="B8" s="6"/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</row>
    <row r="9" customFormat="false" ht="12.75" hidden="false" customHeight="false" outlineLevel="0" collapsed="false">
      <c r="A9" s="7" t="s">
        <v>17</v>
      </c>
      <c r="B9" s="6"/>
      <c r="C9" s="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customFormat="false" ht="12.75" hidden="false" customHeight="false" outlineLevel="0" collapsed="false">
      <c r="A10" s="9" t="s">
        <v>18</v>
      </c>
      <c r="B10" s="6"/>
      <c r="C10" s="8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customFormat="false" ht="12.75" hidden="false" customHeight="false" outlineLevel="0" collapsed="false">
      <c r="A11" s="8" t="s">
        <v>19</v>
      </c>
      <c r="C11" s="10" t="n">
        <v>18206.1991341991</v>
      </c>
      <c r="D11" s="10" t="n">
        <v>16060.5</v>
      </c>
      <c r="E11" s="10" t="n">
        <v>19604.1</v>
      </c>
      <c r="F11" s="10" t="n">
        <v>19684.4</v>
      </c>
      <c r="G11" s="10" t="n">
        <v>20533.9</v>
      </c>
      <c r="H11" s="10" t="n">
        <v>18627.8</v>
      </c>
      <c r="I11" s="10" t="n">
        <v>17705.7</v>
      </c>
      <c r="J11" s="10" t="n">
        <v>19367.7</v>
      </c>
      <c r="K11" s="10" t="n">
        <v>16635.1</v>
      </c>
      <c r="L11" s="10" t="n">
        <v>18390.7</v>
      </c>
      <c r="M11" s="10" t="n">
        <v>18797</v>
      </c>
      <c r="N11" s="10" t="n">
        <v>19859.6</v>
      </c>
      <c r="O11" s="11" t="n">
        <f aca="false">SUM(C11:N11)</f>
        <v>223472.699134199</v>
      </c>
    </row>
    <row r="12" customFormat="false" ht="12.75" hidden="false" customHeight="false" outlineLevel="0" collapsed="false">
      <c r="A12" s="8" t="s">
        <v>20</v>
      </c>
      <c r="C12" s="10" t="n">
        <v>82657.8009049774</v>
      </c>
      <c r="D12" s="10" t="n">
        <v>71175.8</v>
      </c>
      <c r="E12" s="10" t="n">
        <v>83786.5</v>
      </c>
      <c r="F12" s="10" t="n">
        <v>85163.3</v>
      </c>
      <c r="G12" s="10" t="n">
        <v>90599.7</v>
      </c>
      <c r="H12" s="10" t="n">
        <v>92033.5</v>
      </c>
      <c r="I12" s="10" t="n">
        <v>89863.8</v>
      </c>
      <c r="J12" s="10" t="n">
        <v>97740.2</v>
      </c>
      <c r="K12" s="10" t="n">
        <v>71407.7</v>
      </c>
      <c r="L12" s="10" t="n">
        <v>86560</v>
      </c>
      <c r="M12" s="10" t="n">
        <v>81535.8</v>
      </c>
      <c r="N12" s="10" t="n">
        <v>86797.3</v>
      </c>
      <c r="O12" s="11" t="n">
        <f aca="false">SUM(C12:N12)</f>
        <v>1019321.40090498</v>
      </c>
    </row>
    <row r="13" customFormat="false" ht="12.75" hidden="false" customHeight="false" outlineLevel="0" collapsed="false">
      <c r="A13" s="8" t="s">
        <v>21</v>
      </c>
      <c r="C13" s="10" t="n">
        <v>17767.8997821351</v>
      </c>
      <c r="D13" s="10" t="n">
        <v>16021.3</v>
      </c>
      <c r="E13" s="10" t="n">
        <v>17302.6</v>
      </c>
      <c r="F13" s="10" t="n">
        <v>21857</v>
      </c>
      <c r="G13" s="10" t="n">
        <v>23333.7</v>
      </c>
      <c r="H13" s="10" t="n">
        <v>19877.7</v>
      </c>
      <c r="I13" s="10" t="n">
        <v>19071.9</v>
      </c>
      <c r="J13" s="10" t="n">
        <v>19433.9</v>
      </c>
      <c r="K13" s="10" t="n">
        <v>14754.4</v>
      </c>
      <c r="L13" s="10" t="n">
        <v>17329.5</v>
      </c>
      <c r="M13" s="10" t="n">
        <v>18214.9</v>
      </c>
      <c r="N13" s="10" t="n">
        <v>18132.8</v>
      </c>
      <c r="O13" s="11" t="n">
        <f aca="false">SUM(C13:N13)</f>
        <v>223097.599782135</v>
      </c>
    </row>
    <row r="14" customFormat="false" ht="12.75" hidden="false" customHeight="false" outlineLevel="0" collapsed="false">
      <c r="A14" s="12" t="s">
        <v>22</v>
      </c>
      <c r="B14" s="13"/>
      <c r="C14" s="14" t="n">
        <f aca="false">SUM(C11:C13)</f>
        <v>118631.899821312</v>
      </c>
      <c r="D14" s="14" t="n">
        <f aca="false">SUM(D11:D13)</f>
        <v>103257.6</v>
      </c>
      <c r="E14" s="14" t="n">
        <f aca="false">SUM(E11:E13)</f>
        <v>120693.2</v>
      </c>
      <c r="F14" s="14" t="n">
        <f aca="false">SUM(F11:F13)</f>
        <v>126704.7</v>
      </c>
      <c r="G14" s="14" t="n">
        <f aca="false">SUM(G11:G13)</f>
        <v>134467.3</v>
      </c>
      <c r="H14" s="14" t="n">
        <f aca="false">SUM(H11:H13)</f>
        <v>130539</v>
      </c>
      <c r="I14" s="14" t="n">
        <f aca="false">SUM(I11:I13)</f>
        <v>126641.4</v>
      </c>
      <c r="J14" s="14" t="n">
        <f aca="false">SUM(J11:J13)</f>
        <v>136541.8</v>
      </c>
      <c r="K14" s="14" t="n">
        <f aca="false">SUM(K11:K13)</f>
        <v>102797.2</v>
      </c>
      <c r="L14" s="14" t="n">
        <f aca="false">SUM(L11:L13)</f>
        <v>122280.2</v>
      </c>
      <c r="M14" s="14" t="n">
        <f aca="false">SUM(M11:M13)</f>
        <v>118547.7</v>
      </c>
      <c r="N14" s="14" t="n">
        <f aca="false">SUM(N11:N13)</f>
        <v>124789.7</v>
      </c>
      <c r="O14" s="14" t="n">
        <f aca="false">SUM(O11:O13)</f>
        <v>1465891.69982131</v>
      </c>
    </row>
    <row r="15" customFormat="false" ht="12.75" hidden="false" customHeight="false" outlineLevel="0" collapsed="false">
      <c r="A15" s="15" t="s">
        <v>23</v>
      </c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customFormat="false" ht="12.75" hidden="false" customHeight="false" outlineLevel="0" collapsed="false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customFormat="false" ht="12.75" hidden="false" customHeight="false" outlineLevel="0" collapsed="false">
      <c r="A17" s="16" t="s">
        <v>24</v>
      </c>
      <c r="B17" s="13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customFormat="false" ht="12.75" hidden="false" customHeight="false" outlineLevel="0" collapsed="false">
      <c r="A18" s="8" t="s">
        <v>25</v>
      </c>
      <c r="C18" s="10" t="n">
        <v>38902.800443459</v>
      </c>
      <c r="D18" s="10" t="n">
        <v>30249</v>
      </c>
      <c r="E18" s="10" t="n">
        <v>38972.5</v>
      </c>
      <c r="F18" s="10" t="n">
        <v>40266.2</v>
      </c>
      <c r="G18" s="10" t="n">
        <v>45299.6</v>
      </c>
      <c r="H18" s="10" t="n">
        <v>40421.6</v>
      </c>
      <c r="I18" s="10" t="n">
        <v>37717.9</v>
      </c>
      <c r="J18" s="10" t="n">
        <v>39721.6</v>
      </c>
      <c r="K18" s="10" t="n">
        <v>30943.1</v>
      </c>
      <c r="L18" s="10" t="n">
        <v>34734.1</v>
      </c>
      <c r="M18" s="10" t="n">
        <v>36913.8</v>
      </c>
      <c r="N18" s="10" t="n">
        <v>39356.9</v>
      </c>
      <c r="O18" s="11" t="n">
        <f aca="false">SUM(C18:N18)</f>
        <v>453499.100443459</v>
      </c>
    </row>
    <row r="19" customFormat="false" ht="12.75" hidden="false" customHeight="false" outlineLevel="0" collapsed="false">
      <c r="A19" s="12" t="s">
        <v>26</v>
      </c>
      <c r="B19" s="13"/>
      <c r="C19" s="14" t="n">
        <f aca="false">SUM(C18+0)</f>
        <v>38902.800443459</v>
      </c>
      <c r="D19" s="14" t="n">
        <f aca="false">SUM(D18+0)</f>
        <v>30249</v>
      </c>
      <c r="E19" s="14" t="n">
        <f aca="false">SUM(E18+0)</f>
        <v>38972.5</v>
      </c>
      <c r="F19" s="14" t="n">
        <f aca="false">SUM(F18+0)</f>
        <v>40266.2</v>
      </c>
      <c r="G19" s="14" t="n">
        <f aca="false">SUM(G18+0)</f>
        <v>45299.6</v>
      </c>
      <c r="H19" s="14" t="n">
        <f aca="false">SUM(H18+0)</f>
        <v>40421.6</v>
      </c>
      <c r="I19" s="14" t="n">
        <f aca="false">SUM(I18+0)</f>
        <v>37717.9</v>
      </c>
      <c r="J19" s="14" t="n">
        <f aca="false">SUM(J18+0)</f>
        <v>39721.6</v>
      </c>
      <c r="K19" s="14" t="n">
        <f aca="false">SUM(K18+0)</f>
        <v>30943.1</v>
      </c>
      <c r="L19" s="14" t="n">
        <f aca="false">SUM(L18+0)</f>
        <v>34734.1</v>
      </c>
      <c r="M19" s="14" t="n">
        <f aca="false">SUM(M18+0)</f>
        <v>36913.8</v>
      </c>
      <c r="N19" s="14" t="n">
        <f aca="false">SUM(N18+0)</f>
        <v>39356.9</v>
      </c>
      <c r="O19" s="14" t="n">
        <f aca="false">SUM(O18+0)</f>
        <v>453499.100443459</v>
      </c>
    </row>
    <row r="20" customFormat="false" ht="12.75" hidden="false" customHeight="false" outlineLevel="0" collapsed="false">
      <c r="A20" s="12" t="s">
        <v>27</v>
      </c>
      <c r="B20" s="13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customFormat="false" ht="12.75" hidden="false" customHeight="false" outlineLevel="0" collapsed="false">
      <c r="A21" s="12"/>
      <c r="B21" s="13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customFormat="false" ht="12.75" hidden="false" customHeight="false" outlineLevel="0" collapsed="false">
      <c r="A22" s="12"/>
      <c r="B22" s="13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customFormat="false" ht="12.75" hidden="false" customHeight="false" outlineLevel="0" collapsed="false">
      <c r="A23" s="12"/>
      <c r="B23" s="13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customFormat="false" ht="12.75" hidden="false" customHeight="false" outlineLevel="0" collapsed="false">
      <c r="A24" s="16" t="s">
        <v>28</v>
      </c>
      <c r="B24" s="13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customFormat="false" ht="12.75" hidden="false" customHeight="false" outlineLevel="0" collapsed="false">
      <c r="A25" s="18" t="s">
        <v>29</v>
      </c>
      <c r="B25" s="19"/>
      <c r="C25" s="20" t="n">
        <v>118000</v>
      </c>
      <c r="D25" s="20" t="n">
        <v>103000</v>
      </c>
      <c r="E25" s="20" t="n">
        <v>120000</v>
      </c>
      <c r="F25" s="20" t="n">
        <v>126000</v>
      </c>
      <c r="G25" s="20" t="n">
        <v>134000</v>
      </c>
      <c r="H25" s="20" t="n">
        <v>130000</v>
      </c>
      <c r="I25" s="20" t="n">
        <v>126000</v>
      </c>
      <c r="J25" s="20" t="n">
        <v>136000</v>
      </c>
      <c r="K25" s="20" t="n">
        <v>102000</v>
      </c>
      <c r="L25" s="20" t="n">
        <v>122000</v>
      </c>
      <c r="M25" s="20" t="n">
        <v>118000</v>
      </c>
      <c r="N25" s="20" t="n">
        <v>124000</v>
      </c>
      <c r="O25" s="20" t="n">
        <f aca="false">SUM(C25:M25)</f>
        <v>1335000</v>
      </c>
    </row>
    <row r="26" customFormat="false" ht="12.75" hidden="false" customHeight="false" outlineLevel="0" collapsed="false">
      <c r="A26" s="12"/>
      <c r="B26" s="13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customFormat="false" ht="12.75" hidden="false" customHeight="false" outlineLevel="0" collapsed="false">
      <c r="A27" s="21" t="s">
        <v>30</v>
      </c>
      <c r="B27" s="22"/>
      <c r="C27" s="23" t="n">
        <v>38000</v>
      </c>
      <c r="D27" s="23" t="n">
        <v>30000</v>
      </c>
      <c r="E27" s="23" t="n">
        <v>38000</v>
      </c>
      <c r="F27" s="23" t="n">
        <v>40000</v>
      </c>
      <c r="G27" s="23" t="n">
        <v>45000</v>
      </c>
      <c r="H27" s="23" t="n">
        <v>40000</v>
      </c>
      <c r="I27" s="23" t="n">
        <v>37000</v>
      </c>
      <c r="J27" s="23" t="n">
        <v>39000</v>
      </c>
      <c r="K27" s="23" t="n">
        <v>30000</v>
      </c>
      <c r="L27" s="23" t="n">
        <v>34000</v>
      </c>
      <c r="M27" s="23" t="n">
        <v>36000</v>
      </c>
      <c r="N27" s="23" t="n">
        <v>39000</v>
      </c>
      <c r="O27" s="24" t="n">
        <f aca="false">SUM(C27:M27)</f>
        <v>407000</v>
      </c>
    </row>
    <row r="28" customFormat="false" ht="12.75" hidden="false" customHeight="false" outlineLevel="0" collapsed="false">
      <c r="A28" s="12"/>
    </row>
    <row r="29" customFormat="false" ht="12.75" hidden="false" customHeight="false" outlineLevel="0" collapsed="false">
      <c r="A29" s="8" t="s">
        <v>31</v>
      </c>
      <c r="C29" s="11" t="n">
        <f aca="false">SUM(C14+C18)</f>
        <v>157534.700264771</v>
      </c>
      <c r="D29" s="11" t="n">
        <f aca="false">SUM(D14+D18)</f>
        <v>133506.6</v>
      </c>
      <c r="E29" s="11" t="n">
        <f aca="false">SUM(E14+E18)</f>
        <v>159665.7</v>
      </c>
      <c r="F29" s="11" t="n">
        <f aca="false">SUM(F14+F18)</f>
        <v>166970.9</v>
      </c>
      <c r="G29" s="11" t="n">
        <f aca="false">SUM(G14+G18)</f>
        <v>179766.9</v>
      </c>
      <c r="H29" s="11" t="n">
        <f aca="false">SUM(H14+H18)</f>
        <v>170960.6</v>
      </c>
      <c r="I29" s="11" t="n">
        <f aca="false">SUM(I14+I18)</f>
        <v>164359.3</v>
      </c>
      <c r="J29" s="11" t="n">
        <f aca="false">SUM(J14+J18)</f>
        <v>176263.4</v>
      </c>
      <c r="K29" s="11" t="n">
        <f aca="false">SUM(K14+K18)</f>
        <v>133740.3</v>
      </c>
      <c r="L29" s="11" t="n">
        <f aca="false">SUM(L14+L18)</f>
        <v>157014.3</v>
      </c>
      <c r="M29" s="11" t="n">
        <f aca="false">SUM(M14+M18)</f>
        <v>155461.5</v>
      </c>
      <c r="N29" s="11" t="n">
        <f aca="false">SUM(N14+N18)</f>
        <v>164146.6</v>
      </c>
      <c r="O29" s="11" t="n">
        <f aca="false">SUM(O14+O18)</f>
        <v>1919390.80026477</v>
      </c>
    </row>
    <row r="30" customFormat="false" ht="12.75" hidden="false" customHeight="false" outlineLevel="0" collapsed="false">
      <c r="B30" s="8"/>
    </row>
    <row r="31" customFormat="false" ht="12.75" hidden="false" customHeight="false" outlineLevel="0" collapsed="false">
      <c r="A31" s="8" t="s">
        <v>32</v>
      </c>
      <c r="B31" s="8"/>
      <c r="C31" s="8" t="s">
        <v>33</v>
      </c>
    </row>
    <row r="32" customFormat="false" ht="12.75" hidden="false" customHeight="false" outlineLevel="0" collapsed="false">
      <c r="B32" s="8"/>
      <c r="C32" s="8" t="s">
        <v>34</v>
      </c>
      <c r="N32" s="0" t="s">
        <v>35</v>
      </c>
      <c r="O32" s="11" t="n">
        <f aca="false">SUM(O29/365)</f>
        <v>5258.60493223225</v>
      </c>
    </row>
    <row r="33" customFormat="false" ht="12.75" hidden="false" customHeight="false" outlineLevel="0" collapsed="false">
      <c r="A33" s="8"/>
      <c r="B33" s="8"/>
    </row>
    <row r="34" customFormat="false" ht="12.75" hidden="false" customHeight="false" outlineLevel="0" collapsed="false">
      <c r="A34" s="8" t="s">
        <v>36</v>
      </c>
      <c r="B34" s="8"/>
    </row>
    <row r="35" customFormat="false" ht="12.75" hidden="false" customHeight="false" outlineLevel="0" collapsed="false">
      <c r="A35" s="0" t="s">
        <v>37</v>
      </c>
    </row>
    <row r="36" customFormat="false" ht="12.75" hidden="false" customHeight="false" outlineLevel="0" collapsed="false">
      <c r="A36" s="0" t="s">
        <v>38</v>
      </c>
    </row>
    <row r="37" customFormat="false" ht="12.75" hidden="false" customHeight="false" outlineLevel="0" collapsed="false">
      <c r="A37" s="0" t="s">
        <v>39</v>
      </c>
      <c r="C37" s="0" t="n">
        <v>2000</v>
      </c>
    </row>
    <row r="38" customFormat="false" ht="12.75" hidden="false" customHeight="false" outlineLevel="0" collapsed="false">
      <c r="A38" s="0" t="s">
        <v>40</v>
      </c>
    </row>
    <row r="39" customFormat="false" ht="12.75" hidden="false" customHeight="false" outlineLevel="0" collapsed="false">
      <c r="A39" s="0" t="s">
        <v>41</v>
      </c>
      <c r="B39" s="25"/>
      <c r="C39" s="0" t="n">
        <v>3300</v>
      </c>
    </row>
    <row r="40" customFormat="false" ht="12.75" hidden="false" customHeight="false" outlineLevel="0" collapsed="false">
      <c r="B40" s="8"/>
    </row>
    <row r="41" customFormat="false" ht="12.75" hidden="false" customHeight="false" outlineLevel="0" collapsed="false">
      <c r="A41" s="8" t="s">
        <v>42</v>
      </c>
    </row>
    <row r="42" customFormat="false" ht="12.75" hidden="false" customHeight="false" outlineLevel="0" collapsed="false">
      <c r="A42" s="0" t="s">
        <v>43</v>
      </c>
    </row>
    <row r="43" customFormat="false" ht="12.75" hidden="false" customHeight="false" outlineLevel="0" collapsed="false">
      <c r="A43" s="0" t="s">
        <v>38</v>
      </c>
    </row>
    <row r="44" customFormat="false" ht="12.75" hidden="false" customHeight="false" outlineLevel="0" collapsed="false">
      <c r="A44" s="0" t="s">
        <v>41</v>
      </c>
      <c r="C44" s="0" t="n">
        <v>2700</v>
      </c>
    </row>
  </sheetData>
  <mergeCells count="3">
    <mergeCell ref="A1:O1"/>
    <mergeCell ref="A2:O2"/>
    <mergeCell ref="A5:O5"/>
  </mergeCells>
  <printOptions headings="false" gridLines="false" gridLinesSet="true" horizontalCentered="false" verticalCentered="false"/>
  <pageMargins left="0.747916666666667" right="0.747916666666667" top="0.509722222222222" bottom="0.509722222222222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&amp;L&amp;F</oddHeader>
    <oddFooter>&amp;L&amp;D&amp;C&amp;P of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2001-07-23T11:57:36Z</dcterms:created>
  <dc:creator>Frito-Lay User</dc:creator>
  <dc:description>Use this file to formulate initial RFP</dc:description>
  <dc:language>en-US</dc:language>
  <cp:lastModifiedBy>Digital Business Client User</cp:lastModifiedBy>
  <cp:lastPrinted>2001-11-01T19:29:04Z</cp:lastPrinted>
  <dcterms:modified xsi:type="dcterms:W3CDTF">2001-11-09T14:01:50Z</dcterms:modified>
  <cp:revision>0</cp:revision>
  <dc:subject/>
  <dc:title>Frito-Lay2ndRound attachment 1</dc:title>
</cp:coreProperties>
</file>